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roperty_Tax\Levies\Levy2024\Table2024\Final for Internet\"/>
    </mc:Choice>
  </mc:AlternateContent>
  <xr:revisionPtr revIDLastSave="0" documentId="13_ncr:1_{FA34E5F4-B669-4F86-A571-AE8B28D388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al Property" sheetId="1" r:id="rId1"/>
    <sheet name="Personal Property" sheetId="2" r:id="rId2"/>
    <sheet name="Calculation of Part 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<sst xmlns="http://schemas.openxmlformats.org/spreadsheetml/2006/main" count="152" uniqueCount="61">
  <si>
    <t>County</t>
  </si>
  <si>
    <t>Local</t>
  </si>
  <si>
    <t>State</t>
  </si>
  <si>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</si>
  <si>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</si>
  <si>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</si>
  <si>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</si>
  <si>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</si>
  <si>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</si>
  <si>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</si>
  <si>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</si>
  <si>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</si>
  <si>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</si>
  <si>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</si>
  <si>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</si>
  <si>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</si>
  <si>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</si>
  <si>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</si>
  <si>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Jefferson</t>
  </si>
  <si>
    <t>King</t>
  </si>
  <si>
    <t>Kittitas</t>
  </si>
  <si>
    <t>Lewis</t>
  </si>
  <si>
    <t>Lincoln</t>
  </si>
  <si>
    <t>Mason</t>
  </si>
  <si>
    <t>Okanogan</t>
  </si>
  <si>
    <t>Pend Oreille</t>
  </si>
  <si>
    <t>Pierce</t>
  </si>
  <si>
    <t>San Juan</t>
  </si>
  <si>
    <t>Skagit</t>
  </si>
  <si>
    <t>Skamania</t>
  </si>
  <si>
    <t>Stevens</t>
  </si>
  <si>
    <t>Thurston</t>
  </si>
  <si>
    <t>Wahkiakum</t>
  </si>
  <si>
    <t>Walla Walla</t>
  </si>
  <si>
    <t>Whatcom</t>
  </si>
  <si>
    <t>Whitman</t>
  </si>
  <si>
    <t>Yakima</t>
  </si>
  <si>
    <t>Kitsap</t>
  </si>
  <si>
    <t xml:space="preserve"> %</t>
  </si>
  <si>
    <t>Snohomish</t>
  </si>
  <si>
    <t>Klickitat</t>
  </si>
  <si>
    <t>Pacific</t>
  </si>
  <si>
    <t>Spokane</t>
  </si>
  <si>
    <t>Island</t>
  </si>
  <si>
    <t xml:space="preserve">    per $1,000 of actual value.</t>
  </si>
  <si>
    <t>Property Ratio</t>
  </si>
  <si>
    <t xml:space="preserve"> Actual Value</t>
  </si>
  <si>
    <t>TOTAL</t>
  </si>
  <si>
    <t>Real Property Assessed Value</t>
  </si>
  <si>
    <t>Personal Property Assessed Value</t>
  </si>
  <si>
    <t>Actual Value</t>
  </si>
  <si>
    <t>Indicated Ratio</t>
  </si>
  <si>
    <t>Total Actual Value of All Taxable Property</t>
  </si>
  <si>
    <t>Total Assessed Value of All Taxable Property (Local Tax Base)</t>
  </si>
  <si>
    <t>Percent of Tax Base</t>
  </si>
  <si>
    <t>2023 Assessed and Actual Value of All Taxable Property and</t>
  </si>
  <si>
    <t>Computation of the 2024 State Property Tax Levy - Part 1</t>
  </si>
  <si>
    <r>
      <t xml:space="preserve">2023 State Property Tax Levy Part </t>
    </r>
    <r>
      <rPr>
        <b/>
        <vertAlign val="superscript"/>
        <sz val="11"/>
        <color theme="0"/>
        <rFont val="Aptos"/>
        <family val="2"/>
      </rPr>
      <t>1</t>
    </r>
  </si>
  <si>
    <r>
      <t xml:space="preserve">2023 Rate as Applied to Local Levy Base </t>
    </r>
    <r>
      <rPr>
        <b/>
        <vertAlign val="superscript"/>
        <sz val="10"/>
        <color theme="0"/>
        <rFont val="Aptos"/>
        <family val="2"/>
      </rPr>
      <t>2</t>
    </r>
  </si>
  <si>
    <r>
      <rPr>
        <b/>
        <vertAlign val="superscript"/>
        <sz val="9"/>
        <rFont val="Aptos"/>
        <family val="2"/>
      </rPr>
      <t>1</t>
    </r>
    <r>
      <rPr>
        <b/>
        <sz val="9"/>
        <rFont val="Aptos"/>
        <family val="2"/>
      </rPr>
      <t xml:space="preserve"> Total actual value of taxable property is multiplied by the statewide part 1 levy rate of $1.3222685536</t>
    </r>
  </si>
  <si>
    <r>
      <rPr>
        <b/>
        <vertAlign val="superscript"/>
        <sz val="9"/>
        <rFont val="Aptos"/>
        <family val="2"/>
      </rPr>
      <t>2</t>
    </r>
    <r>
      <rPr>
        <b/>
        <sz val="9"/>
        <rFont val="Aptos"/>
        <family val="2"/>
      </rPr>
      <t xml:space="preserve"> Approximate actual state levy rate (dollars per $1,000 assessed value) based on local assessment levels.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</si>
</sst>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_)"/>
    <numFmt numFmtId="166" formatCode="_(* #,##0_);_(* \(#,##0\);_(* &quot;-&quot;??_);_(@_)"/>
    <numFmt numFmtId="167" formatCode="0.0_);\(0.0\)"/>
    <numFmt numFmtId="168" formatCode="0.000_);\(0.000\)"/>
    <numFmt numFmtId="169" formatCode="&quot;$&quot;#,##0.0000000000_);\(&quot;$&quot;#,##0.0000000000\)"/>
    <numFmt numFmtId="170" formatCode="&quot;$&quot;#,##0.000_);[Red]\(&quot;$&quot;#,##0.000\)"/>
    <numFmt numFmtId="171" formatCode="&quot;$&quot;#,##0"/>
    <numFmt numFmtId="172" formatCode="0.0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16"/>
      <color rgb="FF174A7C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Aptos"/>
      <family val="2"/>
    </font>
    <font>
      <sz val="9"/>
      <name val="Aptos"/>
      <family val="2"/>
    </font>
    <font>
      <b/>
      <sz val="9"/>
      <name val="Aptos"/>
      <family val="2"/>
    </font>
    <font>
      <b/>
      <vertAlign val="superscript"/>
      <sz val="11"/>
      <color theme="0"/>
      <name val="Aptos"/>
      <family val="2"/>
    </font>
    <font>
      <b/>
      <vertAlign val="superscript"/>
      <sz val="10"/>
      <color theme="0"/>
      <name val="Aptos"/>
      <family val="2"/>
    </font>
    <font>
      <b/>
      <vertAlign val="superscript"/>
      <sz val="9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4" fillId="0" borderId="0" xfId="0" applyFont="1"/>
    <xf numFmtId="166" fontId="3" fillId="0" borderId="0" xfId="1" applyNumberFormat="1" applyFont="1"/>
    <xf numFmtId="166" fontId="4" fillId="0" borderId="0" xfId="1" applyNumberFormat="1" applyFont="1"/>
    <xf numFmtId="0" fontId="5" fillId="0" borderId="0" xfId="0" applyFont="1"/>
    <xf numFmtId="0" fontId="6" fillId="0" borderId="0" xfId="0" applyFont="1"/>
    <xf numFmtId="5" fontId="5" fillId="0" borderId="0" xfId="0" applyNumberFormat="1" applyFont="1"/>
    <xf numFmtId="5" fontId="4" fillId="0" borderId="0" xfId="0" applyNumberFormat="1" applyFont="1"/>
    <xf numFmtId="166" fontId="6" fillId="0" borderId="0" xfId="0" applyNumberFormat="1" applyFont="1"/>
    <xf numFmtId="170" fontId="8" fillId="0" borderId="0" xfId="0" applyNumberFormat="1" applyFont="1" applyAlignment="1">
      <alignment horizontal="right" vertical="top" wrapText="1"/>
    </xf>
    <xf numFmtId="2" fontId="6" fillId="0" borderId="0" xfId="0" applyNumberFormat="1" applyFont="1"/>
    <xf numFmtId="5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0" fillId="2" borderId="2" xfId="5" applyFont="1" applyFill="1" applyBorder="1" applyAlignment="1">
      <alignment horizontal="center" wrapText="1"/>
    </xf>
    <xf numFmtId="0" fontId="11" fillId="3" borderId="1" xfId="5" applyFont="1" applyFill="1" applyBorder="1" applyAlignment="1">
      <alignment horizontal="left"/>
    </xf>
    <xf numFmtId="171" fontId="11" fillId="3" borderId="10" xfId="5" applyNumberFormat="1" applyFont="1" applyFill="1" applyBorder="1"/>
    <xf numFmtId="171" fontId="11" fillId="3" borderId="9" xfId="5" applyNumberFormat="1" applyFont="1" applyFill="1" applyBorder="1"/>
    <xf numFmtId="164" fontId="11" fillId="3" borderId="9" xfId="5" applyNumberFormat="1" applyFont="1" applyFill="1" applyBorder="1" applyAlignment="1">
      <alignment horizontal="center"/>
    </xf>
    <xf numFmtId="0" fontId="11" fillId="0" borderId="1" xfId="5" applyFont="1" applyBorder="1" applyAlignment="1">
      <alignment horizontal="left"/>
    </xf>
    <xf numFmtId="3" fontId="11" fillId="0" borderId="10" xfId="5" applyNumberFormat="1" applyFont="1" applyBorder="1"/>
    <xf numFmtId="3" fontId="11" fillId="0" borderId="9" xfId="5" applyNumberFormat="1" applyFont="1" applyBorder="1"/>
    <xf numFmtId="164" fontId="11" fillId="0" borderId="9" xfId="5" applyNumberFormat="1" applyFont="1" applyBorder="1" applyAlignment="1">
      <alignment horizontal="center"/>
    </xf>
    <xf numFmtId="3" fontId="11" fillId="3" borderId="10" xfId="5" applyNumberFormat="1" applyFont="1" applyFill="1" applyBorder="1"/>
    <xf numFmtId="0" fontId="12" fillId="0" borderId="10" xfId="5" applyFont="1" applyBorder="1" applyAlignment="1">
      <alignment horizontal="left"/>
    </xf>
    <xf numFmtId="5" fontId="12" fillId="0" borderId="10" xfId="5" applyNumberFormat="1" applyFont="1" applyBorder="1"/>
    <xf numFmtId="164" fontId="12" fillId="0" borderId="9" xfId="5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5" fontId="13" fillId="0" borderId="0" xfId="0" applyNumberFormat="1" applyFont="1"/>
    <xf numFmtId="5" fontId="13" fillId="0" borderId="0" xfId="0" applyNumberFormat="1" applyFont="1" applyAlignment="1">
      <alignment horizontal="center"/>
    </xf>
    <xf numFmtId="0" fontId="14" fillId="0" borderId="0" xfId="0" quotePrefix="1" applyFont="1" applyAlignment="1">
      <alignment horizontal="left"/>
    </xf>
    <xf numFmtId="5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/>
    <xf numFmtId="167" fontId="13" fillId="0" borderId="0" xfId="3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5" fontId="14" fillId="0" borderId="0" xfId="0" applyNumberFormat="1" applyFont="1"/>
    <xf numFmtId="5" fontId="14" fillId="0" borderId="0" xfId="0" applyNumberFormat="1" applyFont="1" applyAlignment="1">
      <alignment horizontal="center"/>
    </xf>
    <xf numFmtId="172" fontId="11" fillId="3" borderId="9" xfId="5" applyNumberFormat="1" applyFont="1" applyFill="1" applyBorder="1" applyAlignment="1">
      <alignment horizontal="center"/>
    </xf>
    <xf numFmtId="2" fontId="11" fillId="3" borderId="9" xfId="5" applyNumberFormat="1" applyFont="1" applyFill="1" applyBorder="1"/>
    <xf numFmtId="0" fontId="11" fillId="3" borderId="11" xfId="5" applyFont="1" applyFill="1" applyBorder="1" applyAlignment="1">
      <alignment horizontal="left"/>
    </xf>
    <xf numFmtId="172" fontId="11" fillId="0" borderId="9" xfId="5" applyNumberFormat="1" applyFont="1" applyBorder="1" applyAlignment="1">
      <alignment horizontal="center"/>
    </xf>
    <xf numFmtId="2" fontId="11" fillId="0" borderId="9" xfId="5" applyNumberFormat="1" applyFont="1" applyBorder="1"/>
    <xf numFmtId="0" fontId="11" fillId="0" borderId="11" xfId="5" applyFont="1" applyBorder="1" applyAlignment="1">
      <alignment horizontal="left"/>
    </xf>
    <xf numFmtId="3" fontId="11" fillId="3" borderId="9" xfId="5" applyNumberFormat="1" applyFont="1" applyFill="1" applyBorder="1"/>
    <xf numFmtId="5" fontId="12" fillId="0" borderId="9" xfId="5" applyNumberFormat="1" applyFont="1" applyBorder="1"/>
    <xf numFmtId="172" fontId="12" fillId="0" borderId="9" xfId="5" applyNumberFormat="1" applyFont="1" applyBorder="1" applyAlignment="1">
      <alignment horizontal="center"/>
    </xf>
    <xf numFmtId="2" fontId="12" fillId="0" borderId="9" xfId="5" applyNumberFormat="1" applyFont="1" applyBorder="1"/>
    <xf numFmtId="0" fontId="12" fillId="0" borderId="11" xfId="5" applyFont="1" applyBorder="1" applyAlignment="1">
      <alignment horizontal="left"/>
    </xf>
    <xf numFmtId="165" fontId="13" fillId="0" borderId="0" xfId="0" applyNumberFormat="1" applyFont="1" applyAlignment="1">
      <alignment horizontal="center"/>
    </xf>
    <xf numFmtId="5" fontId="13" fillId="0" borderId="0" xfId="2" applyNumberFormat="1" applyFont="1" applyBorder="1"/>
    <xf numFmtId="168" fontId="13" fillId="0" borderId="0" xfId="0" applyNumberFormat="1" applyFont="1" applyAlignment="1">
      <alignment horizontal="center"/>
    </xf>
    <xf numFmtId="2" fontId="13" fillId="0" borderId="0" xfId="3" applyNumberFormat="1" applyFont="1" applyBorder="1"/>
    <xf numFmtId="0" fontId="13" fillId="0" borderId="0" xfId="0" applyFont="1"/>
    <xf numFmtId="0" fontId="15" fillId="0" borderId="0" xfId="0" quotePrefix="1" applyFont="1" applyAlignment="1">
      <alignment horizontal="left"/>
    </xf>
    <xf numFmtId="0" fontId="15" fillId="0" borderId="0" xfId="0" quotePrefix="1" applyFont="1" applyAlignment="1">
      <alignment horizontal="center"/>
    </xf>
    <xf numFmtId="2" fontId="15" fillId="0" borderId="0" xfId="0" quotePrefix="1" applyNumberFormat="1" applyFont="1" applyAlignment="1">
      <alignment wrapText="1"/>
    </xf>
    <xf numFmtId="0" fontId="13" fillId="0" borderId="0" xfId="0" applyFont="1" applyAlignment="1">
      <alignment horizontal="center"/>
    </xf>
    <xf numFmtId="166" fontId="13" fillId="0" borderId="0" xfId="1" applyNumberFormat="1" applyFont="1"/>
    <xf numFmtId="169" fontId="13" fillId="0" borderId="0" xfId="0" applyNumberFormat="1" applyFont="1"/>
    <xf numFmtId="2" fontId="13" fillId="0" borderId="0" xfId="0" applyNumberFormat="1" applyFont="1"/>
    <xf numFmtId="0" fontId="9" fillId="0" borderId="0" xfId="5" applyFont="1" applyAlignment="1">
      <alignment horizontal="center"/>
    </xf>
    <xf numFmtId="0" fontId="9" fillId="0" borderId="5" xfId="5" applyFont="1" applyBorder="1" applyAlignment="1">
      <alignment horizontal="center"/>
    </xf>
    <xf numFmtId="0" fontId="10" fillId="2" borderId="6" xfId="5" applyFont="1" applyFill="1" applyBorder="1" applyAlignment="1">
      <alignment horizontal="center" wrapText="1"/>
    </xf>
    <xf numFmtId="0" fontId="10" fillId="2" borderId="7" xfId="5" applyFont="1" applyFill="1" applyBorder="1" applyAlignment="1">
      <alignment horizontal="center" wrapText="1"/>
    </xf>
    <xf numFmtId="0" fontId="10" fillId="2" borderId="8" xfId="5" applyFont="1" applyFill="1" applyBorder="1" applyAlignment="1">
      <alignment horizontal="center" wrapText="1"/>
    </xf>
    <xf numFmtId="0" fontId="10" fillId="2" borderId="3" xfId="5" applyFont="1" applyFill="1" applyBorder="1" applyAlignment="1">
      <alignment horizontal="left"/>
    </xf>
    <xf numFmtId="0" fontId="10" fillId="2" borderId="2" xfId="5" applyFont="1" applyFill="1" applyBorder="1" applyAlignment="1">
      <alignment horizontal="left"/>
    </xf>
    <xf numFmtId="0" fontId="10" fillId="2" borderId="3" xfId="5" applyFont="1" applyFill="1" applyBorder="1" applyAlignment="1">
      <alignment horizontal="center" wrapText="1"/>
    </xf>
    <xf numFmtId="0" fontId="10" fillId="2" borderId="2" xfId="5" applyFont="1" applyFill="1" applyBorder="1" applyAlignment="1">
      <alignment horizontal="center" wrapText="1"/>
    </xf>
    <xf numFmtId="0" fontId="10" fillId="2" borderId="4" xfId="5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0" fillId="2" borderId="4" xfId="5" applyFont="1" applyFill="1" applyBorder="1" applyAlignment="1">
      <alignment horizontal="center" wrapText="1"/>
    </xf>
    <xf numFmtId="0" fontId="10" fillId="2" borderId="0" xfId="5" applyFont="1" applyFill="1" applyAlignment="1">
      <alignment horizontal="center" wrapText="1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Normal 2 10" xfId="5" xr:uid="{C3B2D2F8-C980-4082-8CF4-CBE87DBFA657}"/>
    <cellStyle name="Percent" xfId="3" builtinId="5"/>
  </cellStyles>
  <dxfs count="18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8"/>
  <sheetViews>
    <sheetView tabSelected="1" zoomScaleNormal="100" workbookViewId="0">
      <selection sqref="A1:F1"/>
    </sheetView>
  </sheetViews>
  <sheetFormatPr defaultColWidth="9.140625" defaultRowHeight="12.75" x14ac:dyDescent="0.2"/>
  <cols>
    <col min="1" max="1" width="13.5703125" style="6" customWidth="1"/>
    <col min="2" max="2" width="20.140625" style="6" bestFit="1" customWidth="1"/>
    <col min="3" max="3" width="16.7109375" style="6" customWidth="1"/>
    <col min="4" max="4" width="20.140625" style="6" bestFit="1" customWidth="1"/>
    <col min="5" max="5" width="9.28515625" style="13" customWidth="1"/>
    <col min="6" max="6" width="20.140625" style="6" bestFit="1" customWidth="1"/>
    <col min="7" max="16384" width="9.140625" style="6"/>
  </cols>
  <sheetData>
    <row r="1" spans="1:6" s="1" customFormat="1" ht="24" customHeight="1" x14ac:dyDescent="0.35">
      <c r="A1" s="62" t="s">
        <v>55</v>
      </c>
      <c r="B1" s="62"/>
      <c r="C1" s="62"/>
      <c r="D1" s="62"/>
      <c r="E1" s="62"/>
      <c r="F1" s="62"/>
    </row>
    <row r="2" spans="1:6" s="1" customFormat="1" ht="24" customHeight="1" x14ac:dyDescent="0.35">
      <c r="A2" s="62" t="s">
        <v>56</v>
      </c>
      <c r="B2" s="62"/>
      <c r="C2" s="62"/>
      <c r="D2" s="62"/>
      <c r="E2" s="63"/>
      <c r="F2" s="62"/>
    </row>
    <row r="3" spans="1:6" s="2" customFormat="1" ht="12.75" customHeight="1" x14ac:dyDescent="0.25">
      <c r="A3" s="67" t="s">
        <v>0</v>
      </c>
      <c r="B3" s="64" t="s">
        <v>48</v>
      </c>
      <c r="C3" s="65"/>
      <c r="D3" s="66"/>
      <c r="E3" s="69" t="s">
        <v>45</v>
      </c>
      <c r="F3" s="69" t="s">
        <v>46</v>
      </c>
    </row>
    <row r="4" spans="1:6" s="2" customFormat="1" ht="15" customHeight="1" x14ac:dyDescent="0.25">
      <c r="A4" s="68"/>
      <c r="B4" s="14" t="s">
        <v>1</v>
      </c>
      <c r="C4" s="14" t="s">
        <v>2</v>
      </c>
      <c r="D4" s="14" t="s">
        <v>3</v>
      </c>
      <c r="E4" s="70"/>
      <c r="F4" s="70"/>
    </row>
    <row r="5" spans="1:6" s="2" customFormat="1" ht="15" customHeight="1" x14ac:dyDescent="0.25">
      <c r="A5" s="15" t="s">
        <v>4</v>
      </c>
      <c r="B5" s="16">
        <v>2718573000</v>
      </c>
      <c r="C5" s="17">
        <v>128940780</v>
      </c>
      <c r="D5" s="16">
        <v>2847513780</v>
      </c>
      <c r="E5" s="18">
        <v>67.5</v>
      </c>
      <c r="F5" s="16">
        <v>4218538933.333333</v>
      </c>
    </row>
    <row r="6" spans="1:6" s="2" customFormat="1" ht="15" customHeight="1" x14ac:dyDescent="0.25">
      <c r="A6" s="19" t="s">
        <v>5</v>
      </c>
      <c r="B6" s="20">
        <v>2189461156</v>
      </c>
      <c r="C6" s="21">
        <v>3750090</v>
      </c>
      <c r="D6" s="20">
        <v>2193211246</v>
      </c>
      <c r="E6" s="22">
        <v>66.5</v>
      </c>
      <c r="F6" s="20">
        <v>3298062024.0601501</v>
      </c>
    </row>
    <row r="7" spans="1:6" s="2" customFormat="1" ht="15" customHeight="1" x14ac:dyDescent="0.25">
      <c r="A7" s="15" t="s">
        <v>6</v>
      </c>
      <c r="B7" s="23">
        <v>32681061304</v>
      </c>
      <c r="C7" s="23">
        <v>215608523</v>
      </c>
      <c r="D7" s="23">
        <v>32896669827</v>
      </c>
      <c r="E7" s="18">
        <v>92.1</v>
      </c>
      <c r="F7" s="23">
        <v>35718425436.482086</v>
      </c>
    </row>
    <row r="8" spans="1:6" s="2" customFormat="1" ht="15" customHeight="1" x14ac:dyDescent="0.25">
      <c r="A8" s="19" t="s">
        <v>7</v>
      </c>
      <c r="B8" s="20">
        <v>21097832498</v>
      </c>
      <c r="C8" s="21">
        <v>120675311</v>
      </c>
      <c r="D8" s="20">
        <v>21218507809</v>
      </c>
      <c r="E8" s="22">
        <v>83.3</v>
      </c>
      <c r="F8" s="20">
        <v>25472398330.132053</v>
      </c>
    </row>
    <row r="9" spans="1:6" s="2" customFormat="1" ht="15" customHeight="1" x14ac:dyDescent="0.25">
      <c r="A9" s="15" t="s">
        <v>8</v>
      </c>
      <c r="B9" s="23">
        <v>15696737386</v>
      </c>
      <c r="C9" s="23">
        <v>4726813</v>
      </c>
      <c r="D9" s="23">
        <v>15701464199</v>
      </c>
      <c r="E9" s="18">
        <v>87.5</v>
      </c>
      <c r="F9" s="23">
        <v>17944530513.142857</v>
      </c>
    </row>
    <row r="10" spans="1:6" s="2" customFormat="1" ht="15" customHeight="1" x14ac:dyDescent="0.25">
      <c r="A10" s="19" t="s">
        <v>9</v>
      </c>
      <c r="B10" s="20">
        <v>102760601824</v>
      </c>
      <c r="C10" s="21">
        <v>210406959</v>
      </c>
      <c r="D10" s="20">
        <v>102971008783</v>
      </c>
      <c r="E10" s="22">
        <v>90.4</v>
      </c>
      <c r="F10" s="20">
        <v>113905983167.0354</v>
      </c>
    </row>
    <row r="11" spans="1:6" s="2" customFormat="1" ht="15" customHeight="1" x14ac:dyDescent="0.25">
      <c r="A11" s="15" t="s">
        <v>10</v>
      </c>
      <c r="B11" s="23">
        <v>646500038</v>
      </c>
      <c r="C11" s="23">
        <v>16940713</v>
      </c>
      <c r="D11" s="23">
        <v>663440751</v>
      </c>
      <c r="E11" s="18">
        <v>93.5</v>
      </c>
      <c r="F11" s="23">
        <v>709562300.53475928</v>
      </c>
    </row>
    <row r="12" spans="1:6" s="2" customFormat="1" ht="15" customHeight="1" x14ac:dyDescent="0.25">
      <c r="A12" s="19" t="s">
        <v>11</v>
      </c>
      <c r="B12" s="20">
        <v>17520889179</v>
      </c>
      <c r="C12" s="21">
        <v>206269572</v>
      </c>
      <c r="D12" s="20">
        <v>17727158751</v>
      </c>
      <c r="E12" s="22">
        <v>89.5</v>
      </c>
      <c r="F12" s="20">
        <v>19806881286.03352</v>
      </c>
    </row>
    <row r="13" spans="1:6" s="2" customFormat="1" ht="15" customHeight="1" x14ac:dyDescent="0.25">
      <c r="A13" s="15" t="s">
        <v>12</v>
      </c>
      <c r="B13" s="23">
        <v>8103219600</v>
      </c>
      <c r="C13" s="23">
        <v>26757974</v>
      </c>
      <c r="D13" s="23">
        <v>8129977574</v>
      </c>
      <c r="E13" s="18">
        <v>82.3</v>
      </c>
      <c r="F13" s="23">
        <v>9878466068.0437431</v>
      </c>
    </row>
    <row r="14" spans="1:6" s="2" customFormat="1" ht="15" customHeight="1" x14ac:dyDescent="0.25">
      <c r="A14" s="19" t="s">
        <v>13</v>
      </c>
      <c r="B14" s="20">
        <v>823968200</v>
      </c>
      <c r="C14" s="21">
        <v>1528847</v>
      </c>
      <c r="D14" s="20">
        <v>825497047</v>
      </c>
      <c r="E14" s="22">
        <v>78.900000000000006</v>
      </c>
      <c r="F14" s="20">
        <v>1046257347.2750317</v>
      </c>
    </row>
    <row r="15" spans="1:6" s="2" customFormat="1" ht="15" customHeight="1" x14ac:dyDescent="0.25">
      <c r="A15" s="15" t="s">
        <v>14</v>
      </c>
      <c r="B15" s="23">
        <v>16349349700</v>
      </c>
      <c r="C15" s="23">
        <v>129477639</v>
      </c>
      <c r="D15" s="23">
        <v>16478827339</v>
      </c>
      <c r="E15" s="18">
        <v>91.3</v>
      </c>
      <c r="F15" s="23">
        <v>18049098947.426071</v>
      </c>
    </row>
    <row r="16" spans="1:6" s="2" customFormat="1" ht="15" customHeight="1" x14ac:dyDescent="0.25">
      <c r="A16" s="19" t="s">
        <v>15</v>
      </c>
      <c r="B16" s="20">
        <v>316187940</v>
      </c>
      <c r="C16" s="21">
        <v>3880752</v>
      </c>
      <c r="D16" s="20">
        <v>320068692</v>
      </c>
      <c r="E16" s="22">
        <v>75.3</v>
      </c>
      <c r="F16" s="20">
        <v>425058023.90438247</v>
      </c>
    </row>
    <row r="17" spans="1:7" s="2" customFormat="1" ht="15" customHeight="1" x14ac:dyDescent="0.25">
      <c r="A17" s="15" t="s">
        <v>16</v>
      </c>
      <c r="B17" s="23">
        <v>16056902830</v>
      </c>
      <c r="C17" s="23">
        <v>92481773</v>
      </c>
      <c r="D17" s="23">
        <v>16149384603</v>
      </c>
      <c r="E17" s="18">
        <v>73.099999999999994</v>
      </c>
      <c r="F17" s="23">
        <v>22092181399.452805</v>
      </c>
    </row>
    <row r="18" spans="1:7" s="2" customFormat="1" ht="15" customHeight="1" x14ac:dyDescent="0.25">
      <c r="A18" s="19" t="s">
        <v>17</v>
      </c>
      <c r="B18" s="20">
        <v>12187108359</v>
      </c>
      <c r="C18" s="21">
        <v>18717753</v>
      </c>
      <c r="D18" s="20">
        <v>12205826112</v>
      </c>
      <c r="E18" s="22">
        <v>86.4</v>
      </c>
      <c r="F18" s="20">
        <v>14127113555.555553</v>
      </c>
    </row>
    <row r="19" spans="1:7" s="2" customFormat="1" ht="15" customHeight="1" x14ac:dyDescent="0.25">
      <c r="A19" s="15" t="s">
        <v>43</v>
      </c>
      <c r="B19" s="23">
        <v>25424812023</v>
      </c>
      <c r="C19" s="23">
        <v>28231322</v>
      </c>
      <c r="D19" s="23">
        <v>25453043345</v>
      </c>
      <c r="E19" s="18">
        <v>93.9</v>
      </c>
      <c r="F19" s="23">
        <v>27106542433.439827</v>
      </c>
      <c r="G19" s="4"/>
    </row>
    <row r="20" spans="1:7" s="2" customFormat="1" ht="15" customHeight="1" x14ac:dyDescent="0.25">
      <c r="A20" s="19" t="s">
        <v>18</v>
      </c>
      <c r="B20" s="20">
        <v>9121246904</v>
      </c>
      <c r="C20" s="21">
        <v>1763927</v>
      </c>
      <c r="D20" s="20">
        <v>9123010831</v>
      </c>
      <c r="E20" s="22">
        <v>87.9</v>
      </c>
      <c r="F20" s="20">
        <v>10378851912.400455</v>
      </c>
    </row>
    <row r="21" spans="1:7" s="2" customFormat="1" ht="15" customHeight="1" x14ac:dyDescent="0.25">
      <c r="A21" s="15" t="s">
        <v>19</v>
      </c>
      <c r="B21" s="23">
        <v>842264351997</v>
      </c>
      <c r="C21" s="23">
        <v>1706902703</v>
      </c>
      <c r="D21" s="23">
        <v>843971254700</v>
      </c>
      <c r="E21" s="18">
        <v>84.8</v>
      </c>
      <c r="F21" s="23">
        <v>995249121108.4906</v>
      </c>
    </row>
    <row r="22" spans="1:7" s="2" customFormat="1" ht="15" customHeight="1" x14ac:dyDescent="0.25">
      <c r="A22" s="19" t="s">
        <v>37</v>
      </c>
      <c r="B22" s="20">
        <v>63361142051</v>
      </c>
      <c r="C22" s="21">
        <v>44169291</v>
      </c>
      <c r="D22" s="20">
        <v>63405311342</v>
      </c>
      <c r="E22" s="22">
        <v>87.3</v>
      </c>
      <c r="F22" s="20">
        <v>72629222613.974792</v>
      </c>
    </row>
    <row r="23" spans="1:7" s="2" customFormat="1" ht="15" customHeight="1" x14ac:dyDescent="0.25">
      <c r="A23" s="15" t="s">
        <v>20</v>
      </c>
      <c r="B23" s="23">
        <v>14605919540</v>
      </c>
      <c r="C23" s="23">
        <v>132508505</v>
      </c>
      <c r="D23" s="23">
        <v>14738428045</v>
      </c>
      <c r="E23" s="18">
        <v>85.7</v>
      </c>
      <c r="F23" s="23">
        <v>17197699002.333721</v>
      </c>
    </row>
    <row r="24" spans="1:7" s="2" customFormat="1" ht="15" customHeight="1" x14ac:dyDescent="0.25">
      <c r="A24" s="19" t="s">
        <v>40</v>
      </c>
      <c r="B24" s="20">
        <v>4390924651</v>
      </c>
      <c r="C24" s="21">
        <v>198697070</v>
      </c>
      <c r="D24" s="20">
        <v>4589621721</v>
      </c>
      <c r="E24" s="22">
        <v>78.5</v>
      </c>
      <c r="F24" s="20">
        <v>5846651873.8853502</v>
      </c>
    </row>
    <row r="25" spans="1:7" s="2" customFormat="1" ht="15" customHeight="1" x14ac:dyDescent="0.25">
      <c r="A25" s="15" t="s">
        <v>21</v>
      </c>
      <c r="B25" s="23">
        <v>16072273272</v>
      </c>
      <c r="C25" s="23">
        <v>175475378</v>
      </c>
      <c r="D25" s="23">
        <v>16247748650</v>
      </c>
      <c r="E25" s="18">
        <v>89.8</v>
      </c>
      <c r="F25" s="23">
        <v>18093261302.895321</v>
      </c>
    </row>
    <row r="26" spans="1:7" s="2" customFormat="1" ht="15" customHeight="1" x14ac:dyDescent="0.25">
      <c r="A26" s="19" t="s">
        <v>22</v>
      </c>
      <c r="B26" s="20">
        <v>1612037480</v>
      </c>
      <c r="C26" s="21">
        <v>138268280</v>
      </c>
      <c r="D26" s="20">
        <v>1750305760</v>
      </c>
      <c r="E26" s="22">
        <v>74.900000000000006</v>
      </c>
      <c r="F26" s="20">
        <v>2336856822.4299064</v>
      </c>
    </row>
    <row r="27" spans="1:7" s="2" customFormat="1" ht="15" customHeight="1" x14ac:dyDescent="0.25">
      <c r="A27" s="15" t="s">
        <v>23</v>
      </c>
      <c r="B27" s="23">
        <v>14385627570</v>
      </c>
      <c r="C27" s="23">
        <v>5722880</v>
      </c>
      <c r="D27" s="23">
        <v>14391350450</v>
      </c>
      <c r="E27" s="18">
        <v>90.9</v>
      </c>
      <c r="F27" s="23">
        <v>15832068701.870186</v>
      </c>
    </row>
    <row r="28" spans="1:7" s="2" customFormat="1" ht="15" customHeight="1" x14ac:dyDescent="0.25">
      <c r="A28" s="19" t="s">
        <v>24</v>
      </c>
      <c r="B28" s="20">
        <v>6611889600</v>
      </c>
      <c r="C28" s="21">
        <v>3790650</v>
      </c>
      <c r="D28" s="20">
        <v>6615680250</v>
      </c>
      <c r="E28" s="22">
        <v>80.099999999999994</v>
      </c>
      <c r="F28" s="20">
        <v>8259276217.2284651</v>
      </c>
    </row>
    <row r="29" spans="1:7" s="2" customFormat="1" ht="15" customHeight="1" x14ac:dyDescent="0.25">
      <c r="A29" s="15" t="s">
        <v>41</v>
      </c>
      <c r="B29" s="23">
        <v>5579952500</v>
      </c>
      <c r="C29" s="23">
        <v>2879075</v>
      </c>
      <c r="D29" s="23">
        <v>5582831575</v>
      </c>
      <c r="E29" s="18">
        <v>95</v>
      </c>
      <c r="F29" s="23">
        <v>5876664815.7894735</v>
      </c>
    </row>
    <row r="30" spans="1:7" s="2" customFormat="1" ht="15" customHeight="1" x14ac:dyDescent="0.25">
      <c r="A30" s="19" t="s">
        <v>25</v>
      </c>
      <c r="B30" s="20">
        <v>2251065301</v>
      </c>
      <c r="C30" s="21">
        <v>1788454</v>
      </c>
      <c r="D30" s="20">
        <v>2252853755</v>
      </c>
      <c r="E30" s="22">
        <v>80.7</v>
      </c>
      <c r="F30" s="20">
        <v>2791640340.7682772</v>
      </c>
    </row>
    <row r="31" spans="1:7" s="2" customFormat="1" ht="15" customHeight="1" x14ac:dyDescent="0.25">
      <c r="A31" s="15" t="s">
        <v>26</v>
      </c>
      <c r="B31" s="23">
        <v>185231882667</v>
      </c>
      <c r="C31" s="23">
        <v>330495907</v>
      </c>
      <c r="D31" s="23">
        <v>185562378574</v>
      </c>
      <c r="E31" s="18">
        <v>87.7</v>
      </c>
      <c r="F31" s="23">
        <v>211587660859.74915</v>
      </c>
    </row>
    <row r="32" spans="1:7" s="2" customFormat="1" ht="15" customHeight="1" x14ac:dyDescent="0.25">
      <c r="A32" s="19" t="s">
        <v>27</v>
      </c>
      <c r="B32" s="20">
        <v>14265595284</v>
      </c>
      <c r="C32" s="21">
        <v>0</v>
      </c>
      <c r="D32" s="20">
        <v>14265595284</v>
      </c>
      <c r="E32" s="22">
        <v>91.6</v>
      </c>
      <c r="F32" s="20">
        <v>15573793978.165939</v>
      </c>
    </row>
    <row r="33" spans="1:6" s="2" customFormat="1" ht="15" customHeight="1" x14ac:dyDescent="0.25">
      <c r="A33" s="15" t="s">
        <v>28</v>
      </c>
      <c r="B33" s="23">
        <v>31962144397</v>
      </c>
      <c r="C33" s="23">
        <v>161759480</v>
      </c>
      <c r="D33" s="23">
        <v>32123903877</v>
      </c>
      <c r="E33" s="18">
        <v>92</v>
      </c>
      <c r="F33" s="23">
        <v>34917286822.826088</v>
      </c>
    </row>
    <row r="34" spans="1:6" s="2" customFormat="1" ht="15" customHeight="1" x14ac:dyDescent="0.25">
      <c r="A34" s="19" t="s">
        <v>29</v>
      </c>
      <c r="B34" s="20">
        <v>2420660700</v>
      </c>
      <c r="C34" s="21">
        <v>145982217</v>
      </c>
      <c r="D34" s="20">
        <v>2566642917</v>
      </c>
      <c r="E34" s="22">
        <v>86.9</v>
      </c>
      <c r="F34" s="20">
        <v>2953559168.0092058</v>
      </c>
    </row>
    <row r="35" spans="1:6" s="2" customFormat="1" ht="15" customHeight="1" x14ac:dyDescent="0.25">
      <c r="A35" s="15" t="s">
        <v>39</v>
      </c>
      <c r="B35" s="23">
        <v>206481780420</v>
      </c>
      <c r="C35" s="23">
        <v>260297120</v>
      </c>
      <c r="D35" s="23">
        <v>206742077540</v>
      </c>
      <c r="E35" s="18">
        <v>89.9</v>
      </c>
      <c r="F35" s="23">
        <v>229968940533.92657</v>
      </c>
    </row>
    <row r="36" spans="1:6" s="2" customFormat="1" ht="15" customHeight="1" x14ac:dyDescent="0.25">
      <c r="A36" s="19" t="s">
        <v>42</v>
      </c>
      <c r="B36" s="20">
        <v>88670495816</v>
      </c>
      <c r="C36" s="21">
        <v>607359423</v>
      </c>
      <c r="D36" s="20">
        <v>89277855239</v>
      </c>
      <c r="E36" s="22">
        <v>94.6</v>
      </c>
      <c r="F36" s="20">
        <v>94374054163.847778</v>
      </c>
    </row>
    <row r="37" spans="1:6" s="2" customFormat="1" ht="15" customHeight="1" x14ac:dyDescent="0.25">
      <c r="A37" s="15" t="s">
        <v>30</v>
      </c>
      <c r="B37" s="23">
        <v>6126138609</v>
      </c>
      <c r="C37" s="23">
        <v>80840541</v>
      </c>
      <c r="D37" s="23">
        <v>6206979150</v>
      </c>
      <c r="E37" s="18">
        <v>92.5</v>
      </c>
      <c r="F37" s="23">
        <v>6710247729.7297297</v>
      </c>
    </row>
    <row r="38" spans="1:6" s="2" customFormat="1" ht="15" customHeight="1" x14ac:dyDescent="0.25">
      <c r="A38" s="19" t="s">
        <v>31</v>
      </c>
      <c r="B38" s="20">
        <v>58443458609</v>
      </c>
      <c r="C38" s="21">
        <v>131433026</v>
      </c>
      <c r="D38" s="20">
        <v>58574891635</v>
      </c>
      <c r="E38" s="22">
        <v>90.6</v>
      </c>
      <c r="F38" s="20">
        <v>64652198272.626938</v>
      </c>
    </row>
    <row r="39" spans="1:6" s="2" customFormat="1" ht="15" customHeight="1" x14ac:dyDescent="0.25">
      <c r="A39" s="15" t="s">
        <v>32</v>
      </c>
      <c r="B39" s="23">
        <v>824617295</v>
      </c>
      <c r="C39" s="23">
        <v>1206292</v>
      </c>
      <c r="D39" s="23">
        <v>825823587</v>
      </c>
      <c r="E39" s="18">
        <v>93.9</v>
      </c>
      <c r="F39" s="23">
        <v>879471338.65814686</v>
      </c>
    </row>
    <row r="40" spans="1:6" s="2" customFormat="1" ht="15" customHeight="1" x14ac:dyDescent="0.25">
      <c r="A40" s="19" t="s">
        <v>33</v>
      </c>
      <c r="B40" s="20">
        <v>9221313967</v>
      </c>
      <c r="C40" s="21">
        <v>167562749</v>
      </c>
      <c r="D40" s="20">
        <v>9388876716</v>
      </c>
      <c r="E40" s="22">
        <v>86.6</v>
      </c>
      <c r="F40" s="20">
        <v>10841659025.404158</v>
      </c>
    </row>
    <row r="41" spans="1:6" s="2" customFormat="1" ht="15" customHeight="1" x14ac:dyDescent="0.25">
      <c r="A41" s="15" t="s">
        <v>34</v>
      </c>
      <c r="B41" s="23">
        <v>59067413752</v>
      </c>
      <c r="C41" s="23">
        <v>183393754</v>
      </c>
      <c r="D41" s="23">
        <v>59250807506</v>
      </c>
      <c r="E41" s="18">
        <v>94.8</v>
      </c>
      <c r="F41" s="23">
        <v>62500851799.578064</v>
      </c>
    </row>
    <row r="42" spans="1:6" s="2" customFormat="1" ht="15" customHeight="1" x14ac:dyDescent="0.25">
      <c r="A42" s="19" t="s">
        <v>35</v>
      </c>
      <c r="B42" s="20">
        <v>4405727694</v>
      </c>
      <c r="C42" s="21">
        <v>32203123</v>
      </c>
      <c r="D42" s="20">
        <v>4437930817</v>
      </c>
      <c r="E42" s="22">
        <v>73.3</v>
      </c>
      <c r="F42" s="20">
        <v>6054475875.8526602</v>
      </c>
    </row>
    <row r="43" spans="1:6" s="2" customFormat="1" ht="15" customHeight="1" x14ac:dyDescent="0.25">
      <c r="A43" s="15" t="s">
        <v>36</v>
      </c>
      <c r="B43" s="23">
        <v>29829149095</v>
      </c>
      <c r="C43" s="23">
        <v>142704365</v>
      </c>
      <c r="D43" s="23">
        <v>29971853460</v>
      </c>
      <c r="E43" s="18">
        <v>91.3</v>
      </c>
      <c r="F43" s="23">
        <v>32827878926.615555</v>
      </c>
    </row>
    <row r="44" spans="1:6" s="2" customFormat="1" ht="26.1" customHeight="1" x14ac:dyDescent="0.25">
      <c r="A44" s="24" t="s">
        <v>47</v>
      </c>
      <c r="B44" s="25">
        <v>1951780014208</v>
      </c>
      <c r="C44" s="25">
        <v>5865599031</v>
      </c>
      <c r="D44" s="25">
        <v>1957645613239</v>
      </c>
      <c r="E44" s="26">
        <v>87.311772135432591</v>
      </c>
      <c r="F44" s="25">
        <v>2242132492972.9087</v>
      </c>
    </row>
    <row r="45" spans="1:6" s="2" customFormat="1" ht="13.5" x14ac:dyDescent="0.25">
      <c r="A45" s="27"/>
      <c r="B45" s="28"/>
      <c r="C45" s="28"/>
      <c r="D45" s="28"/>
      <c r="E45" s="29"/>
      <c r="F45" s="28"/>
    </row>
    <row r="46" spans="1:6" x14ac:dyDescent="0.2">
      <c r="A46" s="30"/>
      <c r="B46" s="31"/>
      <c r="C46" s="32"/>
      <c r="D46" s="32"/>
      <c r="E46" s="33"/>
      <c r="F46" s="34"/>
    </row>
    <row r="47" spans="1:6" x14ac:dyDescent="0.2">
      <c r="A47" s="5"/>
      <c r="B47" s="7"/>
      <c r="C47" s="7"/>
      <c r="D47" s="7"/>
      <c r="E47" s="12"/>
      <c r="F47" s="7"/>
    </row>
    <row r="48" spans="1:6" x14ac:dyDescent="0.2">
      <c r="B48" s="3"/>
    </row>
  </sheetData>
  <mergeCells count="6">
    <mergeCell ref="A1:F1"/>
    <mergeCell ref="A2:F2"/>
    <mergeCell ref="B3:D3"/>
    <mergeCell ref="A3:A4"/>
    <mergeCell ref="E3:E4"/>
    <mergeCell ref="F3:F4"/>
  </mergeCells>
  <phoneticPr fontId="7" type="noConversion"/>
  <conditionalFormatting sqref="E5:E44">
    <cfRule type="cellIs" dxfId="17" priority="1" stopIfTrue="1" operator="equal">
      <formula>#REF!</formula>
    </cfRule>
    <cfRule type="cellIs" dxfId="16" priority="2" operator="equal">
      <formula>#REF!</formula>
    </cfRule>
    <cfRule type="cellIs" dxfId="15" priority="3" operator="equal">
      <formula>#REF!</formula>
    </cfRule>
  </conditionalFormatting>
  <pageMargins left="0.75" right="0.75" top="0.5" bottom="0.5" header="0.5" footer="0.25"/>
  <pageSetup scale="89" orientation="portrait" r:id="rId1"/>
  <headerFooter alignWithMargins="0">
    <oddFooter>&amp;C&amp;"Times New Roman,Regular"10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47"/>
  <sheetViews>
    <sheetView zoomScaleNormal="100" workbookViewId="0">
      <selection sqref="A1:F1"/>
    </sheetView>
  </sheetViews>
  <sheetFormatPr defaultColWidth="9.140625" defaultRowHeight="12.75" x14ac:dyDescent="0.2"/>
  <cols>
    <col min="1" max="1" width="13.28515625" style="6" customWidth="1"/>
    <col min="2" max="4" width="16.7109375" style="6" customWidth="1"/>
    <col min="5" max="5" width="10.140625" style="13" customWidth="1"/>
    <col min="6" max="6" width="16.7109375" style="6" customWidth="1"/>
    <col min="7" max="16384" width="9.140625" style="6"/>
  </cols>
  <sheetData>
    <row r="1" spans="1:6" s="1" customFormat="1" ht="24" customHeight="1" x14ac:dyDescent="0.35">
      <c r="A1" s="62" t="s">
        <v>55</v>
      </c>
      <c r="B1" s="62"/>
      <c r="C1" s="62"/>
      <c r="D1" s="62"/>
      <c r="E1" s="62"/>
      <c r="F1" s="62"/>
    </row>
    <row r="2" spans="1:6" s="1" customFormat="1" ht="24" customHeight="1" x14ac:dyDescent="0.35">
      <c r="A2" s="62" t="s">
        <v>56</v>
      </c>
      <c r="B2" s="62"/>
      <c r="C2" s="62"/>
      <c r="D2" s="62"/>
      <c r="E2" s="62"/>
      <c r="F2" s="62"/>
    </row>
    <row r="3" spans="1:6" s="2" customFormat="1" ht="15" customHeight="1" x14ac:dyDescent="0.25">
      <c r="A3" s="71" t="s">
        <v>0</v>
      </c>
      <c r="B3" s="64" t="s">
        <v>49</v>
      </c>
      <c r="C3" s="65"/>
      <c r="D3" s="66"/>
      <c r="E3" s="69" t="s">
        <v>45</v>
      </c>
      <c r="F3" s="69" t="s">
        <v>50</v>
      </c>
    </row>
    <row r="4" spans="1:6" s="2" customFormat="1" ht="15" customHeight="1" x14ac:dyDescent="0.25">
      <c r="A4" s="71"/>
      <c r="B4" s="14" t="s">
        <v>1</v>
      </c>
      <c r="C4" s="14" t="s">
        <v>2</v>
      </c>
      <c r="D4" s="14" t="s">
        <v>3</v>
      </c>
      <c r="E4" s="70"/>
      <c r="F4" s="70"/>
    </row>
    <row r="5" spans="1:6" s="2" customFormat="1" ht="15" customHeight="1" x14ac:dyDescent="0.25">
      <c r="A5" s="15" t="s">
        <v>4</v>
      </c>
      <c r="B5" s="16">
        <v>242966217</v>
      </c>
      <c r="C5" s="17">
        <v>188780370</v>
      </c>
      <c r="D5" s="16">
        <v>431746587</v>
      </c>
      <c r="E5" s="18">
        <v>94.1</v>
      </c>
      <c r="F5" s="16">
        <v>458816776.83315623</v>
      </c>
    </row>
    <row r="6" spans="1:6" s="2" customFormat="1" ht="15" customHeight="1" x14ac:dyDescent="0.25">
      <c r="A6" s="19" t="s">
        <v>5</v>
      </c>
      <c r="B6" s="20">
        <v>29434863</v>
      </c>
      <c r="C6" s="21">
        <v>37424218</v>
      </c>
      <c r="D6" s="20">
        <v>66859081</v>
      </c>
      <c r="E6" s="22">
        <v>81.400000000000006</v>
      </c>
      <c r="F6" s="20">
        <v>82136463.144963145</v>
      </c>
    </row>
    <row r="7" spans="1:6" s="2" customFormat="1" ht="15" customHeight="1" x14ac:dyDescent="0.25">
      <c r="A7" s="15" t="s">
        <v>6</v>
      </c>
      <c r="B7" s="23">
        <v>986401671</v>
      </c>
      <c r="C7" s="23">
        <v>290481959</v>
      </c>
      <c r="D7" s="23">
        <v>1276883630</v>
      </c>
      <c r="E7" s="18">
        <v>92</v>
      </c>
      <c r="F7" s="23">
        <v>1387916989.1304348</v>
      </c>
    </row>
    <row r="8" spans="1:6" s="2" customFormat="1" ht="15" customHeight="1" x14ac:dyDescent="0.25">
      <c r="A8" s="19" t="s">
        <v>7</v>
      </c>
      <c r="B8" s="20">
        <v>347304665</v>
      </c>
      <c r="C8" s="21">
        <v>108554669</v>
      </c>
      <c r="D8" s="20">
        <v>455859334</v>
      </c>
      <c r="E8" s="22">
        <v>90.4</v>
      </c>
      <c r="F8" s="20">
        <v>504269174.77876103</v>
      </c>
    </row>
    <row r="9" spans="1:6" s="2" customFormat="1" ht="15" customHeight="1" x14ac:dyDescent="0.25">
      <c r="A9" s="15" t="s">
        <v>8</v>
      </c>
      <c r="B9" s="23">
        <v>298733389</v>
      </c>
      <c r="C9" s="23">
        <v>38114651</v>
      </c>
      <c r="D9" s="23">
        <v>336848040</v>
      </c>
      <c r="E9" s="18">
        <v>91.3</v>
      </c>
      <c r="F9" s="23">
        <v>368946374.58926618</v>
      </c>
    </row>
    <row r="10" spans="1:6" s="2" customFormat="1" ht="15" customHeight="1" x14ac:dyDescent="0.25">
      <c r="A10" s="19" t="s">
        <v>9</v>
      </c>
      <c r="B10" s="20">
        <v>1842374496</v>
      </c>
      <c r="C10" s="21">
        <v>431825230</v>
      </c>
      <c r="D10" s="20">
        <v>2274199726</v>
      </c>
      <c r="E10" s="22">
        <v>92</v>
      </c>
      <c r="F10" s="20">
        <v>2471956223.9130435</v>
      </c>
    </row>
    <row r="11" spans="1:6" s="2" customFormat="1" ht="15" customHeight="1" x14ac:dyDescent="0.25">
      <c r="A11" s="15" t="s">
        <v>10</v>
      </c>
      <c r="B11" s="23">
        <v>17752430</v>
      </c>
      <c r="C11" s="23">
        <v>320200852</v>
      </c>
      <c r="D11" s="23">
        <v>337953282</v>
      </c>
      <c r="E11" s="18">
        <v>96.4</v>
      </c>
      <c r="F11" s="23">
        <v>350573943.98340249</v>
      </c>
    </row>
    <row r="12" spans="1:6" s="2" customFormat="1" ht="15" customHeight="1" x14ac:dyDescent="0.25">
      <c r="A12" s="19" t="s">
        <v>11</v>
      </c>
      <c r="B12" s="20">
        <v>1100850760</v>
      </c>
      <c r="C12" s="21">
        <v>217229405</v>
      </c>
      <c r="D12" s="20">
        <v>1318080165</v>
      </c>
      <c r="E12" s="22">
        <v>97.5</v>
      </c>
      <c r="F12" s="20">
        <v>1351877092.3076923</v>
      </c>
    </row>
    <row r="13" spans="1:6" s="2" customFormat="1" ht="15" customHeight="1" x14ac:dyDescent="0.25">
      <c r="A13" s="15" t="s">
        <v>12</v>
      </c>
      <c r="B13" s="23">
        <v>513672279</v>
      </c>
      <c r="C13" s="23">
        <v>467114656</v>
      </c>
      <c r="D13" s="23">
        <v>980786935</v>
      </c>
      <c r="E13" s="18">
        <v>95.8</v>
      </c>
      <c r="F13" s="23">
        <v>1023785944.6764092</v>
      </c>
    </row>
    <row r="14" spans="1:6" s="2" customFormat="1" ht="15" customHeight="1" x14ac:dyDescent="0.25">
      <c r="A14" s="19" t="s">
        <v>13</v>
      </c>
      <c r="B14" s="20">
        <v>62705770</v>
      </c>
      <c r="C14" s="21">
        <v>34611574</v>
      </c>
      <c r="D14" s="20">
        <v>97317344</v>
      </c>
      <c r="E14" s="22">
        <v>98.2</v>
      </c>
      <c r="F14" s="20">
        <v>99101164.969450101</v>
      </c>
    </row>
    <row r="15" spans="1:6" s="2" customFormat="1" ht="15" customHeight="1" x14ac:dyDescent="0.25">
      <c r="A15" s="15" t="s">
        <v>14</v>
      </c>
      <c r="B15" s="23">
        <v>374276195</v>
      </c>
      <c r="C15" s="23">
        <v>162499044</v>
      </c>
      <c r="D15" s="23">
        <v>536775239</v>
      </c>
      <c r="E15" s="18">
        <v>90.9</v>
      </c>
      <c r="F15" s="23">
        <v>590511814.08140814</v>
      </c>
    </row>
    <row r="16" spans="1:6" s="2" customFormat="1" ht="15" customHeight="1" x14ac:dyDescent="0.25">
      <c r="A16" s="19" t="s">
        <v>15</v>
      </c>
      <c r="B16" s="20">
        <v>8779628</v>
      </c>
      <c r="C16" s="21">
        <v>190342564</v>
      </c>
      <c r="D16" s="20">
        <v>199122192</v>
      </c>
      <c r="E16" s="22">
        <v>93.1</v>
      </c>
      <c r="F16" s="20">
        <v>213879905.47798067</v>
      </c>
    </row>
    <row r="17" spans="1:6" s="2" customFormat="1" ht="15" customHeight="1" x14ac:dyDescent="0.25">
      <c r="A17" s="15" t="s">
        <v>16</v>
      </c>
      <c r="B17" s="23">
        <v>2958942615</v>
      </c>
      <c r="C17" s="23">
        <v>256938512</v>
      </c>
      <c r="D17" s="23">
        <v>3215881127</v>
      </c>
      <c r="E17" s="18">
        <v>95.8</v>
      </c>
      <c r="F17" s="23">
        <v>3356869652.400835</v>
      </c>
    </row>
    <row r="18" spans="1:6" s="2" customFormat="1" ht="15" customHeight="1" x14ac:dyDescent="0.25">
      <c r="A18" s="19" t="s">
        <v>17</v>
      </c>
      <c r="B18" s="20">
        <v>339428135</v>
      </c>
      <c r="C18" s="21">
        <v>88313085</v>
      </c>
      <c r="D18" s="20">
        <v>427741220</v>
      </c>
      <c r="E18" s="22">
        <v>98.4</v>
      </c>
      <c r="F18" s="20">
        <v>434696361.78861785</v>
      </c>
    </row>
    <row r="19" spans="1:6" s="2" customFormat="1" ht="15" customHeight="1" x14ac:dyDescent="0.25">
      <c r="A19" s="15" t="s">
        <v>43</v>
      </c>
      <c r="B19" s="23">
        <v>115738209</v>
      </c>
      <c r="C19" s="23">
        <v>101801289</v>
      </c>
      <c r="D19" s="23">
        <v>217539498</v>
      </c>
      <c r="E19" s="18">
        <v>93.3</v>
      </c>
      <c r="F19" s="23">
        <v>233161305.46623796</v>
      </c>
    </row>
    <row r="20" spans="1:6" s="2" customFormat="1" ht="15" customHeight="1" x14ac:dyDescent="0.25">
      <c r="A20" s="19" t="s">
        <v>18</v>
      </c>
      <c r="B20" s="20">
        <v>58662489</v>
      </c>
      <c r="C20" s="21">
        <v>20953895</v>
      </c>
      <c r="D20" s="20">
        <v>79616384</v>
      </c>
      <c r="E20" s="22">
        <v>95.5</v>
      </c>
      <c r="F20" s="20">
        <v>83367941.361256555</v>
      </c>
    </row>
    <row r="21" spans="1:6" s="2" customFormat="1" ht="15" customHeight="1" x14ac:dyDescent="0.25">
      <c r="A21" s="15" t="s">
        <v>19</v>
      </c>
      <c r="B21" s="23">
        <v>20365953853</v>
      </c>
      <c r="C21" s="23">
        <v>6351700719</v>
      </c>
      <c r="D21" s="23">
        <v>26717654572</v>
      </c>
      <c r="E21" s="18">
        <v>96.1</v>
      </c>
      <c r="F21" s="23">
        <v>27801929835.587929</v>
      </c>
    </row>
    <row r="22" spans="1:6" s="2" customFormat="1" ht="15" customHeight="1" x14ac:dyDescent="0.25">
      <c r="A22" s="19" t="s">
        <v>37</v>
      </c>
      <c r="B22" s="20">
        <v>519542552</v>
      </c>
      <c r="C22" s="21">
        <v>282224883</v>
      </c>
      <c r="D22" s="20">
        <v>801767435</v>
      </c>
      <c r="E22" s="22">
        <v>95.8</v>
      </c>
      <c r="F22" s="20">
        <v>836917990.60542798</v>
      </c>
    </row>
    <row r="23" spans="1:6" s="2" customFormat="1" ht="15" customHeight="1" x14ac:dyDescent="0.25">
      <c r="A23" s="15" t="s">
        <v>20</v>
      </c>
      <c r="B23" s="23">
        <v>310248937</v>
      </c>
      <c r="C23" s="23">
        <v>302190802</v>
      </c>
      <c r="D23" s="23">
        <v>612439739</v>
      </c>
      <c r="E23" s="18">
        <v>97.4</v>
      </c>
      <c r="F23" s="23">
        <v>628788233.05954814</v>
      </c>
    </row>
    <row r="24" spans="1:6" s="2" customFormat="1" ht="15" customHeight="1" x14ac:dyDescent="0.25">
      <c r="A24" s="19" t="s">
        <v>40</v>
      </c>
      <c r="B24" s="20">
        <v>871239742</v>
      </c>
      <c r="C24" s="21">
        <v>235352655</v>
      </c>
      <c r="D24" s="20">
        <v>1106592397</v>
      </c>
      <c r="E24" s="22">
        <v>95.2</v>
      </c>
      <c r="F24" s="20">
        <v>1162386971.6386554</v>
      </c>
    </row>
    <row r="25" spans="1:6" s="2" customFormat="1" ht="15" customHeight="1" x14ac:dyDescent="0.25">
      <c r="A25" s="15" t="s">
        <v>21</v>
      </c>
      <c r="B25" s="23">
        <v>583826295</v>
      </c>
      <c r="C25" s="23">
        <v>620709172</v>
      </c>
      <c r="D25" s="23">
        <v>1204535467</v>
      </c>
      <c r="E25" s="18">
        <v>95.9</v>
      </c>
      <c r="F25" s="23">
        <v>1256032812.3044837</v>
      </c>
    </row>
    <row r="26" spans="1:6" s="2" customFormat="1" ht="15" customHeight="1" x14ac:dyDescent="0.25">
      <c r="A26" s="19" t="s">
        <v>22</v>
      </c>
      <c r="B26" s="20">
        <v>38242190</v>
      </c>
      <c r="C26" s="21">
        <v>196458631</v>
      </c>
      <c r="D26" s="20">
        <v>234700821</v>
      </c>
      <c r="E26" s="22">
        <v>94.5</v>
      </c>
      <c r="F26" s="20">
        <v>248360657.14285716</v>
      </c>
    </row>
    <row r="27" spans="1:6" s="2" customFormat="1" ht="15" customHeight="1" x14ac:dyDescent="0.25">
      <c r="A27" s="15" t="s">
        <v>23</v>
      </c>
      <c r="B27" s="23">
        <v>169097164</v>
      </c>
      <c r="C27" s="23">
        <v>46748299</v>
      </c>
      <c r="D27" s="23">
        <v>215845463</v>
      </c>
      <c r="E27" s="18">
        <v>94</v>
      </c>
      <c r="F27" s="23">
        <v>229622832.97872341</v>
      </c>
    </row>
    <row r="28" spans="1:6" s="2" customFormat="1" ht="15" customHeight="1" x14ac:dyDescent="0.25">
      <c r="A28" s="19" t="s">
        <v>24</v>
      </c>
      <c r="B28" s="20">
        <v>186628159</v>
      </c>
      <c r="C28" s="21">
        <v>59749571</v>
      </c>
      <c r="D28" s="20">
        <v>246377730</v>
      </c>
      <c r="E28" s="22">
        <v>94.8</v>
      </c>
      <c r="F28" s="20">
        <v>259892120.25316456</v>
      </c>
    </row>
    <row r="29" spans="1:6" s="2" customFormat="1" ht="15" customHeight="1" x14ac:dyDescent="0.25">
      <c r="A29" s="15" t="s">
        <v>41</v>
      </c>
      <c r="B29" s="23">
        <v>72938627</v>
      </c>
      <c r="C29" s="23">
        <v>46277845</v>
      </c>
      <c r="D29" s="23">
        <v>119216472</v>
      </c>
      <c r="E29" s="18">
        <v>97.6</v>
      </c>
      <c r="F29" s="23">
        <v>122148024.59016393</v>
      </c>
    </row>
    <row r="30" spans="1:6" s="2" customFormat="1" ht="15" customHeight="1" x14ac:dyDescent="0.25">
      <c r="A30" s="19" t="s">
        <v>25</v>
      </c>
      <c r="B30" s="20">
        <v>120098394</v>
      </c>
      <c r="C30" s="21">
        <v>11504476</v>
      </c>
      <c r="D30" s="20">
        <v>131602870</v>
      </c>
      <c r="E30" s="22">
        <v>91.6</v>
      </c>
      <c r="F30" s="20">
        <v>143671255.45851529</v>
      </c>
    </row>
    <row r="31" spans="1:6" s="2" customFormat="1" ht="15" customHeight="1" x14ac:dyDescent="0.25">
      <c r="A31" s="15" t="s">
        <v>26</v>
      </c>
      <c r="B31" s="23">
        <v>4638124309</v>
      </c>
      <c r="C31" s="23">
        <v>1278881732</v>
      </c>
      <c r="D31" s="23">
        <v>5917006041</v>
      </c>
      <c r="E31" s="18">
        <v>96.3</v>
      </c>
      <c r="F31" s="23">
        <v>6144346875.3894081</v>
      </c>
    </row>
    <row r="32" spans="1:6" s="2" customFormat="1" ht="15" customHeight="1" x14ac:dyDescent="0.25">
      <c r="A32" s="19" t="s">
        <v>27</v>
      </c>
      <c r="B32" s="20">
        <v>125626250</v>
      </c>
      <c r="C32" s="21">
        <v>9722678</v>
      </c>
      <c r="D32" s="20">
        <v>135348928</v>
      </c>
      <c r="E32" s="22">
        <v>99.1</v>
      </c>
      <c r="F32" s="20">
        <v>136578131.18062562</v>
      </c>
    </row>
    <row r="33" spans="1:6" s="2" customFormat="1" ht="15" customHeight="1" x14ac:dyDescent="0.25">
      <c r="A33" s="15" t="s">
        <v>28</v>
      </c>
      <c r="B33" s="23">
        <v>707936800</v>
      </c>
      <c r="C33" s="23">
        <v>422151115</v>
      </c>
      <c r="D33" s="23">
        <v>1130087915</v>
      </c>
      <c r="E33" s="18">
        <v>94.7</v>
      </c>
      <c r="F33" s="23">
        <v>1193334651.5311508</v>
      </c>
    </row>
    <row r="34" spans="1:6" s="2" customFormat="1" ht="15" customHeight="1" x14ac:dyDescent="0.25">
      <c r="A34" s="19" t="s">
        <v>29</v>
      </c>
      <c r="B34" s="20">
        <v>53732933</v>
      </c>
      <c r="C34" s="21">
        <v>93804064</v>
      </c>
      <c r="D34" s="20">
        <v>147536997</v>
      </c>
      <c r="E34" s="22">
        <v>100</v>
      </c>
      <c r="F34" s="20">
        <v>147536997</v>
      </c>
    </row>
    <row r="35" spans="1:6" s="2" customFormat="1" ht="15" customHeight="1" x14ac:dyDescent="0.25">
      <c r="A35" s="15" t="s">
        <v>39</v>
      </c>
      <c r="B35" s="23">
        <v>5225422695</v>
      </c>
      <c r="C35" s="23">
        <v>1036732655</v>
      </c>
      <c r="D35" s="23">
        <v>6262155350</v>
      </c>
      <c r="E35" s="18">
        <v>99.8</v>
      </c>
      <c r="F35" s="23">
        <v>6274704759.5190382</v>
      </c>
    </row>
    <row r="36" spans="1:6" s="2" customFormat="1" ht="15" customHeight="1" x14ac:dyDescent="0.25">
      <c r="A36" s="19" t="s">
        <v>42</v>
      </c>
      <c r="B36" s="20">
        <v>2228685492</v>
      </c>
      <c r="C36" s="21">
        <v>1382899256</v>
      </c>
      <c r="D36" s="20">
        <v>3611584748</v>
      </c>
      <c r="E36" s="22">
        <v>95.6</v>
      </c>
      <c r="F36" s="20">
        <v>3777808313.8075314</v>
      </c>
    </row>
    <row r="37" spans="1:6" s="2" customFormat="1" ht="15" customHeight="1" x14ac:dyDescent="0.25">
      <c r="A37" s="15" t="s">
        <v>30</v>
      </c>
      <c r="B37" s="23">
        <v>104145121</v>
      </c>
      <c r="C37" s="23">
        <v>309444584</v>
      </c>
      <c r="D37" s="23">
        <v>413589705</v>
      </c>
      <c r="E37" s="18">
        <v>92.4</v>
      </c>
      <c r="F37" s="23">
        <v>447607905.84415585</v>
      </c>
    </row>
    <row r="38" spans="1:6" s="2" customFormat="1" ht="15" customHeight="1" x14ac:dyDescent="0.25">
      <c r="A38" s="19" t="s">
        <v>31</v>
      </c>
      <c r="B38" s="20">
        <v>1066981423</v>
      </c>
      <c r="C38" s="21">
        <v>433641685</v>
      </c>
      <c r="D38" s="20">
        <v>1500623108</v>
      </c>
      <c r="E38" s="22">
        <v>93.5</v>
      </c>
      <c r="F38" s="20">
        <v>1604944500.5347593</v>
      </c>
    </row>
    <row r="39" spans="1:6" s="2" customFormat="1" ht="15" customHeight="1" x14ac:dyDescent="0.25">
      <c r="A39" s="15" t="s">
        <v>32</v>
      </c>
      <c r="B39" s="23">
        <v>13377200</v>
      </c>
      <c r="C39" s="23">
        <v>6558535</v>
      </c>
      <c r="D39" s="23">
        <v>19935735</v>
      </c>
      <c r="E39" s="18">
        <v>96.2</v>
      </c>
      <c r="F39" s="23">
        <v>20723217.255717255</v>
      </c>
    </row>
    <row r="40" spans="1:6" s="2" customFormat="1" ht="15" customHeight="1" x14ac:dyDescent="0.25">
      <c r="A40" s="19" t="s">
        <v>33</v>
      </c>
      <c r="B40" s="20">
        <v>299150820</v>
      </c>
      <c r="C40" s="21">
        <v>278417882</v>
      </c>
      <c r="D40" s="20">
        <v>577568702</v>
      </c>
      <c r="E40" s="22">
        <v>91</v>
      </c>
      <c r="F40" s="20">
        <v>634690881.31868124</v>
      </c>
    </row>
    <row r="41" spans="1:6" s="2" customFormat="1" ht="15" customHeight="1" x14ac:dyDescent="0.25">
      <c r="A41" s="15" t="s">
        <v>34</v>
      </c>
      <c r="B41" s="23">
        <v>914406357</v>
      </c>
      <c r="C41" s="23">
        <v>635323723</v>
      </c>
      <c r="D41" s="23">
        <v>1549730080</v>
      </c>
      <c r="E41" s="18">
        <v>95.7</v>
      </c>
      <c r="F41" s="23">
        <v>1619362675.0261233</v>
      </c>
    </row>
    <row r="42" spans="1:6" s="2" customFormat="1" ht="15" customHeight="1" x14ac:dyDescent="0.25">
      <c r="A42" s="19" t="s">
        <v>35</v>
      </c>
      <c r="B42" s="20">
        <v>244623179</v>
      </c>
      <c r="C42" s="21">
        <v>342654227</v>
      </c>
      <c r="D42" s="20">
        <v>587277406</v>
      </c>
      <c r="E42" s="22">
        <v>92.1</v>
      </c>
      <c r="F42" s="20">
        <v>637651906.6232357</v>
      </c>
    </row>
    <row r="43" spans="1:6" s="2" customFormat="1" ht="15" customHeight="1" x14ac:dyDescent="0.25">
      <c r="A43" s="15" t="s">
        <v>36</v>
      </c>
      <c r="B43" s="23">
        <v>1478975242</v>
      </c>
      <c r="C43" s="23">
        <v>403581951</v>
      </c>
      <c r="D43" s="23">
        <v>1882557193</v>
      </c>
      <c r="E43" s="18">
        <v>93.8</v>
      </c>
      <c r="F43" s="23">
        <v>2006990610.8742006</v>
      </c>
    </row>
    <row r="44" spans="1:6" s="2" customFormat="1" ht="25.9" customHeight="1" x14ac:dyDescent="0.25">
      <c r="A44" s="24" t="s">
        <v>47</v>
      </c>
      <c r="B44" s="25">
        <v>49637027545</v>
      </c>
      <c r="C44" s="25">
        <v>17741917113</v>
      </c>
      <c r="D44" s="25">
        <v>67378944658</v>
      </c>
      <c r="E44" s="26">
        <v>95.77961153004118</v>
      </c>
      <c r="F44" s="25">
        <v>70347899288.427017</v>
      </c>
    </row>
    <row r="45" spans="1:6" s="2" customFormat="1" ht="13.5" x14ac:dyDescent="0.25">
      <c r="A45" s="27"/>
      <c r="B45" s="28"/>
      <c r="C45" s="28"/>
      <c r="D45" s="28"/>
      <c r="E45" s="35"/>
      <c r="F45" s="28"/>
    </row>
    <row r="46" spans="1:6" x14ac:dyDescent="0.2">
      <c r="A46" s="34"/>
      <c r="B46" s="31"/>
      <c r="C46" s="34"/>
      <c r="D46" s="34"/>
      <c r="E46" s="36"/>
      <c r="F46" s="34"/>
    </row>
    <row r="47" spans="1:6" x14ac:dyDescent="0.2">
      <c r="A47" s="34"/>
      <c r="B47" s="37"/>
      <c r="C47" s="37"/>
      <c r="D47" s="37"/>
      <c r="E47" s="38"/>
      <c r="F47" s="37"/>
    </row>
  </sheetData>
  <mergeCells count="6">
    <mergeCell ref="B3:D3"/>
    <mergeCell ref="A1:F1"/>
    <mergeCell ref="A2:F2"/>
    <mergeCell ref="A3:A4"/>
    <mergeCell ref="E3:E4"/>
    <mergeCell ref="F3:F4"/>
  </mergeCells>
  <phoneticPr fontId="7" type="noConversion"/>
  <conditionalFormatting sqref="E5">
    <cfRule type="cellIs" dxfId="14" priority="10" stopIfTrue="1" operator="equal">
      <formula>#REF!</formula>
    </cfRule>
    <cfRule type="cellIs" dxfId="13" priority="11" operator="equal">
      <formula>#REF!</formula>
    </cfRule>
    <cfRule type="cellIs" dxfId="12" priority="12" operator="equal">
      <formula>#REF!</formula>
    </cfRule>
  </conditionalFormatting>
  <conditionalFormatting sqref="E6:E44">
    <cfRule type="cellIs" dxfId="11" priority="1" stopIfTrue="1" operator="equal">
      <formula>#REF!</formula>
    </cfRule>
    <cfRule type="cellIs" dxfId="10" priority="2" operator="equal">
      <formula>#REF!</formula>
    </cfRule>
    <cfRule type="cellIs" dxfId="9" priority="3" operator="equal">
      <formula>#REF!</formula>
    </cfRule>
  </conditionalFormatting>
  <pageMargins left="0.75" right="0.75" top="0.5" bottom="0.5" header="0.5" footer="0.4"/>
  <pageSetup orientation="portrait" r:id="rId1"/>
  <headerFooter alignWithMargins="0">
    <oddFooter>&amp;C&amp;"Times New Roman,Regular"11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51"/>
  <sheetViews>
    <sheetView zoomScaleNormal="100" workbookViewId="0">
      <selection sqref="A1:H1"/>
    </sheetView>
  </sheetViews>
  <sheetFormatPr defaultColWidth="9.140625" defaultRowHeight="12.75" x14ac:dyDescent="0.2"/>
  <cols>
    <col min="1" max="1" width="13.7109375" style="6" customWidth="1"/>
    <col min="2" max="2" width="10.42578125" style="13" customWidth="1"/>
    <col min="3" max="3" width="20.42578125" style="6" customWidth="1"/>
    <col min="4" max="4" width="16.7109375" style="6" customWidth="1"/>
    <col min="5" max="5" width="16.85546875" style="6" customWidth="1"/>
    <col min="6" max="6" width="22.5703125" style="6" customWidth="1"/>
    <col min="7" max="7" width="8.42578125" style="11" customWidth="1"/>
    <col min="8" max="8" width="2.85546875" style="6" customWidth="1"/>
    <col min="9" max="9" width="14.85546875" style="6" customWidth="1"/>
    <col min="10" max="10" width="14.42578125" style="6" bestFit="1" customWidth="1"/>
    <col min="11" max="11" width="11.5703125" style="6" bestFit="1" customWidth="1"/>
    <col min="12" max="16384" width="9.140625" style="6"/>
  </cols>
  <sheetData>
    <row r="1" spans="1:11" s="1" customFormat="1" ht="24" customHeight="1" x14ac:dyDescent="0.35">
      <c r="A1" s="62" t="s">
        <v>55</v>
      </c>
      <c r="B1" s="62"/>
      <c r="C1" s="62"/>
      <c r="D1" s="62"/>
      <c r="E1" s="62"/>
      <c r="F1" s="62"/>
      <c r="G1" s="62"/>
      <c r="H1" s="62"/>
    </row>
    <row r="2" spans="1:11" s="1" customFormat="1" ht="24" customHeight="1" x14ac:dyDescent="0.35">
      <c r="A2" s="62" t="s">
        <v>56</v>
      </c>
      <c r="B2" s="62"/>
      <c r="C2" s="62"/>
      <c r="D2" s="62"/>
      <c r="E2" s="62"/>
      <c r="F2" s="62"/>
      <c r="G2" s="62"/>
      <c r="H2" s="62"/>
    </row>
    <row r="3" spans="1:11" s="2" customFormat="1" ht="15" customHeight="1" x14ac:dyDescent="0.2">
      <c r="A3" s="71" t="s">
        <v>0</v>
      </c>
      <c r="B3" s="73" t="s">
        <v>51</v>
      </c>
      <c r="C3" s="73" t="s">
        <v>52</v>
      </c>
      <c r="D3" s="73" t="s">
        <v>57</v>
      </c>
      <c r="E3" s="73" t="s">
        <v>58</v>
      </c>
      <c r="F3" s="73" t="s">
        <v>53</v>
      </c>
      <c r="G3" s="73" t="s">
        <v>54</v>
      </c>
      <c r="H3" s="74"/>
    </row>
    <row r="4" spans="1:11" s="2" customFormat="1" ht="15" customHeight="1" x14ac:dyDescent="0.2">
      <c r="A4" s="71"/>
      <c r="B4" s="73"/>
      <c r="C4" s="73"/>
      <c r="D4" s="73"/>
      <c r="E4" s="73"/>
      <c r="F4" s="73"/>
      <c r="G4" s="73"/>
      <c r="H4" s="74"/>
    </row>
    <row r="5" spans="1:11" s="2" customFormat="1" ht="15" customHeight="1" x14ac:dyDescent="0.2">
      <c r="A5" s="71"/>
      <c r="B5" s="73"/>
      <c r="C5" s="73"/>
      <c r="D5" s="73"/>
      <c r="E5" s="73"/>
      <c r="F5" s="73"/>
      <c r="G5" s="73"/>
      <c r="H5" s="74"/>
    </row>
    <row r="6" spans="1:11" s="2" customFormat="1" ht="15" customHeight="1" x14ac:dyDescent="0.25">
      <c r="A6" s="15" t="s">
        <v>4</v>
      </c>
      <c r="B6" s="18">
        <v>70.109279049962936</v>
      </c>
      <c r="C6" s="16">
        <v>4677355710.1664896</v>
      </c>
      <c r="D6" s="17">
        <v>6184720.3695693798</v>
      </c>
      <c r="E6" s="39">
        <v>1.8859999999999999</v>
      </c>
      <c r="F6" s="17">
        <v>3279260367</v>
      </c>
      <c r="G6" s="40">
        <v>0.1619368196900057</v>
      </c>
      <c r="H6" s="41" t="s">
        <v>38</v>
      </c>
      <c r="I6" s="3"/>
      <c r="J6" s="10"/>
      <c r="K6" s="8"/>
    </row>
    <row r="7" spans="1:11" s="2" customFormat="1" ht="15" customHeight="1" x14ac:dyDescent="0.25">
      <c r="A7" s="19" t="s">
        <v>5</v>
      </c>
      <c r="B7" s="22">
        <v>66.862059596645722</v>
      </c>
      <c r="C7" s="20">
        <v>3380198487.2051134</v>
      </c>
      <c r="D7" s="21">
        <v>4469530.1645683348</v>
      </c>
      <c r="E7" s="42">
        <v>1.978</v>
      </c>
      <c r="F7" s="21">
        <v>2260070327</v>
      </c>
      <c r="G7" s="43">
        <v>0.11160705771129495</v>
      </c>
      <c r="H7" s="44"/>
      <c r="I7" s="3"/>
      <c r="J7" s="10"/>
      <c r="K7" s="8"/>
    </row>
    <row r="8" spans="1:11" s="2" customFormat="1" ht="15" customHeight="1" x14ac:dyDescent="0.25">
      <c r="A8" s="15" t="s">
        <v>6</v>
      </c>
      <c r="B8" s="18">
        <v>92.096259623292397</v>
      </c>
      <c r="C8" s="23">
        <v>37106342425.612518</v>
      </c>
      <c r="D8" s="45">
        <v>49064549.728618667</v>
      </c>
      <c r="E8" s="39">
        <v>1.4359999999999999</v>
      </c>
      <c r="F8" s="45">
        <v>34173553457</v>
      </c>
      <c r="G8" s="40">
        <v>1.6875624210942626</v>
      </c>
      <c r="H8" s="41"/>
      <c r="I8" s="3"/>
      <c r="J8" s="10"/>
      <c r="K8" s="8"/>
    </row>
    <row r="9" spans="1:11" s="2" customFormat="1" ht="15" customHeight="1" x14ac:dyDescent="0.25">
      <c r="A9" s="19" t="s">
        <v>7</v>
      </c>
      <c r="B9" s="22">
        <v>83.437827961968253</v>
      </c>
      <c r="C9" s="20">
        <v>25976667504.910816</v>
      </c>
      <c r="D9" s="21">
        <v>34348130.569148935</v>
      </c>
      <c r="E9" s="42">
        <v>1.585</v>
      </c>
      <c r="F9" s="21">
        <v>21674367143</v>
      </c>
      <c r="G9" s="43">
        <v>1.0703261379461471</v>
      </c>
      <c r="H9" s="44"/>
      <c r="I9" s="3"/>
      <c r="J9" s="10"/>
      <c r="K9" s="8"/>
    </row>
    <row r="10" spans="1:11" s="2" customFormat="1" ht="15" customHeight="1" x14ac:dyDescent="0.25">
      <c r="A10" s="15" t="s">
        <v>8</v>
      </c>
      <c r="B10" s="18">
        <v>87.57655543685307</v>
      </c>
      <c r="C10" s="23">
        <v>18313476887.732124</v>
      </c>
      <c r="D10" s="45">
        <v>24215334.595786672</v>
      </c>
      <c r="E10" s="39">
        <v>1.51</v>
      </c>
      <c r="F10" s="45">
        <v>16038312239</v>
      </c>
      <c r="G10" s="40">
        <v>0.79200581427298256</v>
      </c>
      <c r="H10" s="41"/>
      <c r="I10" s="3"/>
      <c r="J10" s="10"/>
      <c r="K10" s="8"/>
    </row>
    <row r="11" spans="1:11" s="2" customFormat="1" ht="15" customHeight="1" x14ac:dyDescent="0.25">
      <c r="A11" s="19" t="s">
        <v>9</v>
      </c>
      <c r="B11" s="22">
        <v>90.433985220729625</v>
      </c>
      <c r="C11" s="20">
        <v>116377939390.94844</v>
      </c>
      <c r="D11" s="21">
        <v>153882889.58978698</v>
      </c>
      <c r="E11" s="42">
        <v>1.462</v>
      </c>
      <c r="F11" s="21">
        <v>105245208509</v>
      </c>
      <c r="G11" s="43">
        <v>5.1972312186819982</v>
      </c>
      <c r="H11" s="44"/>
      <c r="I11" s="3"/>
      <c r="J11" s="10"/>
      <c r="K11" s="8"/>
    </row>
    <row r="12" spans="1:11" s="2" customFormat="1" ht="15" customHeight="1" x14ac:dyDescent="0.25">
      <c r="A12" s="15" t="s">
        <v>10</v>
      </c>
      <c r="B12" s="18">
        <v>94.458994131941935</v>
      </c>
      <c r="C12" s="23">
        <v>1060136244.5181618</v>
      </c>
      <c r="D12" s="45">
        <v>1401784.8186613282</v>
      </c>
      <c r="E12" s="39">
        <v>1.4</v>
      </c>
      <c r="F12" s="45">
        <v>1001394033</v>
      </c>
      <c r="G12" s="40">
        <v>4.9450957475792472E-2</v>
      </c>
      <c r="H12" s="41"/>
      <c r="I12" s="3"/>
      <c r="J12" s="10"/>
      <c r="K12" s="8"/>
    </row>
    <row r="13" spans="1:11" s="2" customFormat="1" ht="15" customHeight="1" x14ac:dyDescent="0.25">
      <c r="A13" s="19" t="s">
        <v>11</v>
      </c>
      <c r="B13" s="22">
        <v>90.011136643515528</v>
      </c>
      <c r="C13" s="20">
        <v>21158758378.341213</v>
      </c>
      <c r="D13" s="21">
        <v>27977560.836968228</v>
      </c>
      <c r="E13" s="42">
        <v>1.4690000000000001</v>
      </c>
      <c r="F13" s="21">
        <v>19045238916</v>
      </c>
      <c r="G13" s="43">
        <v>0.94049421977275149</v>
      </c>
      <c r="H13" s="44"/>
      <c r="I13" s="3"/>
      <c r="J13" s="10"/>
      <c r="K13" s="8"/>
    </row>
    <row r="14" spans="1:11" s="2" customFormat="1" ht="15" customHeight="1" x14ac:dyDescent="0.25">
      <c r="A14" s="15" t="s">
        <v>12</v>
      </c>
      <c r="B14" s="18">
        <v>83.567729844898636</v>
      </c>
      <c r="C14" s="23">
        <v>10902252012.720152</v>
      </c>
      <c r="D14" s="45">
        <v>14415704.999876743</v>
      </c>
      <c r="E14" s="39">
        <v>1.5820000000000001</v>
      </c>
      <c r="F14" s="45">
        <v>9110764509</v>
      </c>
      <c r="G14" s="40">
        <v>0.44990884053581959</v>
      </c>
      <c r="H14" s="41"/>
      <c r="I14" s="3"/>
      <c r="J14" s="10"/>
      <c r="K14" s="8"/>
    </row>
    <row r="15" spans="1:11" s="2" customFormat="1" ht="15" customHeight="1" x14ac:dyDescent="0.25">
      <c r="A15" s="19" t="s">
        <v>13</v>
      </c>
      <c r="B15" s="22">
        <v>80.569915981295921</v>
      </c>
      <c r="C15" s="20">
        <v>1145358512.2444818</v>
      </c>
      <c r="D15" s="21">
        <v>1514471.5433425915</v>
      </c>
      <c r="E15" s="42">
        <v>1.641</v>
      </c>
      <c r="F15" s="21">
        <v>922814391</v>
      </c>
      <c r="G15" s="43">
        <v>4.5570528386991424E-2</v>
      </c>
      <c r="H15" s="44"/>
      <c r="I15" s="3"/>
      <c r="J15" s="10"/>
      <c r="K15" s="8"/>
    </row>
    <row r="16" spans="1:11" s="2" customFormat="1" ht="15" customHeight="1" x14ac:dyDescent="0.25">
      <c r="A16" s="15" t="s">
        <v>14</v>
      </c>
      <c r="B16" s="18">
        <v>91.287327808039805</v>
      </c>
      <c r="C16" s="23">
        <v>18639610761.507481</v>
      </c>
      <c r="D16" s="45">
        <v>24646571.16134461</v>
      </c>
      <c r="E16" s="39">
        <v>1.448</v>
      </c>
      <c r="F16" s="45">
        <v>17015602578</v>
      </c>
      <c r="G16" s="40">
        <v>0.84026648030732054</v>
      </c>
      <c r="H16" s="41"/>
      <c r="I16" s="3"/>
      <c r="J16" s="10"/>
      <c r="K16" s="8"/>
    </row>
    <row r="17" spans="1:11" s="2" customFormat="1" ht="15" customHeight="1" x14ac:dyDescent="0.25">
      <c r="A17" s="19" t="s">
        <v>15</v>
      </c>
      <c r="B17" s="22">
        <v>81.25842278637019</v>
      </c>
      <c r="C17" s="20">
        <v>638937929.38236308</v>
      </c>
      <c r="D17" s="21">
        <v>844847.53172662272</v>
      </c>
      <c r="E17" s="42">
        <v>1.627</v>
      </c>
      <c r="F17" s="21">
        <v>519190884</v>
      </c>
      <c r="G17" s="43">
        <v>2.5638745069797218E-2</v>
      </c>
      <c r="H17" s="44"/>
      <c r="I17" s="3"/>
      <c r="J17" s="10"/>
      <c r="K17" s="8"/>
    </row>
    <row r="18" spans="1:11" s="2" customFormat="1" ht="15" customHeight="1" x14ac:dyDescent="0.25">
      <c r="A18" s="15" t="s">
        <v>16</v>
      </c>
      <c r="B18" s="18">
        <v>76.094254715204741</v>
      </c>
      <c r="C18" s="23">
        <v>25449051051.853638</v>
      </c>
      <c r="D18" s="45">
        <v>33650479.924907781</v>
      </c>
      <c r="E18" s="39">
        <v>1.738</v>
      </c>
      <c r="F18" s="45">
        <v>19365265730</v>
      </c>
      <c r="G18" s="40">
        <v>0.95629782140079045</v>
      </c>
      <c r="H18" s="41"/>
      <c r="I18" s="3"/>
      <c r="J18" s="10"/>
      <c r="K18" s="8"/>
    </row>
    <row r="19" spans="1:11" s="2" customFormat="1" ht="15" customHeight="1" x14ac:dyDescent="0.25">
      <c r="A19" s="19" t="s">
        <v>17</v>
      </c>
      <c r="B19" s="22">
        <v>86.758221702595534</v>
      </c>
      <c r="C19" s="20">
        <v>14561809917.344172</v>
      </c>
      <c r="D19" s="21">
        <v>19254623.337251</v>
      </c>
      <c r="E19" s="42">
        <v>1.524</v>
      </c>
      <c r="F19" s="21">
        <v>12633567332</v>
      </c>
      <c r="G19" s="43">
        <v>0.62387230232506585</v>
      </c>
      <c r="H19" s="44"/>
      <c r="I19" s="3"/>
      <c r="J19" s="10"/>
      <c r="K19" s="8"/>
    </row>
    <row r="20" spans="1:11" s="2" customFormat="1" ht="15" customHeight="1" x14ac:dyDescent="0.25">
      <c r="A20" s="15" t="s">
        <v>43</v>
      </c>
      <c r="B20" s="18">
        <v>93.894883017584419</v>
      </c>
      <c r="C20" s="23">
        <v>27339703738.906063</v>
      </c>
      <c r="D20" s="45">
        <v>36150430.518782549</v>
      </c>
      <c r="E20" s="39">
        <v>1.4079999999999999</v>
      </c>
      <c r="F20" s="45">
        <v>25670582843</v>
      </c>
      <c r="G20" s="40">
        <v>1.2676677298994858</v>
      </c>
      <c r="H20" s="41"/>
      <c r="I20" s="3"/>
      <c r="J20" s="10"/>
      <c r="K20" s="8"/>
    </row>
    <row r="21" spans="1:11" s="2" customFormat="1" ht="15" customHeight="1" x14ac:dyDescent="0.25">
      <c r="A21" s="19" t="s">
        <v>18</v>
      </c>
      <c r="B21" s="22">
        <v>87.960560412914461</v>
      </c>
      <c r="C21" s="20">
        <v>10462219853.761711</v>
      </c>
      <c r="D21" s="21">
        <v>13833864.313511884</v>
      </c>
      <c r="E21" s="42">
        <v>1.5029999999999999</v>
      </c>
      <c r="F21" s="21">
        <v>9202627215</v>
      </c>
      <c r="G21" s="43">
        <v>0.4544452154475096</v>
      </c>
      <c r="H21" s="44"/>
      <c r="I21" s="3"/>
      <c r="J21" s="10"/>
      <c r="K21" s="8"/>
    </row>
    <row r="22" spans="1:11" s="2" customFormat="1" ht="15" customHeight="1" x14ac:dyDescent="0.25">
      <c r="A22" s="15" t="s">
        <v>19</v>
      </c>
      <c r="B22" s="18">
        <v>85.107083216279605</v>
      </c>
      <c r="C22" s="23">
        <v>1023051050944.0785</v>
      </c>
      <c r="D22" s="45">
        <v>1352748233.3940313</v>
      </c>
      <c r="E22" s="39">
        <v>1.554</v>
      </c>
      <c r="F22" s="45">
        <v>870688909272</v>
      </c>
      <c r="G22" s="40">
        <v>42.996461740504301</v>
      </c>
      <c r="H22" s="41"/>
      <c r="I22" s="3"/>
      <c r="J22" s="10"/>
      <c r="K22" s="8"/>
    </row>
    <row r="23" spans="1:11" s="2" customFormat="1" ht="15" customHeight="1" x14ac:dyDescent="0.25">
      <c r="A23" s="19" t="s">
        <v>37</v>
      </c>
      <c r="B23" s="22">
        <v>87.396831041641846</v>
      </c>
      <c r="C23" s="20">
        <v>73466140604.580215</v>
      </c>
      <c r="D23" s="21">
        <v>97141967.476025522</v>
      </c>
      <c r="E23" s="42">
        <v>1.5129999999999999</v>
      </c>
      <c r="F23" s="21">
        <v>64207078777</v>
      </c>
      <c r="G23" s="43">
        <v>3.1706814876200529</v>
      </c>
      <c r="H23" s="44"/>
      <c r="I23" s="3"/>
      <c r="J23" s="10"/>
      <c r="K23" s="8"/>
    </row>
    <row r="24" spans="1:11" s="2" customFormat="1" ht="15" customHeight="1" x14ac:dyDescent="0.25">
      <c r="A24" s="15" t="s">
        <v>20</v>
      </c>
      <c r="B24" s="18">
        <v>86.112690522235383</v>
      </c>
      <c r="C24" s="23">
        <v>17826487235.393269</v>
      </c>
      <c r="D24" s="45">
        <v>23571403.492568862</v>
      </c>
      <c r="E24" s="39">
        <v>1.536</v>
      </c>
      <c r="F24" s="45">
        <v>15350867784</v>
      </c>
      <c r="G24" s="40">
        <v>0.75805835164497792</v>
      </c>
      <c r="H24" s="41"/>
      <c r="I24" s="3"/>
      <c r="J24" s="10"/>
      <c r="K24" s="8"/>
    </row>
    <row r="25" spans="1:11" s="2" customFormat="1" ht="15" customHeight="1" x14ac:dyDescent="0.25">
      <c r="A25" s="19" t="s">
        <v>40</v>
      </c>
      <c r="B25" s="22">
        <v>81.26954698842367</v>
      </c>
      <c r="C25" s="20">
        <v>7009038845.5240059</v>
      </c>
      <c r="D25" s="21">
        <v>9267831.6564194709</v>
      </c>
      <c r="E25" s="42">
        <v>1.627</v>
      </c>
      <c r="F25" s="21">
        <v>5696214118</v>
      </c>
      <c r="G25" s="43">
        <v>0.28129111302805887</v>
      </c>
      <c r="H25" s="44"/>
      <c r="I25" s="3"/>
      <c r="J25" s="10"/>
      <c r="K25" s="8"/>
    </row>
    <row r="26" spans="1:11" s="2" customFormat="1" ht="15" customHeight="1" x14ac:dyDescent="0.25">
      <c r="A26" s="15" t="s">
        <v>21</v>
      </c>
      <c r="B26" s="18">
        <v>90.195973109377604</v>
      </c>
      <c r="C26" s="23">
        <v>19349294115.199806</v>
      </c>
      <c r="D26" s="45">
        <v>25584963.14294761</v>
      </c>
      <c r="E26" s="39">
        <v>1.466</v>
      </c>
      <c r="F26" s="45">
        <v>17452284117</v>
      </c>
      <c r="G26" s="40">
        <v>0.86183073923430842</v>
      </c>
      <c r="H26" s="41"/>
      <c r="I26" s="3"/>
      <c r="J26" s="10"/>
      <c r="K26" s="8"/>
    </row>
    <row r="27" spans="1:11" s="2" customFormat="1" ht="15" customHeight="1" x14ac:dyDescent="0.25">
      <c r="A27" s="19" t="s">
        <v>22</v>
      </c>
      <c r="B27" s="22">
        <v>76.782963007353828</v>
      </c>
      <c r="C27" s="20">
        <v>2585217479.5727634</v>
      </c>
      <c r="D27" s="21">
        <v>3418351.7774643148</v>
      </c>
      <c r="E27" s="42">
        <v>1.722</v>
      </c>
      <c r="F27" s="21">
        <v>1985006581</v>
      </c>
      <c r="G27" s="43">
        <v>9.8023827575772271E-2</v>
      </c>
      <c r="H27" s="44"/>
      <c r="I27" s="3"/>
      <c r="J27" s="10"/>
      <c r="K27" s="8"/>
    </row>
    <row r="28" spans="1:11" s="2" customFormat="1" ht="15" customHeight="1" x14ac:dyDescent="0.25">
      <c r="A28" s="15" t="s">
        <v>23</v>
      </c>
      <c r="B28" s="18">
        <v>90.944318543952221</v>
      </c>
      <c r="C28" s="23">
        <v>16061691534.848909</v>
      </c>
      <c r="D28" s="45">
        <v>21237869.634204973</v>
      </c>
      <c r="E28" s="39">
        <v>1.454</v>
      </c>
      <c r="F28" s="45">
        <v>14607195913</v>
      </c>
      <c r="G28" s="40">
        <v>0.72133426017162283</v>
      </c>
      <c r="H28" s="41"/>
      <c r="I28" s="3"/>
      <c r="J28" s="10"/>
      <c r="K28" s="8"/>
    </row>
    <row r="29" spans="1:11" s="2" customFormat="1" ht="15" customHeight="1" x14ac:dyDescent="0.25">
      <c r="A29" s="19" t="s">
        <v>24</v>
      </c>
      <c r="B29" s="22">
        <v>80.54844919320503</v>
      </c>
      <c r="C29" s="20">
        <v>8519168337.4816294</v>
      </c>
      <c r="D29" s="21">
        <v>11264628.395503771</v>
      </c>
      <c r="E29" s="42">
        <v>1.6419999999999999</v>
      </c>
      <c r="F29" s="21">
        <v>6862057980</v>
      </c>
      <c r="G29" s="43">
        <v>0.33886295122891191</v>
      </c>
      <c r="H29" s="44"/>
      <c r="I29" s="3"/>
      <c r="J29" s="10"/>
      <c r="K29" s="8"/>
    </row>
    <row r="30" spans="1:11" s="2" customFormat="1" ht="15" customHeight="1" x14ac:dyDescent="0.25">
      <c r="A30" s="15" t="s">
        <v>41</v>
      </c>
      <c r="B30" s="18">
        <v>95.052941285615162</v>
      </c>
      <c r="C30" s="23">
        <v>5998812840.3796377</v>
      </c>
      <c r="D30" s="45">
        <v>7932041.5777849173</v>
      </c>
      <c r="E30" s="39">
        <v>1.391</v>
      </c>
      <c r="F30" s="45">
        <v>5702048047</v>
      </c>
      <c r="G30" s="40">
        <v>0.28157920479352655</v>
      </c>
      <c r="H30" s="41"/>
      <c r="I30" s="3"/>
      <c r="J30" s="10"/>
      <c r="K30" s="8"/>
    </row>
    <row r="31" spans="1:11" s="2" customFormat="1" ht="15" customHeight="1" x14ac:dyDescent="0.25">
      <c r="A31" s="19" t="s">
        <v>25</v>
      </c>
      <c r="B31" s="22">
        <v>81.233509521275664</v>
      </c>
      <c r="C31" s="20">
        <v>2935311596.2267923</v>
      </c>
      <c r="D31" s="21">
        <v>3881270.2187174177</v>
      </c>
      <c r="E31" s="42">
        <v>1.6279999999999999</v>
      </c>
      <c r="F31" s="21">
        <v>2384456625</v>
      </c>
      <c r="G31" s="43">
        <v>0.11774951645407562</v>
      </c>
      <c r="H31" s="44"/>
      <c r="I31" s="3"/>
      <c r="J31" s="10"/>
      <c r="K31" s="8"/>
    </row>
    <row r="32" spans="1:11" s="2" customFormat="1" ht="15" customHeight="1" x14ac:dyDescent="0.25">
      <c r="A32" s="15" t="s">
        <v>26</v>
      </c>
      <c r="B32" s="18">
        <v>87.942690009971471</v>
      </c>
      <c r="C32" s="23">
        <v>217732007735.13855</v>
      </c>
      <c r="D32" s="45">
        <v>287900186.94105625</v>
      </c>
      <c r="E32" s="39">
        <v>1.504</v>
      </c>
      <c r="F32" s="45">
        <v>191479384615</v>
      </c>
      <c r="G32" s="40">
        <v>9.4556574076243542</v>
      </c>
      <c r="H32" s="41"/>
      <c r="I32" s="3"/>
      <c r="J32" s="10"/>
      <c r="K32" s="8"/>
    </row>
    <row r="33" spans="1:11" s="2" customFormat="1" ht="15" customHeight="1" x14ac:dyDescent="0.25">
      <c r="A33" s="19" t="s">
        <v>27</v>
      </c>
      <c r="B33" s="22">
        <v>91.665201255369709</v>
      </c>
      <c r="C33" s="20">
        <v>15710372109.346565</v>
      </c>
      <c r="D33" s="21">
        <v>20773331.005593292</v>
      </c>
      <c r="E33" s="42">
        <v>1.4419999999999999</v>
      </c>
      <c r="F33" s="21">
        <v>14400944212</v>
      </c>
      <c r="G33" s="43">
        <v>0.71114911450533058</v>
      </c>
      <c r="H33" s="44"/>
      <c r="I33" s="3"/>
      <c r="J33" s="10"/>
      <c r="K33" s="8"/>
    </row>
    <row r="34" spans="1:11" s="2" customFormat="1" ht="15" customHeight="1" x14ac:dyDescent="0.25">
      <c r="A34" s="15" t="s">
        <v>28</v>
      </c>
      <c r="B34" s="18">
        <v>92.089225923774862</v>
      </c>
      <c r="C34" s="23">
        <v>36110621474.357239</v>
      </c>
      <c r="D34" s="45">
        <v>47747939.226609975</v>
      </c>
      <c r="E34" s="39">
        <v>1.4359999999999999</v>
      </c>
      <c r="F34" s="45">
        <v>33253991792</v>
      </c>
      <c r="G34" s="40">
        <v>1.6421525192037409</v>
      </c>
      <c r="H34" s="41"/>
      <c r="I34" s="3"/>
      <c r="J34" s="10"/>
      <c r="K34" s="8"/>
    </row>
    <row r="35" spans="1:11" s="2" customFormat="1" ht="15" customHeight="1" x14ac:dyDescent="0.25">
      <c r="A35" s="19" t="s">
        <v>29</v>
      </c>
      <c r="B35" s="22">
        <v>87.523242414249438</v>
      </c>
      <c r="C35" s="20">
        <v>3101096165.0092058</v>
      </c>
      <c r="D35" s="21">
        <v>4100481.940691065</v>
      </c>
      <c r="E35" s="42">
        <v>1.5109999999999999</v>
      </c>
      <c r="F35" s="21">
        <v>2714179914</v>
      </c>
      <c r="G35" s="43">
        <v>0.13403195054674755</v>
      </c>
      <c r="H35" s="44"/>
      <c r="I35" s="3"/>
      <c r="J35" s="10"/>
      <c r="K35" s="8"/>
    </row>
    <row r="36" spans="1:11" s="2" customFormat="1" ht="15" customHeight="1" x14ac:dyDescent="0.25">
      <c r="A36" s="15" t="s">
        <v>39</v>
      </c>
      <c r="B36" s="18">
        <v>90.162947081781098</v>
      </c>
      <c r="C36" s="23">
        <v>236243645293.44562</v>
      </c>
      <c r="D36" s="45">
        <v>312377543.16010505</v>
      </c>
      <c r="E36" s="39">
        <v>1.4670000000000001</v>
      </c>
      <c r="F36" s="45">
        <v>213004232890</v>
      </c>
      <c r="G36" s="40">
        <v>10.518599987311076</v>
      </c>
      <c r="H36" s="41"/>
      <c r="I36" s="3"/>
      <c r="J36" s="10"/>
      <c r="K36" s="8"/>
    </row>
    <row r="37" spans="1:11" s="2" customFormat="1" ht="15" customHeight="1" x14ac:dyDescent="0.25">
      <c r="A37" s="19" t="s">
        <v>42</v>
      </c>
      <c r="B37" s="22">
        <v>94.638489420561612</v>
      </c>
      <c r="C37" s="20">
        <v>98151862477.655304</v>
      </c>
      <c r="D37" s="21">
        <v>129783121.2317867</v>
      </c>
      <c r="E37" s="42">
        <v>1.397</v>
      </c>
      <c r="F37" s="21">
        <v>92889439987</v>
      </c>
      <c r="G37" s="43">
        <v>4.5870772097433834</v>
      </c>
      <c r="H37" s="44"/>
      <c r="I37" s="3"/>
      <c r="J37" s="10"/>
      <c r="K37" s="8"/>
    </row>
    <row r="38" spans="1:11" s="2" customFormat="1" ht="15" customHeight="1" x14ac:dyDescent="0.25">
      <c r="A38" s="15" t="s">
        <v>30</v>
      </c>
      <c r="B38" s="18">
        <v>92.493746620096388</v>
      </c>
      <c r="C38" s="23">
        <v>7157855635.5738859</v>
      </c>
      <c r="D38" s="45">
        <v>9464607.4181505926</v>
      </c>
      <c r="E38" s="39">
        <v>1.43</v>
      </c>
      <c r="F38" s="45">
        <v>6620568855</v>
      </c>
      <c r="G38" s="40">
        <v>0.32693770696171209</v>
      </c>
      <c r="H38" s="41"/>
      <c r="I38" s="3"/>
      <c r="J38" s="10"/>
      <c r="K38" s="8"/>
    </row>
    <row r="39" spans="1:11" s="2" customFormat="1" ht="15" customHeight="1" x14ac:dyDescent="0.25">
      <c r="A39" s="19" t="s">
        <v>31</v>
      </c>
      <c r="B39" s="22">
        <v>90.670246600694583</v>
      </c>
      <c r="C39" s="20">
        <v>66257142773.161697</v>
      </c>
      <c r="D39" s="21">
        <v>87609736.340547353</v>
      </c>
      <c r="E39" s="42">
        <v>1.458</v>
      </c>
      <c r="F39" s="21">
        <v>60075514743</v>
      </c>
      <c r="G39" s="43">
        <v>2.9666561083777068</v>
      </c>
      <c r="H39" s="44"/>
      <c r="I39" s="3"/>
      <c r="J39" s="10"/>
      <c r="K39" s="8"/>
    </row>
    <row r="40" spans="1:11" s="2" customFormat="1" ht="15" customHeight="1" x14ac:dyDescent="0.25">
      <c r="A40" s="15" t="s">
        <v>32</v>
      </c>
      <c r="B40" s="18">
        <v>93.952947887070664</v>
      </c>
      <c r="C40" s="23">
        <v>900194555.91386414</v>
      </c>
      <c r="D40" s="45">
        <v>1190298.9534096746</v>
      </c>
      <c r="E40" s="39">
        <v>1.407</v>
      </c>
      <c r="F40" s="45">
        <v>845759322</v>
      </c>
      <c r="G40" s="40">
        <v>4.1765385940717978E-2</v>
      </c>
      <c r="H40" s="41"/>
      <c r="I40" s="3"/>
      <c r="J40" s="10"/>
      <c r="K40" s="8"/>
    </row>
    <row r="41" spans="1:11" s="2" customFormat="1" ht="15" customHeight="1" x14ac:dyDescent="0.25">
      <c r="A41" s="19" t="s">
        <v>33</v>
      </c>
      <c r="B41" s="22">
        <v>86.843338683510012</v>
      </c>
      <c r="C41" s="20">
        <v>11476349906.722839</v>
      </c>
      <c r="D41" s="21">
        <v>15174816.591806304</v>
      </c>
      <c r="E41" s="42">
        <v>1.5229999999999999</v>
      </c>
      <c r="F41" s="21">
        <v>9966445418</v>
      </c>
      <c r="G41" s="43">
        <v>0.49216417544833196</v>
      </c>
      <c r="H41" s="44"/>
      <c r="I41" s="3"/>
      <c r="J41" s="10"/>
      <c r="K41" s="8"/>
    </row>
    <row r="42" spans="1:11" s="2" customFormat="1" ht="15" customHeight="1" x14ac:dyDescent="0.25">
      <c r="A42" s="15" t="s">
        <v>34</v>
      </c>
      <c r="B42" s="18">
        <v>94.822729593459172</v>
      </c>
      <c r="C42" s="23">
        <v>64120214474.604187</v>
      </c>
      <c r="D42" s="45">
        <v>84784143.250060037</v>
      </c>
      <c r="E42" s="39">
        <v>1.3939999999999999</v>
      </c>
      <c r="F42" s="45">
        <v>60800537586</v>
      </c>
      <c r="G42" s="40">
        <v>3.002459271365169</v>
      </c>
      <c r="H42" s="41"/>
      <c r="I42" s="3"/>
      <c r="J42" s="10"/>
      <c r="K42" s="8"/>
    </row>
    <row r="43" spans="1:11" s="2" customFormat="1" ht="15" customHeight="1" x14ac:dyDescent="0.25">
      <c r="A43" s="19" t="s">
        <v>35</v>
      </c>
      <c r="B43" s="22">
        <v>75.091336961004899</v>
      </c>
      <c r="C43" s="20">
        <v>6692127782.4758959</v>
      </c>
      <c r="D43" s="21">
        <v>8848790.1234620027</v>
      </c>
      <c r="E43" s="42">
        <v>1.7609999999999999</v>
      </c>
      <c r="F43" s="21">
        <v>5025208223</v>
      </c>
      <c r="G43" s="43">
        <v>0.24815542129615992</v>
      </c>
      <c r="H43" s="44"/>
      <c r="I43" s="3"/>
      <c r="J43" s="10"/>
      <c r="K43" s="8"/>
    </row>
    <row r="44" spans="1:11" s="2" customFormat="1" ht="15" customHeight="1" x14ac:dyDescent="0.25">
      <c r="A44" s="15" t="s">
        <v>36</v>
      </c>
      <c r="B44" s="18">
        <v>91.444036036127116</v>
      </c>
      <c r="C44" s="23">
        <v>34834869537.489754</v>
      </c>
      <c r="D44" s="45">
        <v>46061052.558291763</v>
      </c>
      <c r="E44" s="39">
        <v>1.446</v>
      </c>
      <c r="F44" s="45">
        <v>31854410653</v>
      </c>
      <c r="G44" s="40">
        <v>1.5730382394019458</v>
      </c>
      <c r="H44" s="41"/>
      <c r="I44" s="3"/>
      <c r="J44" s="10"/>
      <c r="K44" s="8"/>
    </row>
    <row r="45" spans="1:11" s="2" customFormat="1" ht="25.9" customHeight="1" x14ac:dyDescent="0.25">
      <c r="A45" s="24" t="s">
        <v>47</v>
      </c>
      <c r="B45" s="26">
        <v>87.569372033324058</v>
      </c>
      <c r="C45" s="25">
        <v>2312480392261.335</v>
      </c>
      <c r="D45" s="46">
        <v>3057720103.5110917</v>
      </c>
      <c r="E45" s="47">
        <v>1.5099669243945131</v>
      </c>
      <c r="F45" s="25">
        <v>2025024557897</v>
      </c>
      <c r="G45" s="48">
        <v>100</v>
      </c>
      <c r="H45" s="49" t="s">
        <v>38</v>
      </c>
      <c r="I45" s="3"/>
      <c r="J45" s="8"/>
      <c r="K45" s="8"/>
    </row>
    <row r="46" spans="1:11" s="2" customFormat="1" ht="6" customHeight="1" x14ac:dyDescent="0.25">
      <c r="A46" s="27"/>
      <c r="B46" s="50"/>
      <c r="C46" s="51"/>
      <c r="D46" s="51"/>
      <c r="E46" s="52"/>
      <c r="F46" s="51"/>
      <c r="G46" s="53"/>
      <c r="H46" s="54"/>
      <c r="I46" s="3"/>
      <c r="J46" s="8"/>
      <c r="K46" s="8"/>
    </row>
    <row r="47" spans="1:11" ht="13.5" x14ac:dyDescent="0.2">
      <c r="A47" s="55" t="s">
        <v>59</v>
      </c>
      <c r="B47" s="56"/>
      <c r="C47" s="55"/>
      <c r="D47" s="55"/>
      <c r="E47" s="55"/>
      <c r="F47" s="55"/>
      <c r="G47" s="57"/>
      <c r="H47" s="34"/>
      <c r="I47" s="9"/>
    </row>
    <row r="48" spans="1:11" x14ac:dyDescent="0.2">
      <c r="A48" s="55" t="s">
        <v>44</v>
      </c>
      <c r="B48" s="56"/>
      <c r="C48" s="55"/>
      <c r="D48" s="55"/>
      <c r="E48" s="55"/>
      <c r="F48" s="55"/>
      <c r="G48" s="57"/>
      <c r="H48" s="34"/>
      <c r="I48" s="9"/>
    </row>
    <row r="49" spans="1:8" ht="14.25" x14ac:dyDescent="0.25">
      <c r="A49" s="72" t="s">
        <v>60</v>
      </c>
      <c r="B49" s="72"/>
      <c r="C49" s="72"/>
      <c r="D49" s="72"/>
      <c r="E49" s="72"/>
      <c r="F49" s="72"/>
      <c r="G49" s="72"/>
      <c r="H49" s="54"/>
    </row>
    <row r="50" spans="1:8" ht="13.5" x14ac:dyDescent="0.25">
      <c r="A50" s="54"/>
      <c r="B50" s="58"/>
      <c r="C50" s="59"/>
      <c r="D50" s="54"/>
      <c r="E50" s="54"/>
      <c r="F50" s="60"/>
      <c r="G50" s="61"/>
      <c r="H50" s="54"/>
    </row>
    <row r="51" spans="1:8" ht="13.5" x14ac:dyDescent="0.25">
      <c r="A51" s="54"/>
      <c r="B51" s="58"/>
      <c r="C51" s="54"/>
      <c r="D51" s="54"/>
      <c r="E51" s="54"/>
      <c r="F51" s="54"/>
      <c r="G51" s="61"/>
      <c r="H51" s="54"/>
    </row>
  </sheetData>
  <mergeCells count="10">
    <mergeCell ref="A1:H1"/>
    <mergeCell ref="A2:H2"/>
    <mergeCell ref="A49:G49"/>
    <mergeCell ref="A3:A5"/>
    <mergeCell ref="B3:B5"/>
    <mergeCell ref="C3:C5"/>
    <mergeCell ref="D3:D5"/>
    <mergeCell ref="E3:E5"/>
    <mergeCell ref="F3:F5"/>
    <mergeCell ref="G3:H5"/>
  </mergeCells>
  <phoneticPr fontId="7" type="noConversion"/>
  <conditionalFormatting sqref="B6:B45">
    <cfRule type="cellIs" dxfId="8" priority="16" stopIfTrue="1" operator="equal">
      <formula>#REF!</formula>
    </cfRule>
    <cfRule type="cellIs" dxfId="7" priority="17" operator="equal">
      <formula>#REF!</formula>
    </cfRule>
    <cfRule type="cellIs" dxfId="6" priority="18" operator="equal">
      <formula>#REF!</formula>
    </cfRule>
  </conditionalFormatting>
  <conditionalFormatting sqref="E6:E45">
    <cfRule type="cellIs" dxfId="5" priority="1" stopIfTrue="1" operator="equal">
      <formula>#REF!</formula>
    </cfRule>
    <cfRule type="cellIs" dxfId="4" priority="2" operator="equal">
      <formula>#REF!</formula>
    </cfRule>
    <cfRule type="cellIs" dxfId="3" priority="3" operator="equal">
      <formula>#REF!</formula>
    </cfRule>
  </conditionalFormatting>
  <conditionalFormatting sqref="G6:G45">
    <cfRule type="cellIs" dxfId="2" priority="4" stopIfTrue="1" operator="equal">
      <formula>#REF!</formula>
    </cfRule>
    <cfRule type="cellIs" dxfId="1" priority="5" operator="equal">
      <formula>#REF!</formula>
    </cfRule>
    <cfRule type="cellIs" dxfId="0" priority="6" operator="equal">
      <formula>#REF!</formula>
    </cfRule>
  </conditionalFormatting>
  <printOptions horizontalCentered="1"/>
  <pageMargins left="0.75" right="0.75" top="0.5" bottom="0.5" header="0.5" footer="0.25"/>
  <pageSetup scale="80" orientation="portrait" r:id="rId1"/>
  <headerFooter alignWithMargins="0">
    <oddFooter>&amp;C&amp;"Times New Roman,Regular"12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Real Property</vt:lpstr>
      <vt:lpstr>Personal Property</vt:lpstr>
      <vt:lpstr>Calculation of Part 1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Ferrara, Erikka (DOR)</cp:lastModifiedBy>
  <cp:lastPrinted>2015-05-13T23:20:09Z</cp:lastPrinted>
  <dcterms:created xsi:type="dcterms:W3CDTF">2001-04-05T18:35:30Z</dcterms:created>
  <dcterms:modified xsi:type="dcterms:W3CDTF">2024-11-12T17:54:33Z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010021{"F":2,"I":"D88D-77A8-FE9F-D789"}</vt:lpwstr>
  </property>
</Properties>
</file>