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ax Statistics\2019\Internet\"/>
    </mc:Choice>
  </mc:AlternateContent>
  <bookViews>
    <workbookView xWindow="-15" yWindow="-15" windowWidth="19020" windowHeight="11895"/>
  </bookViews>
  <sheets>
    <sheet name="Land and Wireless 22A" sheetId="1" r:id="rId1"/>
    <sheet name="VoIP and Prepaid 22B" sheetId="3" r:id="rId2"/>
  </sheets>
  <calcPr calcId="162913"/>
</workbook>
</file>

<file path=xl/calcChain.xml><?xml version="1.0" encoding="utf-8"?>
<calcChain xmlns="http://schemas.openxmlformats.org/spreadsheetml/2006/main">
  <c r="A3" i="3" l="1"/>
  <c r="E46" i="1" l="1"/>
  <c r="E46" i="3"/>
  <c r="C46" i="3"/>
  <c r="C46" i="1"/>
</calcChain>
</file>

<file path=xl/sharedStrings.xml><?xml version="1.0" encoding="utf-8"?>
<sst xmlns="http://schemas.openxmlformats.org/spreadsheetml/2006/main" count="91" uniqueCount="48">
  <si>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</si>
  <si>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</si>
  <si>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</si>
  <si>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</si>
  <si>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</si>
  <si>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</si>
  <si>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</si>
  <si>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</si>
  <si>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</si>
  <si>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</si>
  <si>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</si>
  <si>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</si>
  <si>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</si>
  <si>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</si>
  <si>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</si>
  <si>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</si>
  <si>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</si>
  <si>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</si>
  <si>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</si>
  <si>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</si>
  <si>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</si>
  <si>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</si>
  <si>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</si>
  <si>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</si>
  <si>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</si>
  <si>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</si>
  <si>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</si>
  <si>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</si>
  <si>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</si>
  <si>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</si>
  <si>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</si>
  <si>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</si>
  <si>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</si>
  <si>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</si>
  <si>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</si>
  <si>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</si>
  <si>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</si>
  <si>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</si>
  <si>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</si>
  <si>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</si>
  <si>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</si>
  <si>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Wireline (Land)</t>
  </si>
  <si>
    <t>Wireless</t>
  </si>
  <si>
    <t>Prepaid</t>
  </si>
  <si>
    <t>VoIP (Voice over Internet Protocol)</t>
  </si>
  <si>
    <t>E911 Distributions</t>
  </si>
  <si>
    <t>Table 22</t>
  </si>
  <si>
    <t>Amounts for all Local Taxing Districts in Each County Fiscal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</si>
</sst>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&quot;$&quot;#,##0"/>
  </numFmts>
  <fonts count="6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2" xfId="0" applyFont="1" applyBorder="1"/>
    <xf numFmtId="164" fontId="3" fillId="0" borderId="2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165" fontId="5" fillId="0" borderId="0" xfId="0" applyNumberFormat="1" applyFont="1"/>
    <xf numFmtId="0" fontId="4" fillId="0" borderId="0" xfId="0" applyFont="1" applyBorder="1" applyAlignment="1">
      <alignment horizontal="center"/>
    </xf>
    <xf numFmtId="37" fontId="2" fillId="0" borderId="0" xfId="0" applyNumberFormat="1" applyFont="1"/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37" fontId="3" fillId="0" borderId="3" xfId="0" applyNumberFormat="1" applyFont="1" applyBorder="1" applyAlignment="1">
      <alignment horizontal="center"/>
    </xf>
    <xf numFmtId="3" fontId="5" fillId="0" borderId="0" xfId="0" applyNumberFormat="1" applyFont="1"/>
    <xf numFmtId="0" fontId="3" fillId="0" borderId="3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10" sqref="C10"/>
    </sheetView>
  </sheetViews>
  <sheetFormatPr defaultColWidth="9.140625" defaultRowHeight="12.75" x14ac:dyDescent="0.2"/>
  <cols>
    <col min="1" max="1" width="13.85546875" style="1" customWidth="1"/>
    <col min="2" max="2" width="5.7109375" style="1" customWidth="1"/>
    <col min="3" max="3" width="17.140625" style="1" customWidth="1"/>
    <col min="4" max="4" width="5.7109375" style="1" customWidth="1"/>
    <col min="5" max="5" width="19.5703125" style="9" customWidth="1"/>
    <col min="6" max="16384" width="9.140625" style="1"/>
  </cols>
  <sheetData>
    <row r="1" spans="1:5" ht="18.75" x14ac:dyDescent="0.3">
      <c r="A1" s="15" t="s">
        <v>46</v>
      </c>
      <c r="B1" s="15"/>
      <c r="C1" s="15"/>
      <c r="D1" s="15"/>
      <c r="E1" s="15"/>
    </row>
    <row r="2" spans="1:5" ht="18.75" x14ac:dyDescent="0.3">
      <c r="A2" s="16" t="s">
        <v>45</v>
      </c>
      <c r="B2" s="16"/>
      <c r="C2" s="16"/>
      <c r="D2" s="16"/>
      <c r="E2" s="16"/>
    </row>
    <row r="3" spans="1:5" ht="36.75" customHeight="1" x14ac:dyDescent="0.2">
      <c r="A3" s="17" t="s">
        <v>47</v>
      </c>
      <c r="B3" s="17"/>
      <c r="C3" s="17"/>
      <c r="D3" s="17"/>
      <c r="E3" s="17"/>
    </row>
    <row r="4" spans="1:5" ht="15" x14ac:dyDescent="0.25">
      <c r="A4" s="2" t="s">
        <v>0</v>
      </c>
      <c r="B4" s="14"/>
      <c r="C4" s="3" t="s">
        <v>41</v>
      </c>
      <c r="D4" s="3"/>
      <c r="E4" s="4" t="s">
        <v>42</v>
      </c>
    </row>
    <row r="5" spans="1:5" ht="9" customHeight="1" x14ac:dyDescent="0.2">
      <c r="A5" s="5"/>
      <c r="B5" s="5"/>
      <c r="C5" s="5"/>
      <c r="D5" s="5"/>
      <c r="E5" s="5"/>
    </row>
    <row r="6" spans="1:5" ht="12.2" customHeight="1" x14ac:dyDescent="0.2">
      <c r="A6" s="6" t="s">
        <v>1</v>
      </c>
      <c r="B6" s="6"/>
      <c r="C6" s="7">
        <v>24530.809999999998</v>
      </c>
      <c r="D6" s="7"/>
      <c r="E6" s="7">
        <v>97686.66</v>
      </c>
    </row>
    <row r="7" spans="1:5" x14ac:dyDescent="0.2">
      <c r="A7" s="6" t="s">
        <v>2</v>
      </c>
      <c r="B7" s="6"/>
      <c r="C7" s="7">
        <v>20313.530000000002</v>
      </c>
      <c r="D7" s="7"/>
      <c r="E7" s="7">
        <v>109229.95999999996</v>
      </c>
    </row>
    <row r="8" spans="1:5" x14ac:dyDescent="0.2">
      <c r="A8" s="6" t="s">
        <v>3</v>
      </c>
      <c r="B8" s="6"/>
      <c r="C8" s="7">
        <v>154097.68</v>
      </c>
      <c r="D8" s="7"/>
      <c r="E8" s="7">
        <v>1167851.25</v>
      </c>
    </row>
    <row r="9" spans="1:5" x14ac:dyDescent="0.2">
      <c r="A9" s="6" t="s">
        <v>4</v>
      </c>
      <c r="B9" s="6"/>
      <c r="C9" s="7">
        <v>121637.44</v>
      </c>
      <c r="D9" s="7"/>
      <c r="E9" s="7">
        <v>452452.7699999999</v>
      </c>
    </row>
    <row r="10" spans="1:5" x14ac:dyDescent="0.2">
      <c r="A10" s="6" t="s">
        <v>5</v>
      </c>
      <c r="B10" s="6"/>
      <c r="C10" s="7">
        <v>119786.52999999998</v>
      </c>
      <c r="D10" s="7"/>
      <c r="E10" s="7">
        <v>388502.05</v>
      </c>
    </row>
    <row r="11" spans="1:5" x14ac:dyDescent="0.2">
      <c r="A11" s="6" t="s">
        <v>6</v>
      </c>
      <c r="B11" s="6"/>
      <c r="C11" s="7">
        <v>387474.83999999997</v>
      </c>
      <c r="D11" s="7"/>
      <c r="E11" s="7">
        <v>2967610.99</v>
      </c>
    </row>
    <row r="12" spans="1:5" x14ac:dyDescent="0.2">
      <c r="A12" s="6" t="s">
        <v>7</v>
      </c>
      <c r="B12" s="6"/>
      <c r="C12" s="7">
        <v>9052.630000000001</v>
      </c>
      <c r="D12" s="7"/>
      <c r="E12" s="7">
        <v>22325.010000000002</v>
      </c>
    </row>
    <row r="13" spans="1:5" x14ac:dyDescent="0.2">
      <c r="A13" s="6" t="s">
        <v>8</v>
      </c>
      <c r="B13" s="6"/>
      <c r="C13" s="7">
        <v>115097.87999999999</v>
      </c>
      <c r="D13" s="7"/>
      <c r="E13" s="7">
        <v>603689.16999999993</v>
      </c>
    </row>
    <row r="14" spans="1:5" x14ac:dyDescent="0.2">
      <c r="A14" s="6" t="s">
        <v>9</v>
      </c>
      <c r="B14" s="6"/>
      <c r="C14" s="7">
        <v>35326.380000000005</v>
      </c>
      <c r="D14" s="7"/>
      <c r="E14" s="7">
        <v>211934.65000000002</v>
      </c>
    </row>
    <row r="15" spans="1:5" x14ac:dyDescent="0.2">
      <c r="A15" s="6" t="s">
        <v>10</v>
      </c>
      <c r="B15" s="6"/>
      <c r="C15" s="7">
        <v>20399.84</v>
      </c>
      <c r="D15" s="7"/>
      <c r="E15" s="7">
        <v>27162.120000000003</v>
      </c>
    </row>
    <row r="16" spans="1:5" x14ac:dyDescent="0.2">
      <c r="A16" s="6" t="s">
        <v>11</v>
      </c>
      <c r="B16" s="6"/>
      <c r="C16" s="7">
        <v>53297.19000000001</v>
      </c>
      <c r="D16" s="7"/>
      <c r="E16" s="7">
        <v>461532.9800000001</v>
      </c>
    </row>
    <row r="17" spans="1:5" x14ac:dyDescent="0.2">
      <c r="A17" s="6" t="s">
        <v>12</v>
      </c>
      <c r="B17" s="6"/>
      <c r="C17" s="7">
        <v>5893.26</v>
      </c>
      <c r="D17" s="7"/>
      <c r="E17" s="7">
        <v>12177.409999999998</v>
      </c>
    </row>
    <row r="18" spans="1:5" x14ac:dyDescent="0.2">
      <c r="A18" s="6" t="s">
        <v>13</v>
      </c>
      <c r="B18" s="6"/>
      <c r="C18" s="7">
        <v>101173.24</v>
      </c>
      <c r="D18" s="7"/>
      <c r="E18" s="7">
        <v>503244.29</v>
      </c>
    </row>
    <row r="19" spans="1:5" x14ac:dyDescent="0.2">
      <c r="A19" s="6" t="s">
        <v>14</v>
      </c>
      <c r="B19" s="6"/>
      <c r="C19" s="7">
        <v>76395.69</v>
      </c>
      <c r="D19" s="7"/>
      <c r="E19" s="7">
        <v>369861.81999999995</v>
      </c>
    </row>
    <row r="20" spans="1:5" x14ac:dyDescent="0.2">
      <c r="A20" s="6" t="s">
        <v>15</v>
      </c>
      <c r="B20" s="6"/>
      <c r="C20" s="7">
        <v>122537.65</v>
      </c>
      <c r="D20" s="7"/>
      <c r="E20" s="7">
        <v>528235.78</v>
      </c>
    </row>
    <row r="21" spans="1:5" x14ac:dyDescent="0.2">
      <c r="A21" s="6" t="s">
        <v>16</v>
      </c>
      <c r="B21" s="6"/>
      <c r="C21" s="7">
        <v>56885.58</v>
      </c>
      <c r="D21" s="7"/>
      <c r="E21" s="7">
        <v>187458.55</v>
      </c>
    </row>
    <row r="22" spans="1:5" x14ac:dyDescent="0.2">
      <c r="A22" s="6" t="s">
        <v>17</v>
      </c>
      <c r="B22" s="6"/>
      <c r="C22" s="7">
        <v>2609744.5299999998</v>
      </c>
      <c r="D22" s="7"/>
      <c r="E22" s="7">
        <v>16050704.460000003</v>
      </c>
    </row>
    <row r="23" spans="1:5" x14ac:dyDescent="0.2">
      <c r="A23" s="6" t="s">
        <v>18</v>
      </c>
      <c r="B23" s="6"/>
      <c r="C23" s="7">
        <v>268739.22000000003</v>
      </c>
      <c r="D23" s="7"/>
      <c r="E23" s="7">
        <v>1661068.97</v>
      </c>
    </row>
    <row r="24" spans="1:5" x14ac:dyDescent="0.2">
      <c r="A24" s="6" t="s">
        <v>19</v>
      </c>
      <c r="B24" s="6"/>
      <c r="C24" s="7">
        <v>76925.090000000011</v>
      </c>
      <c r="D24" s="7"/>
      <c r="E24" s="7">
        <v>236410.04</v>
      </c>
    </row>
    <row r="25" spans="1:5" x14ac:dyDescent="0.2">
      <c r="A25" s="6" t="s">
        <v>20</v>
      </c>
      <c r="B25" s="6"/>
      <c r="C25" s="7">
        <v>41649.300000000003</v>
      </c>
      <c r="D25" s="7"/>
      <c r="E25" s="7">
        <v>123186.88</v>
      </c>
    </row>
    <row r="26" spans="1:5" x14ac:dyDescent="0.2">
      <c r="A26" s="6" t="s">
        <v>21</v>
      </c>
      <c r="B26" s="6"/>
      <c r="C26" s="7">
        <v>137878.54</v>
      </c>
      <c r="D26" s="7"/>
      <c r="E26" s="7">
        <v>432121.25</v>
      </c>
    </row>
    <row r="27" spans="1:5" x14ac:dyDescent="0.2">
      <c r="A27" s="6" t="s">
        <v>22</v>
      </c>
      <c r="B27" s="6"/>
      <c r="C27" s="7">
        <v>29399.17</v>
      </c>
      <c r="D27" s="7"/>
      <c r="E27" s="7">
        <v>65231.390000000007</v>
      </c>
    </row>
    <row r="28" spans="1:5" x14ac:dyDescent="0.2">
      <c r="A28" s="6" t="s">
        <v>23</v>
      </c>
      <c r="B28" s="6"/>
      <c r="C28" s="7">
        <v>98742.85</v>
      </c>
      <c r="D28" s="7"/>
      <c r="E28" s="7">
        <v>327942.23000000004</v>
      </c>
    </row>
    <row r="29" spans="1:5" x14ac:dyDescent="0.2">
      <c r="A29" s="6" t="s">
        <v>24</v>
      </c>
      <c r="B29" s="6"/>
      <c r="C29" s="7">
        <v>76670.7</v>
      </c>
      <c r="D29" s="7"/>
      <c r="E29" s="7">
        <v>183164.77</v>
      </c>
    </row>
    <row r="30" spans="1:5" x14ac:dyDescent="0.2">
      <c r="A30" s="6" t="s">
        <v>25</v>
      </c>
      <c r="B30" s="6"/>
      <c r="C30" s="7">
        <v>45201.599999999999</v>
      </c>
      <c r="D30" s="7"/>
      <c r="E30" s="7">
        <v>118122.67000000001</v>
      </c>
    </row>
    <row r="31" spans="1:5" x14ac:dyDescent="0.2">
      <c r="A31" s="6" t="s">
        <v>26</v>
      </c>
      <c r="B31" s="6"/>
      <c r="C31" s="7">
        <v>25823.25</v>
      </c>
      <c r="D31" s="7"/>
      <c r="E31" s="7">
        <v>69045.67</v>
      </c>
    </row>
    <row r="32" spans="1:5" x14ac:dyDescent="0.2">
      <c r="A32" s="6" t="s">
        <v>27</v>
      </c>
      <c r="B32" s="6"/>
      <c r="C32" s="7">
        <v>633575.57999999996</v>
      </c>
      <c r="D32" s="7"/>
      <c r="E32" s="7">
        <v>5631347.6799999997</v>
      </c>
    </row>
    <row r="33" spans="1:5" x14ac:dyDescent="0.2">
      <c r="A33" s="6" t="s">
        <v>28</v>
      </c>
      <c r="B33" s="6"/>
      <c r="C33" s="7">
        <v>69472.55</v>
      </c>
      <c r="D33" s="7"/>
      <c r="E33" s="7">
        <v>110113.52</v>
      </c>
    </row>
    <row r="34" spans="1:5" x14ac:dyDescent="0.2">
      <c r="A34" s="6" t="s">
        <v>29</v>
      </c>
      <c r="B34" s="6"/>
      <c r="C34" s="7">
        <v>153471.87</v>
      </c>
      <c r="D34" s="7"/>
      <c r="E34" s="7">
        <v>789893.88</v>
      </c>
    </row>
    <row r="35" spans="1:5" x14ac:dyDescent="0.2">
      <c r="A35" s="6" t="s">
        <v>30</v>
      </c>
      <c r="B35" s="6"/>
      <c r="C35" s="7">
        <v>25511.409999999996</v>
      </c>
      <c r="D35" s="7"/>
      <c r="E35" s="7">
        <v>59458.33</v>
      </c>
    </row>
    <row r="36" spans="1:5" x14ac:dyDescent="0.2">
      <c r="A36" s="6" t="s">
        <v>31</v>
      </c>
      <c r="B36" s="6"/>
      <c r="C36" s="7">
        <v>749256.70000000007</v>
      </c>
      <c r="D36" s="7"/>
      <c r="E36" s="7">
        <v>5480153.8499999996</v>
      </c>
    </row>
    <row r="37" spans="1:5" x14ac:dyDescent="0.2">
      <c r="A37" s="6" t="s">
        <v>32</v>
      </c>
      <c r="B37" s="6"/>
      <c r="C37" s="7">
        <v>493472.51</v>
      </c>
      <c r="D37" s="7"/>
      <c r="E37" s="7">
        <v>2996301.87</v>
      </c>
    </row>
    <row r="38" spans="1:5" x14ac:dyDescent="0.2">
      <c r="A38" s="6" t="s">
        <v>33</v>
      </c>
      <c r="B38" s="6"/>
      <c r="C38" s="7">
        <v>80679.679999999993</v>
      </c>
      <c r="D38" s="7"/>
      <c r="E38" s="7">
        <v>233089.85</v>
      </c>
    </row>
    <row r="39" spans="1:5" x14ac:dyDescent="0.2">
      <c r="A39" s="6" t="s">
        <v>34</v>
      </c>
      <c r="B39" s="6"/>
      <c r="C39" s="7">
        <v>264615.42000000004</v>
      </c>
      <c r="D39" s="7"/>
      <c r="E39" s="7">
        <v>1866786.4999999998</v>
      </c>
    </row>
    <row r="40" spans="1:5" x14ac:dyDescent="0.2">
      <c r="A40" s="6" t="s">
        <v>35</v>
      </c>
      <c r="B40" s="6"/>
      <c r="C40" s="7">
        <v>11428.960000000001</v>
      </c>
      <c r="D40" s="7"/>
      <c r="E40" s="7">
        <v>23951.61</v>
      </c>
    </row>
    <row r="41" spans="1:5" x14ac:dyDescent="0.2">
      <c r="A41" s="6" t="s">
        <v>36</v>
      </c>
      <c r="B41" s="6"/>
      <c r="C41" s="7">
        <v>51755.17</v>
      </c>
      <c r="D41" s="7"/>
      <c r="E41" s="7">
        <v>309302.51999999996</v>
      </c>
    </row>
    <row r="42" spans="1:5" x14ac:dyDescent="0.2">
      <c r="A42" s="6" t="s">
        <v>37</v>
      </c>
      <c r="B42" s="6"/>
      <c r="C42" s="7">
        <v>205751.86000000002</v>
      </c>
      <c r="D42" s="7"/>
      <c r="E42" s="7">
        <v>1301509.42</v>
      </c>
    </row>
    <row r="43" spans="1:5" x14ac:dyDescent="0.2">
      <c r="A43" s="6" t="s">
        <v>38</v>
      </c>
      <c r="B43" s="6"/>
      <c r="C43" s="7">
        <v>61564.05</v>
      </c>
      <c r="D43" s="7"/>
      <c r="E43" s="7">
        <v>203187.41000000003</v>
      </c>
    </row>
    <row r="44" spans="1:5" x14ac:dyDescent="0.2">
      <c r="A44" s="6" t="s">
        <v>39</v>
      </c>
      <c r="B44" s="6"/>
      <c r="C44" s="7">
        <v>220939.78</v>
      </c>
      <c r="D44" s="7"/>
      <c r="E44" s="7">
        <v>1324102.22</v>
      </c>
    </row>
    <row r="45" spans="1:5" ht="9" customHeight="1" x14ac:dyDescent="0.2">
      <c r="A45" s="6"/>
      <c r="B45" s="6"/>
      <c r="C45" s="7"/>
      <c r="D45" s="7"/>
      <c r="E45" s="7"/>
    </row>
    <row r="46" spans="1:5" x14ac:dyDescent="0.2">
      <c r="A46" s="6" t="s">
        <v>40</v>
      </c>
      <c r="B46" s="6"/>
      <c r="C46" s="7">
        <f>SUM(C6:C45)</f>
        <v>7856169.9599999981</v>
      </c>
      <c r="D46" s="7"/>
      <c r="E46" s="7">
        <f t="shared" ref="E46" si="0">SUM(E6:E45)</f>
        <v>47707152.450000003</v>
      </c>
    </row>
    <row r="47" spans="1:5" ht="9" customHeight="1" x14ac:dyDescent="0.2">
      <c r="A47" s="18"/>
      <c r="B47" s="18"/>
      <c r="C47" s="18"/>
      <c r="D47" s="18"/>
      <c r="E47" s="18"/>
    </row>
    <row r="48" spans="1:5" ht="9" customHeight="1" x14ac:dyDescent="0.2">
      <c r="A48" s="8"/>
      <c r="B48" s="8"/>
      <c r="C48" s="8"/>
      <c r="D48" s="8"/>
      <c r="E48" s="8"/>
    </row>
  </sheetData>
  <mergeCells count="4">
    <mergeCell ref="A1:E1"/>
    <mergeCell ref="A2:E2"/>
    <mergeCell ref="A3:E3"/>
    <mergeCell ref="A47:E47"/>
  </mergeCells>
  <printOptions horizontalCentered="1"/>
  <pageMargins left="0.75" right="0.75" top="0.7" bottom="0.5" header="0.5" footer="0.25"/>
  <pageSetup firstPageNumber="35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Normal="100" workbookViewId="0">
      <selection sqref="A1:E1"/>
    </sheetView>
  </sheetViews>
  <sheetFormatPr defaultColWidth="9.140625" defaultRowHeight="12.75" x14ac:dyDescent="0.2"/>
  <cols>
    <col min="1" max="1" width="13.85546875" style="1" customWidth="1"/>
    <col min="2" max="2" width="5.7109375" style="1" customWidth="1"/>
    <col min="3" max="3" width="17.140625" style="1" customWidth="1"/>
    <col min="4" max="4" width="5.7109375" style="1" customWidth="1"/>
    <col min="5" max="5" width="19.5703125" style="9" customWidth="1"/>
    <col min="6" max="16384" width="9.140625" style="1"/>
  </cols>
  <sheetData>
    <row r="1" spans="1:5" ht="18.75" x14ac:dyDescent="0.3">
      <c r="A1" s="15" t="s">
        <v>46</v>
      </c>
      <c r="B1" s="15"/>
      <c r="C1" s="15"/>
      <c r="D1" s="15"/>
      <c r="E1" s="15"/>
    </row>
    <row r="2" spans="1:5" ht="18.75" x14ac:dyDescent="0.3">
      <c r="A2" s="16" t="s">
        <v>45</v>
      </c>
      <c r="B2" s="16"/>
      <c r="C2" s="16"/>
      <c r="D2" s="16"/>
      <c r="E2" s="16"/>
    </row>
    <row r="3" spans="1:5" ht="40.5" customHeight="1" x14ac:dyDescent="0.2">
      <c r="A3" s="17" t="str">
        <f>'Land and Wireless 22A'!A3:E3</f>
        <v>Amounts for all Local Taxing Districts in Each County Fiscal Year 2019</v>
      </c>
      <c r="B3" s="17"/>
      <c r="C3" s="17"/>
      <c r="D3" s="17"/>
      <c r="E3" s="17"/>
    </row>
    <row r="4" spans="1:5" ht="30" x14ac:dyDescent="0.25">
      <c r="A4" s="2" t="s">
        <v>0</v>
      </c>
      <c r="B4" s="14"/>
      <c r="C4" s="11" t="s">
        <v>44</v>
      </c>
      <c r="D4" s="10"/>
      <c r="E4" s="12" t="s">
        <v>43</v>
      </c>
    </row>
    <row r="5" spans="1:5" ht="9" customHeight="1" x14ac:dyDescent="0.2">
      <c r="A5" s="5"/>
      <c r="B5" s="5"/>
      <c r="C5" s="5"/>
      <c r="D5" s="5"/>
      <c r="E5" s="5"/>
    </row>
    <row r="6" spans="1:5" ht="12.2" customHeight="1" x14ac:dyDescent="0.2">
      <c r="A6" s="6" t="s">
        <v>1</v>
      </c>
      <c r="B6" s="6"/>
      <c r="C6" s="7">
        <v>3152.79</v>
      </c>
      <c r="D6" s="13"/>
      <c r="E6" s="7">
        <v>30428.940000000002</v>
      </c>
    </row>
    <row r="7" spans="1:5" x14ac:dyDescent="0.2">
      <c r="A7" s="6" t="s">
        <v>2</v>
      </c>
      <c r="B7" s="6"/>
      <c r="C7" s="7">
        <v>14491.49</v>
      </c>
      <c r="D7" s="13"/>
      <c r="E7" s="7">
        <v>39235.57</v>
      </c>
    </row>
    <row r="8" spans="1:5" x14ac:dyDescent="0.2">
      <c r="A8" s="6" t="s">
        <v>3</v>
      </c>
      <c r="B8" s="6"/>
      <c r="C8" s="7">
        <v>241225.07</v>
      </c>
      <c r="D8" s="13"/>
      <c r="E8" s="7">
        <v>232437.82000000004</v>
      </c>
    </row>
    <row r="9" spans="1:5" x14ac:dyDescent="0.2">
      <c r="A9" s="6" t="s">
        <v>4</v>
      </c>
      <c r="B9" s="6"/>
      <c r="C9" s="7">
        <v>65554.02</v>
      </c>
      <c r="D9" s="13"/>
      <c r="E9" s="7">
        <v>140558.61000000002</v>
      </c>
    </row>
    <row r="10" spans="1:5" x14ac:dyDescent="0.2">
      <c r="A10" s="6" t="s">
        <v>5</v>
      </c>
      <c r="B10" s="6"/>
      <c r="C10" s="7">
        <v>64372.079999999987</v>
      </c>
      <c r="D10" s="13"/>
      <c r="E10" s="7">
        <v>102419.11000000002</v>
      </c>
    </row>
    <row r="11" spans="1:5" x14ac:dyDescent="0.2">
      <c r="A11" s="6" t="s">
        <v>6</v>
      </c>
      <c r="B11" s="6"/>
      <c r="C11" s="7">
        <v>601678.23999999987</v>
      </c>
      <c r="D11" s="13"/>
      <c r="E11" s="7">
        <v>537844.07999999996</v>
      </c>
    </row>
    <row r="12" spans="1:5" x14ac:dyDescent="0.2">
      <c r="A12" s="6" t="s">
        <v>7</v>
      </c>
      <c r="B12" s="6"/>
      <c r="C12" s="7">
        <v>1002.0700000000002</v>
      </c>
      <c r="D12" s="13"/>
      <c r="E12" s="7">
        <v>5230.0600000000004</v>
      </c>
    </row>
    <row r="13" spans="1:5" x14ac:dyDescent="0.2">
      <c r="A13" s="6" t="s">
        <v>8</v>
      </c>
      <c r="B13" s="6"/>
      <c r="C13" s="7">
        <v>118319.87000000001</v>
      </c>
      <c r="D13" s="13"/>
      <c r="E13" s="7">
        <v>164157.78000000003</v>
      </c>
    </row>
    <row r="14" spans="1:5" x14ac:dyDescent="0.2">
      <c r="A14" s="6" t="s">
        <v>9</v>
      </c>
      <c r="B14" s="6"/>
      <c r="C14" s="7">
        <v>53468.89</v>
      </c>
      <c r="D14" s="13"/>
      <c r="E14" s="7">
        <v>60886.86</v>
      </c>
    </row>
    <row r="15" spans="1:5" x14ac:dyDescent="0.2">
      <c r="A15" s="6" t="s">
        <v>10</v>
      </c>
      <c r="B15" s="6"/>
      <c r="C15" s="7">
        <v>813.07000000000016</v>
      </c>
      <c r="D15" s="13"/>
      <c r="E15" s="7">
        <v>9855.130000000001</v>
      </c>
    </row>
    <row r="16" spans="1:5" x14ac:dyDescent="0.2">
      <c r="A16" s="6" t="s">
        <v>11</v>
      </c>
      <c r="B16" s="6"/>
      <c r="C16" s="7">
        <v>63880.600000000006</v>
      </c>
      <c r="D16" s="13"/>
      <c r="E16" s="7">
        <v>169871.76</v>
      </c>
    </row>
    <row r="17" spans="1:5" x14ac:dyDescent="0.2">
      <c r="A17" s="6" t="s">
        <v>12</v>
      </c>
      <c r="B17" s="6"/>
      <c r="C17" s="7">
        <v>469.78999999999996</v>
      </c>
      <c r="D17" s="13"/>
      <c r="E17" s="7">
        <v>860.7</v>
      </c>
    </row>
    <row r="18" spans="1:5" x14ac:dyDescent="0.2">
      <c r="A18" s="6" t="s">
        <v>13</v>
      </c>
      <c r="B18" s="6"/>
      <c r="C18" s="7">
        <v>37148.409999999996</v>
      </c>
      <c r="D18" s="13"/>
      <c r="E18" s="7">
        <v>170509.12</v>
      </c>
    </row>
    <row r="19" spans="1:5" x14ac:dyDescent="0.2">
      <c r="A19" s="6" t="s">
        <v>14</v>
      </c>
      <c r="B19" s="6"/>
      <c r="C19" s="7">
        <v>93447.19</v>
      </c>
      <c r="D19" s="13"/>
      <c r="E19" s="7">
        <v>114731.40000000001</v>
      </c>
    </row>
    <row r="20" spans="1:5" x14ac:dyDescent="0.2">
      <c r="A20" s="6" t="s">
        <v>15</v>
      </c>
      <c r="B20" s="6"/>
      <c r="C20" s="7">
        <v>83679.490000000005</v>
      </c>
      <c r="D20" s="13"/>
      <c r="E20" s="7">
        <v>63306.909999999996</v>
      </c>
    </row>
    <row r="21" spans="1:5" x14ac:dyDescent="0.2">
      <c r="A21" s="6" t="s">
        <v>16</v>
      </c>
      <c r="B21" s="6"/>
      <c r="C21" s="7">
        <v>30330.510000000002</v>
      </c>
      <c r="D21" s="13"/>
      <c r="E21" s="7">
        <v>51442.029999999992</v>
      </c>
    </row>
    <row r="22" spans="1:5" x14ac:dyDescent="0.2">
      <c r="A22" s="6" t="s">
        <v>17</v>
      </c>
      <c r="B22" s="6"/>
      <c r="C22" s="7">
        <v>3527106.2200000007</v>
      </c>
      <c r="D22" s="13"/>
      <c r="E22" s="7">
        <v>1969203.41</v>
      </c>
    </row>
    <row r="23" spans="1:5" x14ac:dyDescent="0.2">
      <c r="A23" s="6" t="s">
        <v>18</v>
      </c>
      <c r="B23" s="6"/>
      <c r="C23" s="7">
        <v>322731.13</v>
      </c>
      <c r="D23" s="13"/>
      <c r="E23" s="7">
        <v>279532.47999999992</v>
      </c>
    </row>
    <row r="24" spans="1:5" x14ac:dyDescent="0.2">
      <c r="A24" s="6" t="s">
        <v>19</v>
      </c>
      <c r="B24" s="6"/>
      <c r="C24" s="7">
        <v>18338.059999999998</v>
      </c>
      <c r="D24" s="13"/>
      <c r="E24" s="7">
        <v>35722.629999999997</v>
      </c>
    </row>
    <row r="25" spans="1:5" x14ac:dyDescent="0.2">
      <c r="A25" s="6" t="s">
        <v>20</v>
      </c>
      <c r="B25" s="6"/>
      <c r="C25" s="7">
        <v>11682.420000000002</v>
      </c>
      <c r="D25" s="13"/>
      <c r="E25" s="7">
        <v>15195.690000000002</v>
      </c>
    </row>
    <row r="26" spans="1:5" x14ac:dyDescent="0.2">
      <c r="A26" s="6" t="s">
        <v>21</v>
      </c>
      <c r="B26" s="6"/>
      <c r="C26" s="7">
        <v>60029.359999999993</v>
      </c>
      <c r="D26" s="13"/>
      <c r="E26" s="7">
        <v>121684.63</v>
      </c>
    </row>
    <row r="27" spans="1:5" x14ac:dyDescent="0.2">
      <c r="A27" s="6" t="s">
        <v>22</v>
      </c>
      <c r="B27" s="6"/>
      <c r="C27" s="7">
        <v>1146.55</v>
      </c>
      <c r="D27" s="13"/>
      <c r="E27" s="7">
        <v>8022.8600000000006</v>
      </c>
    </row>
    <row r="28" spans="1:5" x14ac:dyDescent="0.2">
      <c r="A28" s="6" t="s">
        <v>23</v>
      </c>
      <c r="B28" s="6"/>
      <c r="C28" s="7">
        <v>51069.42</v>
      </c>
      <c r="D28" s="13"/>
      <c r="E28" s="7">
        <v>87178.87999999999</v>
      </c>
    </row>
    <row r="29" spans="1:5" x14ac:dyDescent="0.2">
      <c r="A29" s="6" t="s">
        <v>24</v>
      </c>
      <c r="B29" s="6"/>
      <c r="C29" s="7">
        <v>17734.84</v>
      </c>
      <c r="D29" s="13"/>
      <c r="E29" s="7">
        <v>92485.66</v>
      </c>
    </row>
    <row r="30" spans="1:5" x14ac:dyDescent="0.2">
      <c r="A30" s="6" t="s">
        <v>25</v>
      </c>
      <c r="B30" s="6"/>
      <c r="C30" s="7">
        <v>26195.78</v>
      </c>
      <c r="D30" s="13"/>
      <c r="E30" s="7">
        <v>20446.230000000003</v>
      </c>
    </row>
    <row r="31" spans="1:5" x14ac:dyDescent="0.2">
      <c r="A31" s="6" t="s">
        <v>26</v>
      </c>
      <c r="B31" s="6"/>
      <c r="C31" s="7">
        <v>3626.17</v>
      </c>
      <c r="D31" s="13"/>
      <c r="E31" s="7">
        <v>9120.36</v>
      </c>
    </row>
    <row r="32" spans="1:5" x14ac:dyDescent="0.2">
      <c r="A32" s="6" t="s">
        <v>27</v>
      </c>
      <c r="B32" s="6"/>
      <c r="C32" s="7">
        <v>1194586.58</v>
      </c>
      <c r="D32" s="13"/>
      <c r="E32" s="7">
        <v>985426.65999999992</v>
      </c>
    </row>
    <row r="33" spans="1:5" x14ac:dyDescent="0.2">
      <c r="A33" s="6" t="s">
        <v>28</v>
      </c>
      <c r="B33" s="6"/>
      <c r="C33" s="7">
        <v>12459.57</v>
      </c>
      <c r="D33" s="13"/>
      <c r="E33" s="7">
        <v>10121.27</v>
      </c>
    </row>
    <row r="34" spans="1:5" x14ac:dyDescent="0.2">
      <c r="A34" s="6" t="s">
        <v>29</v>
      </c>
      <c r="B34" s="6"/>
      <c r="C34" s="7">
        <v>160418.87000000005</v>
      </c>
      <c r="D34" s="13"/>
      <c r="E34" s="7">
        <v>152762.81000000003</v>
      </c>
    </row>
    <row r="35" spans="1:5" x14ac:dyDescent="0.2">
      <c r="A35" s="6" t="s">
        <v>30</v>
      </c>
      <c r="B35" s="6"/>
      <c r="C35" s="7">
        <v>3926.0699999999993</v>
      </c>
      <c r="D35" s="13"/>
      <c r="E35" s="7">
        <v>8237</v>
      </c>
    </row>
    <row r="36" spans="1:5" x14ac:dyDescent="0.2">
      <c r="A36" s="6" t="s">
        <v>31</v>
      </c>
      <c r="B36" s="6"/>
      <c r="C36" s="7">
        <v>1038376.1000000001</v>
      </c>
      <c r="D36" s="13"/>
      <c r="E36" s="7">
        <v>678213.98</v>
      </c>
    </row>
    <row r="37" spans="1:5" x14ac:dyDescent="0.2">
      <c r="A37" s="6" t="s">
        <v>32</v>
      </c>
      <c r="B37" s="6"/>
      <c r="C37" s="7">
        <v>627773.97</v>
      </c>
      <c r="D37" s="13"/>
      <c r="E37" s="7">
        <v>672819.46000000008</v>
      </c>
    </row>
    <row r="38" spans="1:5" x14ac:dyDescent="0.2">
      <c r="A38" s="6" t="s">
        <v>33</v>
      </c>
      <c r="B38" s="6"/>
      <c r="C38" s="7">
        <v>19601.09</v>
      </c>
      <c r="D38" s="13"/>
      <c r="E38" s="7">
        <v>63606.98000000001</v>
      </c>
    </row>
    <row r="39" spans="1:5" x14ac:dyDescent="0.2">
      <c r="A39" s="6" t="s">
        <v>34</v>
      </c>
      <c r="B39" s="6"/>
      <c r="C39" s="7">
        <v>426642.56000000006</v>
      </c>
      <c r="D39" s="13"/>
      <c r="E39" s="7">
        <v>305908.13</v>
      </c>
    </row>
    <row r="40" spans="1:5" x14ac:dyDescent="0.2">
      <c r="A40" s="6" t="s">
        <v>35</v>
      </c>
      <c r="B40" s="6"/>
      <c r="C40" s="7">
        <v>503.12</v>
      </c>
      <c r="D40" s="13"/>
      <c r="E40" s="7">
        <v>3421.1800000000003</v>
      </c>
    </row>
    <row r="41" spans="1:5" x14ac:dyDescent="0.2">
      <c r="A41" s="6" t="s">
        <v>36</v>
      </c>
      <c r="B41" s="6"/>
      <c r="C41" s="7">
        <v>67530.38</v>
      </c>
      <c r="D41" s="13"/>
      <c r="E41" s="7">
        <v>84460.73</v>
      </c>
    </row>
    <row r="42" spans="1:5" x14ac:dyDescent="0.2">
      <c r="A42" s="6" t="s">
        <v>37</v>
      </c>
      <c r="B42" s="6"/>
      <c r="C42" s="7">
        <v>313750.76999999996</v>
      </c>
      <c r="D42" s="13"/>
      <c r="E42" s="7">
        <v>218583.86000000002</v>
      </c>
    </row>
    <row r="43" spans="1:5" x14ac:dyDescent="0.2">
      <c r="A43" s="6" t="s">
        <v>38</v>
      </c>
      <c r="B43" s="6"/>
      <c r="C43" s="7">
        <v>19514.03</v>
      </c>
      <c r="D43" s="13"/>
      <c r="E43" s="7">
        <v>33963.909999999996</v>
      </c>
    </row>
    <row r="44" spans="1:5" x14ac:dyDescent="0.2">
      <c r="A44" s="6" t="s">
        <v>39</v>
      </c>
      <c r="B44" s="6"/>
      <c r="C44" s="7">
        <v>216787.79</v>
      </c>
      <c r="D44" s="13"/>
      <c r="E44" s="7">
        <v>469483.48</v>
      </c>
    </row>
    <row r="45" spans="1:5" ht="9" customHeight="1" x14ac:dyDescent="0.2">
      <c r="A45" s="6"/>
      <c r="B45" s="6"/>
      <c r="C45" s="7"/>
      <c r="D45" s="13"/>
      <c r="E45" s="7"/>
    </row>
    <row r="46" spans="1:5" x14ac:dyDescent="0.2">
      <c r="A46" s="6" t="s">
        <v>40</v>
      </c>
      <c r="B46" s="6"/>
      <c r="C46" s="7">
        <f>SUM(C6:C45)</f>
        <v>9614564.4299999997</v>
      </c>
      <c r="D46" s="13"/>
      <c r="E46" s="7">
        <f t="shared" ref="E46" si="0">SUM(E6:E45)</f>
        <v>8219378.1600000001</v>
      </c>
    </row>
    <row r="47" spans="1:5" ht="9" customHeight="1" x14ac:dyDescent="0.2">
      <c r="A47" s="18"/>
      <c r="B47" s="18"/>
      <c r="C47" s="18"/>
      <c r="D47" s="18"/>
      <c r="E47" s="18"/>
    </row>
    <row r="48" spans="1:5" ht="9" customHeight="1" x14ac:dyDescent="0.2">
      <c r="A48" s="8"/>
      <c r="B48" s="8"/>
      <c r="C48" s="8"/>
      <c r="D48" s="8"/>
      <c r="E48" s="8"/>
    </row>
  </sheetData>
  <mergeCells count="4">
    <mergeCell ref="A1:E1"/>
    <mergeCell ref="A2:E2"/>
    <mergeCell ref="A3:E3"/>
    <mergeCell ref="A47:E47"/>
  </mergeCells>
  <printOptions horizontalCentered="1"/>
  <pageMargins left="0.75" right="0.75" top="0.7" bottom="0.5" header="0.5" footer="0.25"/>
  <pageSetup firstPageNumber="36" orientation="portrait" useFirstPageNumber="1" r:id="rId1"/>
  <headerFooter alignWithMargins="0"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and Wireless 22A</vt:lpstr>
      <vt:lpstr>VoIP and Prepaid 22B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dbxau140</dc:creator>
  <cp:lastModifiedBy>Leech, Beth (DOR)</cp:lastModifiedBy>
  <cp:lastPrinted>2016-10-19T18:42:37Z</cp:lastPrinted>
  <dcterms:created xsi:type="dcterms:W3CDTF">2014-09-30T17:59:53Z</dcterms:created>
  <dcterms:modified xsi:type="dcterms:W3CDTF">2020-04-28T14:29:49Z</dcterms:modified>
</cp:coreProperties>
</file>