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4" sheetId="1" r:id="rId1"/>
  </sheets>
  <externalReferences>
    <externalReference r:id="rId2"/>
  </externalReferences>
  <definedNames>
    <definedName name="_xlnm.Print_Area" localSheetId="0">'4'!$B$1:$E$49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C43" i="1" l="1"/>
  <c r="D43" i="1"/>
</calcChain>
</file>

<file path=xl/sharedStrings.xml><?xml version="1.0" encoding="utf-8"?>
<sst xmlns="http://schemas.openxmlformats.org/spreadsheetml/2006/main" count="50" uniqueCount="49">
  <si>
    <t xml:space="preserve">REAL </t>
  </si>
  <si>
    <t>PERSONAL</t>
  </si>
  <si>
    <t>COUNTY</t>
  </si>
  <si>
    <t>PROPERTY</t>
  </si>
  <si>
    <t xml:space="preserve">PARCELS </t>
  </si>
  <si>
    <t>ACCOUNTS</t>
  </si>
  <si>
    <t>ADAMS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</si>
  <si>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</si>
  <si>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</si>
  <si>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</si>
  <si>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</si>
  <si>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</si>
  <si>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</si>
  <si>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</si>
  <si>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</si>
  <si>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</si>
  <si>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</si>
  <si>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</si>
  <si>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</si>
  <si>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 xml:space="preserve">GRAYS HARBOR 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</si>
  <si>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</si>
  <si>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</si>
  <si>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</si>
  <si>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</si>
  <si>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</si>
  <si>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</si>
  <si>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</si>
  <si>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</si>
  <si>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</si>
  <si>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</si>
  <si>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</si>
  <si>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</si>
  <si>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</si>
  <si>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 xml:space="preserve">SAN JUAN </t>
  </si>
  <si>
    <t xml:space="preserve">SKAGIT </t>
  </si>
  <si>
    <t xml:space="preserve">SKAMANIA </t>
  </si>
  <si>
    <t>SNOHOMISH</t>
  </si>
  <si>
    <t>SPOKANE</t>
  </si>
  <si>
    <t xml:space="preserve">STEVENS </t>
  </si>
  <si>
    <t>THURSTON</t>
  </si>
  <si>
    <t>WAHKIAKUM</t>
  </si>
  <si>
    <t xml:space="preserve">WALLA WALLA </t>
  </si>
  <si>
    <t>WHATCOM</t>
  </si>
  <si>
    <t xml:space="preserve">WHITMAN </t>
  </si>
  <si>
    <t>YAKIMA</t>
  </si>
  <si>
    <t>TOTAL</t>
  </si>
  <si>
    <t xml:space="preserve"> Numbers represent locally assessed taxable parcels and accounts.      </t>
  </si>
  <si>
    <t xml:space="preserve"> - The source for the number of personal property accounts is the 2018 County Statistics for Comparison Report.</t>
  </si>
  <si>
    <t xml:space="preserve"> - The source for the number of real property parcels is the 2018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</si>
</sst>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1"/>
    <xf numFmtId="164" fontId="1" fillId="0" borderId="4" xfId="2" applyFont="1" applyBorder="1"/>
    <xf numFmtId="165" fontId="1" fillId="0" borderId="5" xfId="3" applyNumberFormat="1" applyFont="1" applyBorder="1" applyAlignment="1"/>
    <xf numFmtId="37" fontId="1" fillId="0" borderId="6" xfId="1" applyNumberFormat="1" applyFont="1" applyFill="1" applyBorder="1" applyAlignment="1" applyProtection="1"/>
    <xf numFmtId="164" fontId="1" fillId="0" borderId="7" xfId="2" applyFont="1" applyBorder="1"/>
    <xf numFmtId="165" fontId="1" fillId="0" borderId="8" xfId="3" applyNumberFormat="1" applyFont="1" applyBorder="1" applyAlignment="1"/>
    <xf numFmtId="37" fontId="1" fillId="0" borderId="9" xfId="1" applyNumberFormat="1" applyFont="1" applyFill="1" applyBorder="1" applyAlignment="1" applyProtection="1"/>
    <xf numFmtId="164" fontId="1" fillId="0" borderId="10" xfId="2" applyFont="1" applyBorder="1"/>
    <xf numFmtId="165" fontId="1" fillId="0" borderId="11" xfId="3" applyNumberFormat="1" applyFont="1" applyBorder="1" applyAlignment="1"/>
    <xf numFmtId="37" fontId="1" fillId="0" borderId="12" xfId="1" applyNumberFormat="1" applyFont="1" applyFill="1" applyBorder="1" applyAlignment="1" applyProtection="1"/>
    <xf numFmtId="0" fontId="1" fillId="2" borderId="16" xfId="1" applyFill="1" applyBorder="1"/>
    <xf numFmtId="0" fontId="5" fillId="2" borderId="0" xfId="1" applyFont="1" applyFill="1" applyBorder="1"/>
    <xf numFmtId="0" fontId="5" fillId="2" borderId="17" xfId="1" applyFont="1" applyFill="1" applyBorder="1"/>
    <xf numFmtId="0" fontId="1" fillId="2" borderId="0" xfId="1" applyFill="1" applyBorder="1"/>
    <xf numFmtId="0" fontId="6" fillId="0" borderId="0" xfId="1" applyFont="1"/>
    <xf numFmtId="0" fontId="6" fillId="0" borderId="0" xfId="1" applyFont="1" applyFill="1" applyBorder="1"/>
    <xf numFmtId="0" fontId="1" fillId="0" borderId="0" xfId="1" applyFill="1" applyBorder="1"/>
    <xf numFmtId="0" fontId="1" fillId="0" borderId="0" xfId="1" applyAlignment="1">
      <alignment horizontal="center"/>
    </xf>
    <xf numFmtId="0" fontId="2" fillId="3" borderId="1" xfId="1" applyFont="1" applyFill="1" applyBorder="1"/>
    <xf numFmtId="0" fontId="2" fillId="3" borderId="1" xfId="1" applyFont="1" applyFill="1" applyBorder="1" applyAlignment="1">
      <alignment horizontal="centerContinuous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left"/>
    </xf>
    <xf numFmtId="0" fontId="2" fillId="3" borderId="3" xfId="1" applyFont="1" applyFill="1" applyBorder="1" applyAlignment="1">
      <alignment horizontal="center"/>
    </xf>
    <xf numFmtId="0" fontId="4" fillId="3" borderId="13" xfId="1" applyFont="1" applyFill="1" applyBorder="1"/>
    <xf numFmtId="165" fontId="4" fillId="3" borderId="14" xfId="3" applyNumberFormat="1" applyFont="1" applyFill="1" applyBorder="1" applyAlignment="1"/>
    <xf numFmtId="165" fontId="4" fillId="3" borderId="15" xfId="3" applyNumberFormat="1" applyFont="1" applyFill="1" applyBorder="1" applyAlignment="1"/>
  </cellXfs>
  <cellStyles count="4">
    <cellStyle name="Comma 3" xfId="3"/>
    <cellStyle name="Normal" xfId="0" builtinId="0"/>
    <cellStyle name="Normal 7" xfId="1"/>
    <cellStyle name="Normal_12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12865</v>
          </cell>
        </row>
        <row r="5">
          <cell r="E5">
            <v>12873</v>
          </cell>
        </row>
        <row r="6">
          <cell r="E6">
            <v>72771</v>
          </cell>
        </row>
        <row r="7">
          <cell r="E7">
            <v>44698</v>
          </cell>
        </row>
        <row r="8">
          <cell r="E8">
            <v>47860</v>
          </cell>
        </row>
        <row r="9">
          <cell r="E9">
            <v>171468</v>
          </cell>
        </row>
        <row r="10">
          <cell r="E10">
            <v>5460</v>
          </cell>
        </row>
        <row r="11">
          <cell r="E11">
            <v>56325</v>
          </cell>
        </row>
        <row r="12">
          <cell r="E12">
            <v>26313</v>
          </cell>
        </row>
        <row r="13">
          <cell r="E13">
            <v>8797</v>
          </cell>
        </row>
        <row r="14">
          <cell r="E14">
            <v>31225</v>
          </cell>
        </row>
        <row r="15">
          <cell r="E15">
            <v>3395</v>
          </cell>
        </row>
        <row r="16">
          <cell r="E16">
            <v>54261</v>
          </cell>
        </row>
        <row r="17">
          <cell r="E17">
            <v>58355</v>
          </cell>
        </row>
        <row r="18">
          <cell r="E18">
            <v>49101</v>
          </cell>
        </row>
        <row r="19">
          <cell r="E19">
            <v>29804</v>
          </cell>
        </row>
        <row r="20">
          <cell r="E20">
            <v>686129</v>
          </cell>
        </row>
        <row r="21">
          <cell r="E21">
            <v>115445</v>
          </cell>
        </row>
        <row r="22">
          <cell r="E22">
            <v>33642</v>
          </cell>
        </row>
        <row r="23">
          <cell r="E23">
            <v>19696</v>
          </cell>
        </row>
        <row r="24">
          <cell r="E24">
            <v>60011</v>
          </cell>
        </row>
        <row r="25">
          <cell r="E25">
            <v>17021</v>
          </cell>
        </row>
        <row r="26">
          <cell r="E26">
            <v>51911</v>
          </cell>
        </row>
        <row r="27">
          <cell r="E27">
            <v>46000</v>
          </cell>
        </row>
        <row r="28">
          <cell r="E28">
            <v>32536</v>
          </cell>
        </row>
        <row r="29">
          <cell r="E29">
            <v>14873</v>
          </cell>
        </row>
        <row r="30">
          <cell r="E30">
            <v>320315</v>
          </cell>
        </row>
        <row r="31">
          <cell r="E31">
            <v>16971</v>
          </cell>
        </row>
        <row r="32">
          <cell r="E32">
            <v>66790</v>
          </cell>
        </row>
        <row r="33">
          <cell r="E33">
            <v>7859</v>
          </cell>
        </row>
        <row r="34">
          <cell r="E34">
            <v>298159</v>
          </cell>
        </row>
        <row r="35">
          <cell r="E35">
            <v>203144</v>
          </cell>
        </row>
        <row r="36">
          <cell r="E36">
            <v>40208</v>
          </cell>
        </row>
        <row r="37">
          <cell r="E37">
            <v>119884</v>
          </cell>
        </row>
        <row r="38">
          <cell r="E38">
            <v>4255</v>
          </cell>
        </row>
        <row r="39">
          <cell r="E39">
            <v>26846</v>
          </cell>
        </row>
        <row r="40">
          <cell r="E40">
            <v>107129</v>
          </cell>
        </row>
        <row r="41">
          <cell r="E41">
            <v>35621</v>
          </cell>
        </row>
        <row r="42">
          <cell r="E42">
            <v>102498</v>
          </cell>
        </row>
      </sheetData>
      <sheetData sheetId="1"/>
      <sheetData sheetId="2">
        <row r="4">
          <cell r="AS4">
            <v>1291</v>
          </cell>
        </row>
        <row r="5">
          <cell r="AS5">
            <v>554</v>
          </cell>
        </row>
        <row r="6">
          <cell r="AS6">
            <v>5134</v>
          </cell>
        </row>
        <row r="7">
          <cell r="AS7">
            <v>1825</v>
          </cell>
        </row>
        <row r="8">
          <cell r="AS8">
            <v>2008</v>
          </cell>
        </row>
        <row r="9">
          <cell r="AS9">
            <v>8039</v>
          </cell>
        </row>
        <row r="10">
          <cell r="AS10">
            <v>259</v>
          </cell>
        </row>
        <row r="11">
          <cell r="AS11">
            <v>2985</v>
          </cell>
        </row>
        <row r="12">
          <cell r="AS12">
            <v>1142</v>
          </cell>
        </row>
        <row r="13">
          <cell r="AS13">
            <v>398</v>
          </cell>
        </row>
        <row r="14">
          <cell r="AS14">
            <v>2710</v>
          </cell>
        </row>
        <row r="15">
          <cell r="AS15">
            <v>279</v>
          </cell>
        </row>
        <row r="16">
          <cell r="AS16">
            <v>4673</v>
          </cell>
        </row>
        <row r="17">
          <cell r="AS17">
            <v>2651</v>
          </cell>
        </row>
        <row r="18">
          <cell r="AS18">
            <v>2277</v>
          </cell>
        </row>
        <row r="19">
          <cell r="AS19">
            <v>555</v>
          </cell>
        </row>
        <row r="20">
          <cell r="AS20">
            <v>32299</v>
          </cell>
        </row>
        <row r="21">
          <cell r="AS21">
            <v>4541</v>
          </cell>
        </row>
        <row r="22">
          <cell r="AS22">
            <v>1574</v>
          </cell>
        </row>
        <row r="23">
          <cell r="AS23">
            <v>1959</v>
          </cell>
        </row>
        <row r="24">
          <cell r="AS24">
            <v>2685</v>
          </cell>
        </row>
        <row r="25">
          <cell r="AS25">
            <v>1148</v>
          </cell>
        </row>
        <row r="26">
          <cell r="AS26">
            <v>1212</v>
          </cell>
        </row>
        <row r="27">
          <cell r="AS27">
            <v>2438</v>
          </cell>
        </row>
        <row r="28">
          <cell r="AS28">
            <v>756</v>
          </cell>
        </row>
        <row r="29">
          <cell r="AS29">
            <v>795</v>
          </cell>
        </row>
        <row r="30">
          <cell r="AS30">
            <v>11188</v>
          </cell>
        </row>
        <row r="31">
          <cell r="AS31">
            <v>1828</v>
          </cell>
        </row>
        <row r="32">
          <cell r="AS32">
            <v>2365</v>
          </cell>
        </row>
        <row r="33">
          <cell r="AS33">
            <v>530</v>
          </cell>
        </row>
        <row r="34">
          <cell r="AS34">
            <v>12288</v>
          </cell>
        </row>
        <row r="35">
          <cell r="AS35">
            <v>11182</v>
          </cell>
        </row>
        <row r="36">
          <cell r="AS36">
            <v>1539</v>
          </cell>
        </row>
        <row r="37">
          <cell r="AS37">
            <v>7241</v>
          </cell>
        </row>
        <row r="38">
          <cell r="AS38">
            <v>297</v>
          </cell>
        </row>
        <row r="39">
          <cell r="AS39">
            <v>1682</v>
          </cell>
        </row>
        <row r="40">
          <cell r="AS40">
            <v>5518</v>
          </cell>
        </row>
        <row r="41">
          <cell r="AS41">
            <v>1769</v>
          </cell>
        </row>
        <row r="42">
          <cell r="AS42">
            <v>3889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49"/>
  <sheetViews>
    <sheetView tabSelected="1" view="pageLayout" topLeftCell="A21" zoomScale="115" zoomScaleNormal="100" zoomScalePageLayoutView="115" workbookViewId="0">
      <selection activeCell="B32" sqref="B32"/>
    </sheetView>
  </sheetViews>
  <sheetFormatPr defaultRowHeight="13.2" x14ac:dyDescent="0.25"/>
  <cols>
    <col min="1" max="1" width="8.88671875" style="1"/>
    <col min="2" max="2" width="23.33203125" style="1" customWidth="1"/>
    <col min="3" max="4" width="25.6640625" style="1" customWidth="1"/>
    <col min="5" max="257" width="8.88671875" style="1"/>
    <col min="258" max="258" width="23.33203125" style="1" customWidth="1"/>
    <col min="259" max="260" width="25.6640625" style="1" customWidth="1"/>
    <col min="261" max="513" width="8.88671875" style="1"/>
    <col min="514" max="514" width="23.33203125" style="1" customWidth="1"/>
    <col min="515" max="516" width="25.6640625" style="1" customWidth="1"/>
    <col min="517" max="769" width="8.88671875" style="1"/>
    <col min="770" max="770" width="23.33203125" style="1" customWidth="1"/>
    <col min="771" max="772" width="25.6640625" style="1" customWidth="1"/>
    <col min="773" max="1025" width="8.88671875" style="1"/>
    <col min="1026" max="1026" width="23.33203125" style="1" customWidth="1"/>
    <col min="1027" max="1028" width="25.6640625" style="1" customWidth="1"/>
    <col min="1029" max="1281" width="8.88671875" style="1"/>
    <col min="1282" max="1282" width="23.33203125" style="1" customWidth="1"/>
    <col min="1283" max="1284" width="25.6640625" style="1" customWidth="1"/>
    <col min="1285" max="1537" width="8.88671875" style="1"/>
    <col min="1538" max="1538" width="23.33203125" style="1" customWidth="1"/>
    <col min="1539" max="1540" width="25.6640625" style="1" customWidth="1"/>
    <col min="1541" max="1793" width="8.88671875" style="1"/>
    <col min="1794" max="1794" width="23.33203125" style="1" customWidth="1"/>
    <col min="1795" max="1796" width="25.6640625" style="1" customWidth="1"/>
    <col min="1797" max="2049" width="8.88671875" style="1"/>
    <col min="2050" max="2050" width="23.33203125" style="1" customWidth="1"/>
    <col min="2051" max="2052" width="25.6640625" style="1" customWidth="1"/>
    <col min="2053" max="2305" width="8.88671875" style="1"/>
    <col min="2306" max="2306" width="23.33203125" style="1" customWidth="1"/>
    <col min="2307" max="2308" width="25.6640625" style="1" customWidth="1"/>
    <col min="2309" max="2561" width="8.88671875" style="1"/>
    <col min="2562" max="2562" width="23.33203125" style="1" customWidth="1"/>
    <col min="2563" max="2564" width="25.6640625" style="1" customWidth="1"/>
    <col min="2565" max="2817" width="8.88671875" style="1"/>
    <col min="2818" max="2818" width="23.33203125" style="1" customWidth="1"/>
    <col min="2819" max="2820" width="25.6640625" style="1" customWidth="1"/>
    <col min="2821" max="3073" width="8.88671875" style="1"/>
    <col min="3074" max="3074" width="23.33203125" style="1" customWidth="1"/>
    <col min="3075" max="3076" width="25.6640625" style="1" customWidth="1"/>
    <col min="3077" max="3329" width="8.88671875" style="1"/>
    <col min="3330" max="3330" width="23.33203125" style="1" customWidth="1"/>
    <col min="3331" max="3332" width="25.6640625" style="1" customWidth="1"/>
    <col min="3333" max="3585" width="8.88671875" style="1"/>
    <col min="3586" max="3586" width="23.33203125" style="1" customWidth="1"/>
    <col min="3587" max="3588" width="25.6640625" style="1" customWidth="1"/>
    <col min="3589" max="3841" width="8.88671875" style="1"/>
    <col min="3842" max="3842" width="23.33203125" style="1" customWidth="1"/>
    <col min="3843" max="3844" width="25.6640625" style="1" customWidth="1"/>
    <col min="3845" max="4097" width="8.88671875" style="1"/>
    <col min="4098" max="4098" width="23.33203125" style="1" customWidth="1"/>
    <col min="4099" max="4100" width="25.6640625" style="1" customWidth="1"/>
    <col min="4101" max="4353" width="8.88671875" style="1"/>
    <col min="4354" max="4354" width="23.33203125" style="1" customWidth="1"/>
    <col min="4355" max="4356" width="25.6640625" style="1" customWidth="1"/>
    <col min="4357" max="4609" width="8.88671875" style="1"/>
    <col min="4610" max="4610" width="23.33203125" style="1" customWidth="1"/>
    <col min="4611" max="4612" width="25.6640625" style="1" customWidth="1"/>
    <col min="4613" max="4865" width="8.88671875" style="1"/>
    <col min="4866" max="4866" width="23.33203125" style="1" customWidth="1"/>
    <col min="4867" max="4868" width="25.6640625" style="1" customWidth="1"/>
    <col min="4869" max="5121" width="8.88671875" style="1"/>
    <col min="5122" max="5122" width="23.33203125" style="1" customWidth="1"/>
    <col min="5123" max="5124" width="25.6640625" style="1" customWidth="1"/>
    <col min="5125" max="5377" width="8.88671875" style="1"/>
    <col min="5378" max="5378" width="23.33203125" style="1" customWidth="1"/>
    <col min="5379" max="5380" width="25.6640625" style="1" customWidth="1"/>
    <col min="5381" max="5633" width="8.88671875" style="1"/>
    <col min="5634" max="5634" width="23.33203125" style="1" customWidth="1"/>
    <col min="5635" max="5636" width="25.6640625" style="1" customWidth="1"/>
    <col min="5637" max="5889" width="8.88671875" style="1"/>
    <col min="5890" max="5890" width="23.33203125" style="1" customWidth="1"/>
    <col min="5891" max="5892" width="25.6640625" style="1" customWidth="1"/>
    <col min="5893" max="6145" width="8.88671875" style="1"/>
    <col min="6146" max="6146" width="23.33203125" style="1" customWidth="1"/>
    <col min="6147" max="6148" width="25.6640625" style="1" customWidth="1"/>
    <col min="6149" max="6401" width="8.88671875" style="1"/>
    <col min="6402" max="6402" width="23.33203125" style="1" customWidth="1"/>
    <col min="6403" max="6404" width="25.6640625" style="1" customWidth="1"/>
    <col min="6405" max="6657" width="8.88671875" style="1"/>
    <col min="6658" max="6658" width="23.33203125" style="1" customWidth="1"/>
    <col min="6659" max="6660" width="25.6640625" style="1" customWidth="1"/>
    <col min="6661" max="6913" width="8.88671875" style="1"/>
    <col min="6914" max="6914" width="23.33203125" style="1" customWidth="1"/>
    <col min="6915" max="6916" width="25.6640625" style="1" customWidth="1"/>
    <col min="6917" max="7169" width="8.88671875" style="1"/>
    <col min="7170" max="7170" width="23.33203125" style="1" customWidth="1"/>
    <col min="7171" max="7172" width="25.6640625" style="1" customWidth="1"/>
    <col min="7173" max="7425" width="8.88671875" style="1"/>
    <col min="7426" max="7426" width="23.33203125" style="1" customWidth="1"/>
    <col min="7427" max="7428" width="25.6640625" style="1" customWidth="1"/>
    <col min="7429" max="7681" width="8.88671875" style="1"/>
    <col min="7682" max="7682" width="23.33203125" style="1" customWidth="1"/>
    <col min="7683" max="7684" width="25.6640625" style="1" customWidth="1"/>
    <col min="7685" max="7937" width="8.88671875" style="1"/>
    <col min="7938" max="7938" width="23.33203125" style="1" customWidth="1"/>
    <col min="7939" max="7940" width="25.6640625" style="1" customWidth="1"/>
    <col min="7941" max="8193" width="8.88671875" style="1"/>
    <col min="8194" max="8194" width="23.33203125" style="1" customWidth="1"/>
    <col min="8195" max="8196" width="25.6640625" style="1" customWidth="1"/>
    <col min="8197" max="8449" width="8.88671875" style="1"/>
    <col min="8450" max="8450" width="23.33203125" style="1" customWidth="1"/>
    <col min="8451" max="8452" width="25.6640625" style="1" customWidth="1"/>
    <col min="8453" max="8705" width="8.88671875" style="1"/>
    <col min="8706" max="8706" width="23.33203125" style="1" customWidth="1"/>
    <col min="8707" max="8708" width="25.6640625" style="1" customWidth="1"/>
    <col min="8709" max="8961" width="8.88671875" style="1"/>
    <col min="8962" max="8962" width="23.33203125" style="1" customWidth="1"/>
    <col min="8963" max="8964" width="25.6640625" style="1" customWidth="1"/>
    <col min="8965" max="9217" width="8.88671875" style="1"/>
    <col min="9218" max="9218" width="23.33203125" style="1" customWidth="1"/>
    <col min="9219" max="9220" width="25.6640625" style="1" customWidth="1"/>
    <col min="9221" max="9473" width="8.88671875" style="1"/>
    <col min="9474" max="9474" width="23.33203125" style="1" customWidth="1"/>
    <col min="9475" max="9476" width="25.6640625" style="1" customWidth="1"/>
    <col min="9477" max="9729" width="8.88671875" style="1"/>
    <col min="9730" max="9730" width="23.33203125" style="1" customWidth="1"/>
    <col min="9731" max="9732" width="25.6640625" style="1" customWidth="1"/>
    <col min="9733" max="9985" width="8.88671875" style="1"/>
    <col min="9986" max="9986" width="23.33203125" style="1" customWidth="1"/>
    <col min="9987" max="9988" width="25.6640625" style="1" customWidth="1"/>
    <col min="9989" max="10241" width="8.88671875" style="1"/>
    <col min="10242" max="10242" width="23.33203125" style="1" customWidth="1"/>
    <col min="10243" max="10244" width="25.6640625" style="1" customWidth="1"/>
    <col min="10245" max="10497" width="8.88671875" style="1"/>
    <col min="10498" max="10498" width="23.33203125" style="1" customWidth="1"/>
    <col min="10499" max="10500" width="25.6640625" style="1" customWidth="1"/>
    <col min="10501" max="10753" width="8.88671875" style="1"/>
    <col min="10754" max="10754" width="23.33203125" style="1" customWidth="1"/>
    <col min="10755" max="10756" width="25.6640625" style="1" customWidth="1"/>
    <col min="10757" max="11009" width="8.88671875" style="1"/>
    <col min="11010" max="11010" width="23.33203125" style="1" customWidth="1"/>
    <col min="11011" max="11012" width="25.6640625" style="1" customWidth="1"/>
    <col min="11013" max="11265" width="8.88671875" style="1"/>
    <col min="11266" max="11266" width="23.33203125" style="1" customWidth="1"/>
    <col min="11267" max="11268" width="25.6640625" style="1" customWidth="1"/>
    <col min="11269" max="11521" width="8.88671875" style="1"/>
    <col min="11522" max="11522" width="23.33203125" style="1" customWidth="1"/>
    <col min="11523" max="11524" width="25.6640625" style="1" customWidth="1"/>
    <col min="11525" max="11777" width="8.88671875" style="1"/>
    <col min="11778" max="11778" width="23.33203125" style="1" customWidth="1"/>
    <col min="11779" max="11780" width="25.6640625" style="1" customWidth="1"/>
    <col min="11781" max="12033" width="8.88671875" style="1"/>
    <col min="12034" max="12034" width="23.33203125" style="1" customWidth="1"/>
    <col min="12035" max="12036" width="25.6640625" style="1" customWidth="1"/>
    <col min="12037" max="12289" width="8.88671875" style="1"/>
    <col min="12290" max="12290" width="23.33203125" style="1" customWidth="1"/>
    <col min="12291" max="12292" width="25.6640625" style="1" customWidth="1"/>
    <col min="12293" max="12545" width="8.88671875" style="1"/>
    <col min="12546" max="12546" width="23.33203125" style="1" customWidth="1"/>
    <col min="12547" max="12548" width="25.6640625" style="1" customWidth="1"/>
    <col min="12549" max="12801" width="8.88671875" style="1"/>
    <col min="12802" max="12802" width="23.33203125" style="1" customWidth="1"/>
    <col min="12803" max="12804" width="25.6640625" style="1" customWidth="1"/>
    <col min="12805" max="13057" width="8.88671875" style="1"/>
    <col min="13058" max="13058" width="23.33203125" style="1" customWidth="1"/>
    <col min="13059" max="13060" width="25.6640625" style="1" customWidth="1"/>
    <col min="13061" max="13313" width="8.88671875" style="1"/>
    <col min="13314" max="13314" width="23.33203125" style="1" customWidth="1"/>
    <col min="13315" max="13316" width="25.6640625" style="1" customWidth="1"/>
    <col min="13317" max="13569" width="8.88671875" style="1"/>
    <col min="13570" max="13570" width="23.33203125" style="1" customWidth="1"/>
    <col min="13571" max="13572" width="25.6640625" style="1" customWidth="1"/>
    <col min="13573" max="13825" width="8.88671875" style="1"/>
    <col min="13826" max="13826" width="23.33203125" style="1" customWidth="1"/>
    <col min="13827" max="13828" width="25.6640625" style="1" customWidth="1"/>
    <col min="13829" max="14081" width="8.88671875" style="1"/>
    <col min="14082" max="14082" width="23.33203125" style="1" customWidth="1"/>
    <col min="14083" max="14084" width="25.6640625" style="1" customWidth="1"/>
    <col min="14085" max="14337" width="8.88671875" style="1"/>
    <col min="14338" max="14338" width="23.33203125" style="1" customWidth="1"/>
    <col min="14339" max="14340" width="25.6640625" style="1" customWidth="1"/>
    <col min="14341" max="14593" width="8.88671875" style="1"/>
    <col min="14594" max="14594" width="23.33203125" style="1" customWidth="1"/>
    <col min="14595" max="14596" width="25.6640625" style="1" customWidth="1"/>
    <col min="14597" max="14849" width="8.88671875" style="1"/>
    <col min="14850" max="14850" width="23.33203125" style="1" customWidth="1"/>
    <col min="14851" max="14852" width="25.6640625" style="1" customWidth="1"/>
    <col min="14853" max="15105" width="8.88671875" style="1"/>
    <col min="15106" max="15106" width="23.33203125" style="1" customWidth="1"/>
    <col min="15107" max="15108" width="25.6640625" style="1" customWidth="1"/>
    <col min="15109" max="15361" width="8.88671875" style="1"/>
    <col min="15362" max="15362" width="23.33203125" style="1" customWidth="1"/>
    <col min="15363" max="15364" width="25.6640625" style="1" customWidth="1"/>
    <col min="15365" max="15617" width="8.88671875" style="1"/>
    <col min="15618" max="15618" width="23.33203125" style="1" customWidth="1"/>
    <col min="15619" max="15620" width="25.6640625" style="1" customWidth="1"/>
    <col min="15621" max="15873" width="8.88671875" style="1"/>
    <col min="15874" max="15874" width="23.33203125" style="1" customWidth="1"/>
    <col min="15875" max="15876" width="25.6640625" style="1" customWidth="1"/>
    <col min="15877" max="16129" width="8.88671875" style="1"/>
    <col min="16130" max="16130" width="23.33203125" style="1" customWidth="1"/>
    <col min="16131" max="16132" width="25.6640625" style="1" customWidth="1"/>
    <col min="16133" max="16384" width="8.88671875" style="1"/>
  </cols>
  <sheetData>
    <row r="1" spans="2:4" ht="15.6" x14ac:dyDescent="0.3">
      <c r="B1" s="19"/>
      <c r="C1" s="20" t="s">
        <v>0</v>
      </c>
      <c r="D1" s="20" t="s">
        <v>1</v>
      </c>
    </row>
    <row r="2" spans="2:4" ht="15.6" x14ac:dyDescent="0.3">
      <c r="B2" s="21" t="s">
        <v>2</v>
      </c>
      <c r="C2" s="21" t="s">
        <v>3</v>
      </c>
      <c r="D2" s="21" t="s">
        <v>3</v>
      </c>
    </row>
    <row r="3" spans="2:4" ht="16.2" thickBot="1" x14ac:dyDescent="0.35">
      <c r="B3" s="22"/>
      <c r="C3" s="23" t="s">
        <v>4</v>
      </c>
      <c r="D3" s="23" t="s">
        <v>5</v>
      </c>
    </row>
    <row r="4" spans="2:4" x14ac:dyDescent="0.25">
      <c r="B4" s="2" t="s">
        <v>6</v>
      </c>
      <c r="C4" s="3">
        <f>'[1]Other Source Input'!E4</f>
        <v>12865</v>
      </c>
      <c r="D4" s="4">
        <f>'[1]Comparison Statistics Input'!AS4</f>
        <v>1291</v>
      </c>
    </row>
    <row r="5" spans="2:4" x14ac:dyDescent="0.25">
      <c r="B5" s="5" t="s">
        <v>7</v>
      </c>
      <c r="C5" s="6">
        <f>'[1]Other Source Input'!E5</f>
        <v>12873</v>
      </c>
      <c r="D5" s="7">
        <f>'[1]Comparison Statistics Input'!AS5</f>
        <v>554</v>
      </c>
    </row>
    <row r="6" spans="2:4" x14ac:dyDescent="0.25">
      <c r="B6" s="5" t="s">
        <v>8</v>
      </c>
      <c r="C6" s="6">
        <f>'[1]Other Source Input'!E6</f>
        <v>72771</v>
      </c>
      <c r="D6" s="7">
        <f>'[1]Comparison Statistics Input'!AS6</f>
        <v>5134</v>
      </c>
    </row>
    <row r="7" spans="2:4" x14ac:dyDescent="0.25">
      <c r="B7" s="5" t="s">
        <v>9</v>
      </c>
      <c r="C7" s="6">
        <f>'[1]Other Source Input'!E7</f>
        <v>44698</v>
      </c>
      <c r="D7" s="7">
        <f>'[1]Comparison Statistics Input'!AS7</f>
        <v>1825</v>
      </c>
    </row>
    <row r="8" spans="2:4" x14ac:dyDescent="0.25">
      <c r="B8" s="5" t="s">
        <v>10</v>
      </c>
      <c r="C8" s="6">
        <f>'[1]Other Source Input'!E8</f>
        <v>47860</v>
      </c>
      <c r="D8" s="7">
        <f>'[1]Comparison Statistics Input'!AS8</f>
        <v>2008</v>
      </c>
    </row>
    <row r="9" spans="2:4" x14ac:dyDescent="0.25">
      <c r="B9" s="5" t="s">
        <v>11</v>
      </c>
      <c r="C9" s="6">
        <f>'[1]Other Source Input'!E9</f>
        <v>171468</v>
      </c>
      <c r="D9" s="7">
        <f>'[1]Comparison Statistics Input'!AS9</f>
        <v>8039</v>
      </c>
    </row>
    <row r="10" spans="2:4" x14ac:dyDescent="0.25">
      <c r="B10" s="5" t="s">
        <v>12</v>
      </c>
      <c r="C10" s="6">
        <f>'[1]Other Source Input'!E10</f>
        <v>5460</v>
      </c>
      <c r="D10" s="7">
        <f>'[1]Comparison Statistics Input'!AS10</f>
        <v>259</v>
      </c>
    </row>
    <row r="11" spans="2:4" x14ac:dyDescent="0.25">
      <c r="B11" s="5" t="s">
        <v>13</v>
      </c>
      <c r="C11" s="6">
        <f>'[1]Other Source Input'!E11</f>
        <v>56325</v>
      </c>
      <c r="D11" s="7">
        <f>'[1]Comparison Statistics Input'!AS11</f>
        <v>2985</v>
      </c>
    </row>
    <row r="12" spans="2:4" x14ac:dyDescent="0.25">
      <c r="B12" s="5" t="s">
        <v>14</v>
      </c>
      <c r="C12" s="6">
        <f>'[1]Other Source Input'!E12</f>
        <v>26313</v>
      </c>
      <c r="D12" s="7">
        <f>'[1]Comparison Statistics Input'!AS12</f>
        <v>1142</v>
      </c>
    </row>
    <row r="13" spans="2:4" x14ac:dyDescent="0.25">
      <c r="B13" s="5" t="s">
        <v>15</v>
      </c>
      <c r="C13" s="6">
        <f>'[1]Other Source Input'!E13</f>
        <v>8797</v>
      </c>
      <c r="D13" s="7">
        <f>'[1]Comparison Statistics Input'!AS13</f>
        <v>398</v>
      </c>
    </row>
    <row r="14" spans="2:4" x14ac:dyDescent="0.25">
      <c r="B14" s="5" t="s">
        <v>16</v>
      </c>
      <c r="C14" s="6">
        <f>'[1]Other Source Input'!E14</f>
        <v>31225</v>
      </c>
      <c r="D14" s="7">
        <f>'[1]Comparison Statistics Input'!AS14</f>
        <v>2710</v>
      </c>
    </row>
    <row r="15" spans="2:4" x14ac:dyDescent="0.25">
      <c r="B15" s="5" t="s">
        <v>17</v>
      </c>
      <c r="C15" s="6">
        <f>'[1]Other Source Input'!E15</f>
        <v>3395</v>
      </c>
      <c r="D15" s="7">
        <f>'[1]Comparison Statistics Input'!AS15</f>
        <v>279</v>
      </c>
    </row>
    <row r="16" spans="2:4" x14ac:dyDescent="0.25">
      <c r="B16" s="5" t="s">
        <v>18</v>
      </c>
      <c r="C16" s="6">
        <f>'[1]Other Source Input'!E16</f>
        <v>54261</v>
      </c>
      <c r="D16" s="7">
        <f>'[1]Comparison Statistics Input'!AS16</f>
        <v>4673</v>
      </c>
    </row>
    <row r="17" spans="2:4" x14ac:dyDescent="0.25">
      <c r="B17" s="5" t="s">
        <v>19</v>
      </c>
      <c r="C17" s="6">
        <f>'[1]Other Source Input'!E17</f>
        <v>58355</v>
      </c>
      <c r="D17" s="7">
        <f>'[1]Comparison Statistics Input'!AS17</f>
        <v>2651</v>
      </c>
    </row>
    <row r="18" spans="2:4" x14ac:dyDescent="0.25">
      <c r="B18" s="5" t="s">
        <v>20</v>
      </c>
      <c r="C18" s="6">
        <f>'[1]Other Source Input'!E18</f>
        <v>49101</v>
      </c>
      <c r="D18" s="7">
        <f>'[1]Comparison Statistics Input'!AS18</f>
        <v>2277</v>
      </c>
    </row>
    <row r="19" spans="2:4" x14ac:dyDescent="0.25">
      <c r="B19" s="5" t="s">
        <v>21</v>
      </c>
      <c r="C19" s="6">
        <f>'[1]Other Source Input'!E19</f>
        <v>29804</v>
      </c>
      <c r="D19" s="7">
        <f>'[1]Comparison Statistics Input'!AS19</f>
        <v>555</v>
      </c>
    </row>
    <row r="20" spans="2:4" x14ac:dyDescent="0.25">
      <c r="B20" s="5" t="s">
        <v>22</v>
      </c>
      <c r="C20" s="6">
        <f>'[1]Other Source Input'!E20</f>
        <v>686129</v>
      </c>
      <c r="D20" s="7">
        <f>'[1]Comparison Statistics Input'!AS20</f>
        <v>32299</v>
      </c>
    </row>
    <row r="21" spans="2:4" x14ac:dyDescent="0.25">
      <c r="B21" s="5" t="s">
        <v>23</v>
      </c>
      <c r="C21" s="6">
        <f>'[1]Other Source Input'!E21</f>
        <v>115445</v>
      </c>
      <c r="D21" s="7">
        <f>'[1]Comparison Statistics Input'!AS21</f>
        <v>4541</v>
      </c>
    </row>
    <row r="22" spans="2:4" x14ac:dyDescent="0.25">
      <c r="B22" s="5" t="s">
        <v>24</v>
      </c>
      <c r="C22" s="6">
        <f>'[1]Other Source Input'!E22</f>
        <v>33642</v>
      </c>
      <c r="D22" s="7">
        <f>'[1]Comparison Statistics Input'!AS22</f>
        <v>1574</v>
      </c>
    </row>
    <row r="23" spans="2:4" x14ac:dyDescent="0.25">
      <c r="B23" s="5" t="s">
        <v>25</v>
      </c>
      <c r="C23" s="6">
        <f>'[1]Other Source Input'!E23</f>
        <v>19696</v>
      </c>
      <c r="D23" s="7">
        <f>'[1]Comparison Statistics Input'!AS23</f>
        <v>1959</v>
      </c>
    </row>
    <row r="24" spans="2:4" x14ac:dyDescent="0.25">
      <c r="B24" s="5" t="s">
        <v>26</v>
      </c>
      <c r="C24" s="6">
        <f>'[1]Other Source Input'!E24</f>
        <v>60011</v>
      </c>
      <c r="D24" s="7">
        <f>'[1]Comparison Statistics Input'!AS24</f>
        <v>2685</v>
      </c>
    </row>
    <row r="25" spans="2:4" x14ac:dyDescent="0.25">
      <c r="B25" s="5" t="s">
        <v>27</v>
      </c>
      <c r="C25" s="6">
        <f>'[1]Other Source Input'!E25</f>
        <v>17021</v>
      </c>
      <c r="D25" s="7">
        <f>'[1]Comparison Statistics Input'!AS25</f>
        <v>1148</v>
      </c>
    </row>
    <row r="26" spans="2:4" x14ac:dyDescent="0.25">
      <c r="B26" s="5" t="s">
        <v>28</v>
      </c>
      <c r="C26" s="6">
        <f>'[1]Other Source Input'!E26</f>
        <v>51911</v>
      </c>
      <c r="D26" s="7">
        <f>'[1]Comparison Statistics Input'!AS26</f>
        <v>1212</v>
      </c>
    </row>
    <row r="27" spans="2:4" x14ac:dyDescent="0.25">
      <c r="B27" s="5" t="s">
        <v>29</v>
      </c>
      <c r="C27" s="6">
        <f>'[1]Other Source Input'!E27</f>
        <v>46000</v>
      </c>
      <c r="D27" s="7">
        <f>'[1]Comparison Statistics Input'!AS27</f>
        <v>2438</v>
      </c>
    </row>
    <row r="28" spans="2:4" x14ac:dyDescent="0.25">
      <c r="B28" s="5" t="s">
        <v>30</v>
      </c>
      <c r="C28" s="6">
        <f>'[1]Other Source Input'!E28</f>
        <v>32536</v>
      </c>
      <c r="D28" s="7">
        <f>'[1]Comparison Statistics Input'!AS28</f>
        <v>756</v>
      </c>
    </row>
    <row r="29" spans="2:4" x14ac:dyDescent="0.25">
      <c r="B29" s="5" t="s">
        <v>31</v>
      </c>
      <c r="C29" s="6">
        <f>'[1]Other Source Input'!E29</f>
        <v>14873</v>
      </c>
      <c r="D29" s="7">
        <f>'[1]Comparison Statistics Input'!AS29</f>
        <v>795</v>
      </c>
    </row>
    <row r="30" spans="2:4" x14ac:dyDescent="0.25">
      <c r="B30" s="5" t="s">
        <v>32</v>
      </c>
      <c r="C30" s="6">
        <f>'[1]Other Source Input'!E30</f>
        <v>320315</v>
      </c>
      <c r="D30" s="7">
        <f>'[1]Comparison Statistics Input'!AS30</f>
        <v>11188</v>
      </c>
    </row>
    <row r="31" spans="2:4" x14ac:dyDescent="0.25">
      <c r="B31" s="5" t="s">
        <v>33</v>
      </c>
      <c r="C31" s="6">
        <f>'[1]Other Source Input'!E31</f>
        <v>16971</v>
      </c>
      <c r="D31" s="7">
        <f>'[1]Comparison Statistics Input'!AS31</f>
        <v>1828</v>
      </c>
    </row>
    <row r="32" spans="2:4" x14ac:dyDescent="0.25">
      <c r="B32" s="5" t="s">
        <v>34</v>
      </c>
      <c r="C32" s="6">
        <f>'[1]Other Source Input'!E32</f>
        <v>66790</v>
      </c>
      <c r="D32" s="7">
        <f>'[1]Comparison Statistics Input'!AS32</f>
        <v>2365</v>
      </c>
    </row>
    <row r="33" spans="2:5" x14ac:dyDescent="0.25">
      <c r="B33" s="5" t="s">
        <v>35</v>
      </c>
      <c r="C33" s="6">
        <f>'[1]Other Source Input'!E33</f>
        <v>7859</v>
      </c>
      <c r="D33" s="7">
        <f>'[1]Comparison Statistics Input'!AS33</f>
        <v>530</v>
      </c>
    </row>
    <row r="34" spans="2:5" x14ac:dyDescent="0.25">
      <c r="B34" s="5" t="s">
        <v>36</v>
      </c>
      <c r="C34" s="6">
        <f>'[1]Other Source Input'!E34</f>
        <v>298159</v>
      </c>
      <c r="D34" s="7">
        <f>'[1]Comparison Statistics Input'!AS34</f>
        <v>12288</v>
      </c>
    </row>
    <row r="35" spans="2:5" x14ac:dyDescent="0.25">
      <c r="B35" s="5" t="s">
        <v>37</v>
      </c>
      <c r="C35" s="6">
        <f>'[1]Other Source Input'!E35</f>
        <v>203144</v>
      </c>
      <c r="D35" s="7">
        <f>'[1]Comparison Statistics Input'!AS35</f>
        <v>11182</v>
      </c>
    </row>
    <row r="36" spans="2:5" x14ac:dyDescent="0.25">
      <c r="B36" s="5" t="s">
        <v>38</v>
      </c>
      <c r="C36" s="6">
        <f>'[1]Other Source Input'!E36</f>
        <v>40208</v>
      </c>
      <c r="D36" s="7">
        <f>'[1]Comparison Statistics Input'!AS36</f>
        <v>1539</v>
      </c>
    </row>
    <row r="37" spans="2:5" x14ac:dyDescent="0.25">
      <c r="B37" s="5" t="s">
        <v>39</v>
      </c>
      <c r="C37" s="6">
        <f>'[1]Other Source Input'!E37</f>
        <v>119884</v>
      </c>
      <c r="D37" s="7">
        <f>'[1]Comparison Statistics Input'!AS37</f>
        <v>7241</v>
      </c>
    </row>
    <row r="38" spans="2:5" x14ac:dyDescent="0.25">
      <c r="B38" s="5" t="s">
        <v>40</v>
      </c>
      <c r="C38" s="6">
        <f>'[1]Other Source Input'!E38</f>
        <v>4255</v>
      </c>
      <c r="D38" s="7">
        <f>'[1]Comparison Statistics Input'!AS38</f>
        <v>297</v>
      </c>
    </row>
    <row r="39" spans="2:5" x14ac:dyDescent="0.25">
      <c r="B39" s="5" t="s">
        <v>41</v>
      </c>
      <c r="C39" s="6">
        <f>'[1]Other Source Input'!E39</f>
        <v>26846</v>
      </c>
      <c r="D39" s="7">
        <f>'[1]Comparison Statistics Input'!AS39</f>
        <v>1682</v>
      </c>
    </row>
    <row r="40" spans="2:5" x14ac:dyDescent="0.25">
      <c r="B40" s="5" t="s">
        <v>42</v>
      </c>
      <c r="C40" s="6">
        <f>'[1]Other Source Input'!E40</f>
        <v>107129</v>
      </c>
      <c r="D40" s="7">
        <f>'[1]Comparison Statistics Input'!AS40</f>
        <v>5518</v>
      </c>
    </row>
    <row r="41" spans="2:5" ht="12.75" customHeight="1" x14ac:dyDescent="0.25">
      <c r="B41" s="5" t="s">
        <v>43</v>
      </c>
      <c r="C41" s="6">
        <f>'[1]Other Source Input'!E41</f>
        <v>35621</v>
      </c>
      <c r="D41" s="7">
        <f>'[1]Comparison Statistics Input'!AS41</f>
        <v>1769</v>
      </c>
    </row>
    <row r="42" spans="2:5" ht="13.8" thickBot="1" x14ac:dyDescent="0.3">
      <c r="B42" s="8" t="s">
        <v>44</v>
      </c>
      <c r="C42" s="9">
        <f>'[1]Other Source Input'!E42</f>
        <v>102498</v>
      </c>
      <c r="D42" s="10">
        <f>'[1]Comparison Statistics Input'!AS42</f>
        <v>3889</v>
      </c>
    </row>
    <row r="43" spans="2:5" ht="13.8" thickBot="1" x14ac:dyDescent="0.3">
      <c r="B43" s="24" t="s">
        <v>45</v>
      </c>
      <c r="C43" s="25">
        <f>SUM(C4:C42)</f>
        <v>3112514</v>
      </c>
      <c r="D43" s="26">
        <f>SUM(D4:D42)</f>
        <v>147503</v>
      </c>
    </row>
    <row r="44" spans="2:5" ht="6.75" hidden="1" customHeight="1" x14ac:dyDescent="0.25">
      <c r="B44" s="11"/>
      <c r="C44" s="12"/>
      <c r="D44" s="13"/>
      <c r="E44" s="14"/>
    </row>
    <row r="45" spans="2:5" x14ac:dyDescent="0.25">
      <c r="B45" s="15" t="s">
        <v>46</v>
      </c>
    </row>
    <row r="46" spans="2:5" x14ac:dyDescent="0.25">
      <c r="B46" s="16" t="s">
        <v>47</v>
      </c>
    </row>
    <row r="47" spans="2:5" x14ac:dyDescent="0.25">
      <c r="B47" s="15" t="s">
        <v>48</v>
      </c>
      <c r="C47" s="17"/>
      <c r="D47" s="17"/>
      <c r="E47" s="17"/>
    </row>
    <row r="48" spans="2:5" s="15" customFormat="1" ht="10.199999999999999" x14ac:dyDescent="0.2"/>
    <row r="49" spans="3:3" x14ac:dyDescent="0.25">
      <c r="C49" s="18"/>
    </row>
  </sheetData>
  <printOptions horizontalCentered="1"/>
  <pageMargins left="0.5" right="0" top="1.5" bottom="0.5" header="0.5" footer="0.5"/>
  <pageSetup orientation="portrait" horizontalDpi="1200" verticalDpi="1200" r:id="rId1"/>
  <headerFooter alignWithMargins="0">
    <oddHeader xml:space="preserve">&amp;C&amp;"Arial,Bold"&amp;18  2018 COUNTY PARCEL COUNT&amp;"-,Regular"&amp;11
&amp;"Arial,Bold"&amp;16Taxable Real and Personal Property&amp;"-,Regular"&amp;11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2019-06-27T13:52:09Z</dcterms:created>
  <dcterms:modified xsi:type="dcterms:W3CDTF">2019-06-27T14:43:13Z</dcterms:modified>
</cp:coreProperties>
</file>