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9020" windowHeight="11895"/>
  </bookViews>
  <sheets>
    <sheet name="School Levy Detail" sheetId="1" r:id="rId1"/>
    <sheet name="SAS Input" sheetId="2" r:id="rId2"/>
  </sheets>
  <definedNames>
    <definedName name="_xlnm.Print_Titles" localSheetId="0">'School Levy Detail'!$1:$6</definedName>
  </definedNames>
  <calcPr calcId="125725"/>
</workbook>
</file>

<file path=xl/calcChain.xml><?xml version="1.0" encoding="utf-8"?>
<calcChain xmlns="http://schemas.openxmlformats.org/spreadsheetml/2006/main">
  <c r="C443" i="1"/>
  <c r="D443"/>
  <c r="E443"/>
  <c r="F443"/>
  <c r="G443"/>
  <c r="C444"/>
  <c r="D444"/>
  <c r="E444"/>
  <c r="F444"/>
  <c r="G444"/>
  <c r="C445"/>
  <c r="D445"/>
  <c r="E445"/>
  <c r="F445"/>
  <c r="G445"/>
  <c r="C446"/>
  <c r="D446"/>
  <c r="E446"/>
  <c r="F446"/>
  <c r="G446"/>
  <c r="C447"/>
  <c r="D447"/>
  <c r="E447"/>
  <c r="F447"/>
  <c r="G447"/>
  <c r="C448"/>
  <c r="D448"/>
  <c r="E448"/>
  <c r="F448"/>
  <c r="G448"/>
  <c r="C449"/>
  <c r="D449"/>
  <c r="E449"/>
  <c r="F449"/>
  <c r="G449"/>
  <c r="C450"/>
  <c r="D450"/>
  <c r="E450"/>
  <c r="F450"/>
  <c r="G450"/>
  <c r="C451"/>
  <c r="D451"/>
  <c r="E451"/>
  <c r="F451"/>
  <c r="G451"/>
  <c r="C452"/>
  <c r="D452"/>
  <c r="E452"/>
  <c r="F452"/>
  <c r="G452"/>
  <c r="C453"/>
  <c r="D453"/>
  <c r="E453"/>
  <c r="F453"/>
  <c r="G453"/>
  <c r="C454"/>
  <c r="D454"/>
  <c r="E454"/>
  <c r="F454"/>
  <c r="G454"/>
  <c r="C455"/>
  <c r="D455"/>
  <c r="E455"/>
  <c r="F455"/>
  <c r="G455"/>
  <c r="C456"/>
  <c r="D456"/>
  <c r="E456"/>
  <c r="F456"/>
  <c r="G456"/>
  <c r="C457"/>
  <c r="D457"/>
  <c r="E457"/>
  <c r="F457"/>
  <c r="G457"/>
  <c r="C458"/>
  <c r="D458"/>
  <c r="E458"/>
  <c r="F458"/>
  <c r="G458"/>
  <c r="D442"/>
  <c r="E442"/>
  <c r="F442"/>
  <c r="G442"/>
  <c r="C425"/>
  <c r="D425"/>
  <c r="E425"/>
  <c r="F425"/>
  <c r="G425"/>
  <c r="C426"/>
  <c r="D426"/>
  <c r="E426"/>
  <c r="F426"/>
  <c r="G426"/>
  <c r="C427"/>
  <c r="D427"/>
  <c r="E427"/>
  <c r="F427"/>
  <c r="G427"/>
  <c r="C428"/>
  <c r="D428"/>
  <c r="E428"/>
  <c r="F428"/>
  <c r="G428"/>
  <c r="C429"/>
  <c r="D429"/>
  <c r="E429"/>
  <c r="F429"/>
  <c r="G429"/>
  <c r="C430"/>
  <c r="D430"/>
  <c r="E430"/>
  <c r="F430"/>
  <c r="G430"/>
  <c r="C431"/>
  <c r="D431"/>
  <c r="E431"/>
  <c r="F431"/>
  <c r="G431"/>
  <c r="C432"/>
  <c r="D432"/>
  <c r="E432"/>
  <c r="F432"/>
  <c r="G432"/>
  <c r="C433"/>
  <c r="D433"/>
  <c r="E433"/>
  <c r="F433"/>
  <c r="G433"/>
  <c r="C434"/>
  <c r="D434"/>
  <c r="E434"/>
  <c r="F434"/>
  <c r="G434"/>
  <c r="C435"/>
  <c r="D435"/>
  <c r="E435"/>
  <c r="F435"/>
  <c r="G435"/>
  <c r="C436"/>
  <c r="D436"/>
  <c r="E436"/>
  <c r="F436"/>
  <c r="G436"/>
  <c r="C437"/>
  <c r="D437"/>
  <c r="E437"/>
  <c r="F437"/>
  <c r="G437"/>
  <c r="C438"/>
  <c r="D438"/>
  <c r="E438"/>
  <c r="F438"/>
  <c r="G438"/>
  <c r="C439"/>
  <c r="D439"/>
  <c r="E439"/>
  <c r="F439"/>
  <c r="G439"/>
  <c r="C440"/>
  <c r="D440"/>
  <c r="E440"/>
  <c r="F440"/>
  <c r="G440"/>
  <c r="D424"/>
  <c r="E424"/>
  <c r="F424"/>
  <c r="G424"/>
  <c r="C442"/>
  <c r="C424"/>
  <c r="C415"/>
  <c r="D415"/>
  <c r="E415"/>
  <c r="F415"/>
  <c r="G415"/>
  <c r="C416"/>
  <c r="D416"/>
  <c r="E416"/>
  <c r="F416"/>
  <c r="G416"/>
  <c r="C417"/>
  <c r="D417"/>
  <c r="E417"/>
  <c r="F417"/>
  <c r="G417"/>
  <c r="C418"/>
  <c r="D418"/>
  <c r="E418"/>
  <c r="F418"/>
  <c r="G418"/>
  <c r="C419"/>
  <c r="D419"/>
  <c r="E419"/>
  <c r="F419"/>
  <c r="G419"/>
  <c r="C420"/>
  <c r="D420"/>
  <c r="E420"/>
  <c r="F420"/>
  <c r="G420"/>
  <c r="C421"/>
  <c r="D421"/>
  <c r="E421"/>
  <c r="F421"/>
  <c r="G421"/>
  <c r="C422"/>
  <c r="D422"/>
  <c r="E422"/>
  <c r="F422"/>
  <c r="G422"/>
  <c r="C414"/>
  <c r="D414"/>
  <c r="E414"/>
  <c r="F414"/>
  <c r="G414"/>
  <c r="D413"/>
  <c r="E413"/>
  <c r="F413"/>
  <c r="G413"/>
  <c r="C413"/>
  <c r="C405"/>
  <c r="D405"/>
  <c r="E405"/>
  <c r="F405"/>
  <c r="G405"/>
  <c r="C406"/>
  <c r="D406"/>
  <c r="E406"/>
  <c r="F406"/>
  <c r="G406"/>
  <c r="C407"/>
  <c r="D407"/>
  <c r="E407"/>
  <c r="F407"/>
  <c r="G407"/>
  <c r="C408"/>
  <c r="D408"/>
  <c r="E408"/>
  <c r="F408"/>
  <c r="G408"/>
  <c r="C409"/>
  <c r="D409"/>
  <c r="E409"/>
  <c r="F409"/>
  <c r="G409"/>
  <c r="C410"/>
  <c r="D410"/>
  <c r="E410"/>
  <c r="F410"/>
  <c r="G410"/>
  <c r="C411"/>
  <c r="D411"/>
  <c r="E411"/>
  <c r="F411"/>
  <c r="G411"/>
  <c r="D404"/>
  <c r="E404"/>
  <c r="F404"/>
  <c r="G404"/>
  <c r="C401"/>
  <c r="D401"/>
  <c r="E401"/>
  <c r="F401"/>
  <c r="G401"/>
  <c r="C402"/>
  <c r="D402"/>
  <c r="E402"/>
  <c r="F402"/>
  <c r="G402"/>
  <c r="D400"/>
  <c r="E400"/>
  <c r="F400"/>
  <c r="G400"/>
  <c r="C390"/>
  <c r="D390"/>
  <c r="E390"/>
  <c r="F390"/>
  <c r="G390"/>
  <c r="C391"/>
  <c r="D391"/>
  <c r="E391"/>
  <c r="F391"/>
  <c r="G391"/>
  <c r="C392"/>
  <c r="D392"/>
  <c r="E392"/>
  <c r="F392"/>
  <c r="G392"/>
  <c r="C393"/>
  <c r="D393"/>
  <c r="E393"/>
  <c r="F393"/>
  <c r="G393"/>
  <c r="C394"/>
  <c r="D394"/>
  <c r="E394"/>
  <c r="F394"/>
  <c r="G394"/>
  <c r="C395"/>
  <c r="D395"/>
  <c r="E395"/>
  <c r="F395"/>
  <c r="G395"/>
  <c r="C396"/>
  <c r="D396"/>
  <c r="E396"/>
  <c r="F396"/>
  <c r="G396"/>
  <c r="C397"/>
  <c r="D397"/>
  <c r="E397"/>
  <c r="F397"/>
  <c r="G397"/>
  <c r="C398"/>
  <c r="D398"/>
  <c r="E398"/>
  <c r="F398"/>
  <c r="G398"/>
  <c r="D389"/>
  <c r="E389"/>
  <c r="F389"/>
  <c r="G389"/>
  <c r="C373"/>
  <c r="D373"/>
  <c r="E373"/>
  <c r="F373"/>
  <c r="G373"/>
  <c r="C374"/>
  <c r="D374"/>
  <c r="E374"/>
  <c r="F374"/>
  <c r="G374"/>
  <c r="C375"/>
  <c r="D375"/>
  <c r="E375"/>
  <c r="F375"/>
  <c r="G375"/>
  <c r="C376"/>
  <c r="D376"/>
  <c r="E376"/>
  <c r="F376"/>
  <c r="G376"/>
  <c r="C377"/>
  <c r="D377"/>
  <c r="E377"/>
  <c r="F377"/>
  <c r="G377"/>
  <c r="C378"/>
  <c r="D378"/>
  <c r="E378"/>
  <c r="F378"/>
  <c r="G378"/>
  <c r="C379"/>
  <c r="D379"/>
  <c r="E379"/>
  <c r="F379"/>
  <c r="G379"/>
  <c r="C380"/>
  <c r="D380"/>
  <c r="E380"/>
  <c r="F380"/>
  <c r="G380"/>
  <c r="C381"/>
  <c r="D381"/>
  <c r="E381"/>
  <c r="F381"/>
  <c r="G381"/>
  <c r="C382"/>
  <c r="D382"/>
  <c r="E382"/>
  <c r="F382"/>
  <c r="G382"/>
  <c r="C383"/>
  <c r="D383"/>
  <c r="E383"/>
  <c r="F383"/>
  <c r="G383"/>
  <c r="C384"/>
  <c r="D384"/>
  <c r="E384"/>
  <c r="F384"/>
  <c r="G384"/>
  <c r="C385"/>
  <c r="D385"/>
  <c r="E385"/>
  <c r="F385"/>
  <c r="G385"/>
  <c r="C386"/>
  <c r="D386"/>
  <c r="E386"/>
  <c r="F386"/>
  <c r="G386"/>
  <c r="C387"/>
  <c r="D387"/>
  <c r="E387"/>
  <c r="F387"/>
  <c r="G387"/>
  <c r="D372"/>
  <c r="E372"/>
  <c r="F372"/>
  <c r="G372"/>
  <c r="C404"/>
  <c r="C400"/>
  <c r="C389"/>
  <c r="C372"/>
  <c r="C352"/>
  <c r="D352"/>
  <c r="E352"/>
  <c r="F352"/>
  <c r="G352"/>
  <c r="C353"/>
  <c r="D353"/>
  <c r="E353"/>
  <c r="F353"/>
  <c r="G353"/>
  <c r="C354"/>
  <c r="D354"/>
  <c r="E354"/>
  <c r="F354"/>
  <c r="G354"/>
  <c r="C355"/>
  <c r="D355"/>
  <c r="E355"/>
  <c r="F355"/>
  <c r="G355"/>
  <c r="C356"/>
  <c r="D356"/>
  <c r="E356"/>
  <c r="F356"/>
  <c r="G356"/>
  <c r="C357"/>
  <c r="D357"/>
  <c r="E357"/>
  <c r="F357"/>
  <c r="G357"/>
  <c r="C358"/>
  <c r="D358"/>
  <c r="E358"/>
  <c r="F358"/>
  <c r="G358"/>
  <c r="C359"/>
  <c r="D359"/>
  <c r="E359"/>
  <c r="F359"/>
  <c r="G359"/>
  <c r="C360"/>
  <c r="D360"/>
  <c r="E360"/>
  <c r="F360"/>
  <c r="G360"/>
  <c r="C361"/>
  <c r="D361"/>
  <c r="E361"/>
  <c r="F361"/>
  <c r="G361"/>
  <c r="C362"/>
  <c r="D362"/>
  <c r="E362"/>
  <c r="F362"/>
  <c r="G362"/>
  <c r="C363"/>
  <c r="D363"/>
  <c r="E363"/>
  <c r="F363"/>
  <c r="G363"/>
  <c r="C364"/>
  <c r="D364"/>
  <c r="E364"/>
  <c r="F364"/>
  <c r="G364"/>
  <c r="C365"/>
  <c r="D365"/>
  <c r="E365"/>
  <c r="F365"/>
  <c r="G365"/>
  <c r="C366"/>
  <c r="D366"/>
  <c r="E366"/>
  <c r="F366"/>
  <c r="G366"/>
  <c r="C367"/>
  <c r="D367"/>
  <c r="E367"/>
  <c r="F367"/>
  <c r="G367"/>
  <c r="C368"/>
  <c r="D368"/>
  <c r="E368"/>
  <c r="F368"/>
  <c r="G368"/>
  <c r="C369"/>
  <c r="D369"/>
  <c r="E369"/>
  <c r="F369"/>
  <c r="G369"/>
  <c r="C370"/>
  <c r="D370"/>
  <c r="E370"/>
  <c r="F370"/>
  <c r="G370"/>
  <c r="D351"/>
  <c r="E351"/>
  <c r="F351"/>
  <c r="G351"/>
  <c r="C351"/>
  <c r="C335"/>
  <c r="D335"/>
  <c r="E335"/>
  <c r="F335"/>
  <c r="G335"/>
  <c r="C336"/>
  <c r="D336"/>
  <c r="E336"/>
  <c r="F336"/>
  <c r="G336"/>
  <c r="C337"/>
  <c r="D337"/>
  <c r="E337"/>
  <c r="F337"/>
  <c r="G337"/>
  <c r="C338"/>
  <c r="D338"/>
  <c r="E338"/>
  <c r="F338"/>
  <c r="G338"/>
  <c r="C339"/>
  <c r="D339"/>
  <c r="E339"/>
  <c r="F339"/>
  <c r="G339"/>
  <c r="C340"/>
  <c r="D340"/>
  <c r="E340"/>
  <c r="F340"/>
  <c r="G340"/>
  <c r="C341"/>
  <c r="D341"/>
  <c r="E341"/>
  <c r="F341"/>
  <c r="G341"/>
  <c r="C342"/>
  <c r="D342"/>
  <c r="E342"/>
  <c r="F342"/>
  <c r="G342"/>
  <c r="C343"/>
  <c r="D343"/>
  <c r="E343"/>
  <c r="F343"/>
  <c r="G343"/>
  <c r="C344"/>
  <c r="D344"/>
  <c r="E344"/>
  <c r="F344"/>
  <c r="G344"/>
  <c r="C345"/>
  <c r="D345"/>
  <c r="E345"/>
  <c r="F345"/>
  <c r="G345"/>
  <c r="C346"/>
  <c r="D346"/>
  <c r="E346"/>
  <c r="F346"/>
  <c r="G346"/>
  <c r="C347"/>
  <c r="D347"/>
  <c r="E347"/>
  <c r="F347"/>
  <c r="G347"/>
  <c r="C348"/>
  <c r="D348"/>
  <c r="E348"/>
  <c r="F348"/>
  <c r="G348"/>
  <c r="C349"/>
  <c r="D349"/>
  <c r="E349"/>
  <c r="F349"/>
  <c r="G349"/>
  <c r="D334"/>
  <c r="E334"/>
  <c r="F334"/>
  <c r="G334"/>
  <c r="C327"/>
  <c r="D327"/>
  <c r="E327"/>
  <c r="F327"/>
  <c r="G327"/>
  <c r="C328"/>
  <c r="D328"/>
  <c r="E328"/>
  <c r="F328"/>
  <c r="G328"/>
  <c r="C329"/>
  <c r="D329"/>
  <c r="E329"/>
  <c r="F329"/>
  <c r="G329"/>
  <c r="C330"/>
  <c r="D330"/>
  <c r="E330"/>
  <c r="F330"/>
  <c r="G330"/>
  <c r="C331"/>
  <c r="D331"/>
  <c r="E331"/>
  <c r="F331"/>
  <c r="G331"/>
  <c r="C332"/>
  <c r="D332"/>
  <c r="E332"/>
  <c r="F332"/>
  <c r="G332"/>
  <c r="D326"/>
  <c r="E326"/>
  <c r="F326"/>
  <c r="G326"/>
  <c r="C317"/>
  <c r="D317"/>
  <c r="E317"/>
  <c r="F317"/>
  <c r="G317"/>
  <c r="C318"/>
  <c r="D318"/>
  <c r="E318"/>
  <c r="F318"/>
  <c r="G318"/>
  <c r="C319"/>
  <c r="D319"/>
  <c r="E319"/>
  <c r="F319"/>
  <c r="G319"/>
  <c r="C320"/>
  <c r="D320"/>
  <c r="E320"/>
  <c r="F320"/>
  <c r="G320"/>
  <c r="C321"/>
  <c r="D321"/>
  <c r="E321"/>
  <c r="F321"/>
  <c r="G321"/>
  <c r="C322"/>
  <c r="D322"/>
  <c r="E322"/>
  <c r="F322"/>
  <c r="G322"/>
  <c r="C323"/>
  <c r="D323"/>
  <c r="E323"/>
  <c r="F323"/>
  <c r="G323"/>
  <c r="C324"/>
  <c r="D324"/>
  <c r="E324"/>
  <c r="F324"/>
  <c r="G324"/>
  <c r="D316"/>
  <c r="E316"/>
  <c r="F316"/>
  <c r="G316"/>
  <c r="C311"/>
  <c r="D311"/>
  <c r="E311"/>
  <c r="F311"/>
  <c r="G311"/>
  <c r="C312"/>
  <c r="D312"/>
  <c r="E312"/>
  <c r="F312"/>
  <c r="G312"/>
  <c r="C313"/>
  <c r="D313"/>
  <c r="E313"/>
  <c r="F313"/>
  <c r="G313"/>
  <c r="C314"/>
  <c r="D314"/>
  <c r="E314"/>
  <c r="F314"/>
  <c r="G314"/>
  <c r="D310"/>
  <c r="E310"/>
  <c r="F310"/>
  <c r="G310"/>
  <c r="C334"/>
  <c r="C326"/>
  <c r="C316"/>
  <c r="C310"/>
  <c r="C292"/>
  <c r="D292"/>
  <c r="E292"/>
  <c r="F292"/>
  <c r="G292"/>
  <c r="C293"/>
  <c r="D293"/>
  <c r="E293"/>
  <c r="F293"/>
  <c r="G293"/>
  <c r="C294"/>
  <c r="D294"/>
  <c r="E294"/>
  <c r="F294"/>
  <c r="G294"/>
  <c r="C295"/>
  <c r="D295"/>
  <c r="E295"/>
  <c r="F295"/>
  <c r="G295"/>
  <c r="C296"/>
  <c r="D296"/>
  <c r="E296"/>
  <c r="F296"/>
  <c r="G296"/>
  <c r="C297"/>
  <c r="D297"/>
  <c r="E297"/>
  <c r="F297"/>
  <c r="G297"/>
  <c r="C298"/>
  <c r="D298"/>
  <c r="E298"/>
  <c r="F298"/>
  <c r="G298"/>
  <c r="C299"/>
  <c r="D299"/>
  <c r="E299"/>
  <c r="F299"/>
  <c r="G299"/>
  <c r="C300"/>
  <c r="D300"/>
  <c r="E300"/>
  <c r="F300"/>
  <c r="G300"/>
  <c r="C301"/>
  <c r="D301"/>
  <c r="E301"/>
  <c r="F301"/>
  <c r="G301"/>
  <c r="C302"/>
  <c r="D302"/>
  <c r="E302"/>
  <c r="F302"/>
  <c r="G302"/>
  <c r="C303"/>
  <c r="D303"/>
  <c r="E303"/>
  <c r="F303"/>
  <c r="G303"/>
  <c r="C304"/>
  <c r="D304"/>
  <c r="E304"/>
  <c r="F304"/>
  <c r="G304"/>
  <c r="C305"/>
  <c r="D305"/>
  <c r="E305"/>
  <c r="F305"/>
  <c r="G305"/>
  <c r="C306"/>
  <c r="D306"/>
  <c r="E306"/>
  <c r="F306"/>
  <c r="G306"/>
  <c r="C307"/>
  <c r="D307"/>
  <c r="E307"/>
  <c r="F307"/>
  <c r="G307"/>
  <c r="C308"/>
  <c r="D308"/>
  <c r="E308"/>
  <c r="F308"/>
  <c r="G308"/>
  <c r="D291"/>
  <c r="E291"/>
  <c r="F291"/>
  <c r="G291"/>
  <c r="C284"/>
  <c r="D284"/>
  <c r="E284"/>
  <c r="F284"/>
  <c r="G284"/>
  <c r="C285"/>
  <c r="D285"/>
  <c r="E285"/>
  <c r="F285"/>
  <c r="G285"/>
  <c r="C286"/>
  <c r="D286"/>
  <c r="E286"/>
  <c r="F286"/>
  <c r="G286"/>
  <c r="C287"/>
  <c r="D287"/>
  <c r="E287"/>
  <c r="F287"/>
  <c r="G287"/>
  <c r="C288"/>
  <c r="D288"/>
  <c r="E288"/>
  <c r="F288"/>
  <c r="G288"/>
  <c r="C289"/>
  <c r="D289"/>
  <c r="E289"/>
  <c r="F289"/>
  <c r="G289"/>
  <c r="D283"/>
  <c r="E283"/>
  <c r="F283"/>
  <c r="G283"/>
  <c r="C274"/>
  <c r="D274"/>
  <c r="E274"/>
  <c r="F274"/>
  <c r="G274"/>
  <c r="C275"/>
  <c r="D275"/>
  <c r="E275"/>
  <c r="F275"/>
  <c r="G275"/>
  <c r="C276"/>
  <c r="D276"/>
  <c r="E276"/>
  <c r="F276"/>
  <c r="G276"/>
  <c r="C277"/>
  <c r="D277"/>
  <c r="E277"/>
  <c r="F277"/>
  <c r="G277"/>
  <c r="C278"/>
  <c r="D278"/>
  <c r="E278"/>
  <c r="F278"/>
  <c r="G278"/>
  <c r="C279"/>
  <c r="D279"/>
  <c r="E279"/>
  <c r="F279"/>
  <c r="G279"/>
  <c r="C280"/>
  <c r="D280"/>
  <c r="E280"/>
  <c r="F280"/>
  <c r="G280"/>
  <c r="C281"/>
  <c r="D281"/>
  <c r="E281"/>
  <c r="F281"/>
  <c r="G281"/>
  <c r="D273"/>
  <c r="E273"/>
  <c r="F273"/>
  <c r="G273"/>
  <c r="C291"/>
  <c r="C283"/>
  <c r="C273"/>
  <c r="C259"/>
  <c r="D259"/>
  <c r="E259"/>
  <c r="F259"/>
  <c r="G259"/>
  <c r="C260"/>
  <c r="D260"/>
  <c r="E260"/>
  <c r="F260"/>
  <c r="G260"/>
  <c r="C261"/>
  <c r="D261"/>
  <c r="E261"/>
  <c r="F261"/>
  <c r="G261"/>
  <c r="C262"/>
  <c r="D262"/>
  <c r="E262"/>
  <c r="F262"/>
  <c r="G262"/>
  <c r="C263"/>
  <c r="D263"/>
  <c r="E263"/>
  <c r="F263"/>
  <c r="G263"/>
  <c r="C264"/>
  <c r="D264"/>
  <c r="E264"/>
  <c r="F264"/>
  <c r="G264"/>
  <c r="C265"/>
  <c r="D265"/>
  <c r="E265"/>
  <c r="F265"/>
  <c r="G265"/>
  <c r="C266"/>
  <c r="D266"/>
  <c r="E266"/>
  <c r="F266"/>
  <c r="G266"/>
  <c r="C267"/>
  <c r="D267"/>
  <c r="E267"/>
  <c r="F267"/>
  <c r="G267"/>
  <c r="C268"/>
  <c r="D268"/>
  <c r="E268"/>
  <c r="F268"/>
  <c r="G268"/>
  <c r="C269"/>
  <c r="D269"/>
  <c r="E269"/>
  <c r="F269"/>
  <c r="G269"/>
  <c r="C270"/>
  <c r="D270"/>
  <c r="E270"/>
  <c r="F270"/>
  <c r="G270"/>
  <c r="C271"/>
  <c r="D271"/>
  <c r="E271"/>
  <c r="F271"/>
  <c r="G271"/>
  <c r="D258"/>
  <c r="E258"/>
  <c r="F258"/>
  <c r="G258"/>
  <c r="C248"/>
  <c r="D248"/>
  <c r="E248"/>
  <c r="F248"/>
  <c r="G248"/>
  <c r="C249"/>
  <c r="D249"/>
  <c r="E249"/>
  <c r="F249"/>
  <c r="G249"/>
  <c r="C250"/>
  <c r="D250"/>
  <c r="E250"/>
  <c r="F250"/>
  <c r="G250"/>
  <c r="C251"/>
  <c r="D251"/>
  <c r="E251"/>
  <c r="F251"/>
  <c r="G251"/>
  <c r="C252"/>
  <c r="D252"/>
  <c r="E252"/>
  <c r="F252"/>
  <c r="G252"/>
  <c r="C253"/>
  <c r="D253"/>
  <c r="E253"/>
  <c r="F253"/>
  <c r="G253"/>
  <c r="C254"/>
  <c r="D254"/>
  <c r="E254"/>
  <c r="F254"/>
  <c r="G254"/>
  <c r="C255"/>
  <c r="D255"/>
  <c r="E255"/>
  <c r="F255"/>
  <c r="G255"/>
  <c r="C256"/>
  <c r="D256"/>
  <c r="E256"/>
  <c r="F256"/>
  <c r="G256"/>
  <c r="D247"/>
  <c r="E247"/>
  <c r="F247"/>
  <c r="G247"/>
  <c r="C245"/>
  <c r="D245"/>
  <c r="E245"/>
  <c r="F245"/>
  <c r="G245"/>
  <c r="C235"/>
  <c r="D235"/>
  <c r="E235"/>
  <c r="F235"/>
  <c r="G235"/>
  <c r="C236"/>
  <c r="D236"/>
  <c r="E236"/>
  <c r="F236"/>
  <c r="G236"/>
  <c r="C237"/>
  <c r="D237"/>
  <c r="E237"/>
  <c r="F237"/>
  <c r="G237"/>
  <c r="C238"/>
  <c r="D238"/>
  <c r="E238"/>
  <c r="F238"/>
  <c r="G238"/>
  <c r="C239"/>
  <c r="D239"/>
  <c r="E239"/>
  <c r="F239"/>
  <c r="G239"/>
  <c r="C240"/>
  <c r="D240"/>
  <c r="E240"/>
  <c r="F240"/>
  <c r="G240"/>
  <c r="C241"/>
  <c r="D241"/>
  <c r="E241"/>
  <c r="F241"/>
  <c r="G241"/>
  <c r="C242"/>
  <c r="D242"/>
  <c r="E242"/>
  <c r="F242"/>
  <c r="G242"/>
  <c r="C243"/>
  <c r="D243"/>
  <c r="E243"/>
  <c r="F243"/>
  <c r="G243"/>
  <c r="C244"/>
  <c r="D244"/>
  <c r="E244"/>
  <c r="F244"/>
  <c r="G244"/>
  <c r="D234"/>
  <c r="E234"/>
  <c r="F234"/>
  <c r="G234"/>
  <c r="C258"/>
  <c r="C247"/>
  <c r="C234"/>
  <c r="C216"/>
  <c r="D216"/>
  <c r="E216"/>
  <c r="F216"/>
  <c r="G216"/>
  <c r="C217"/>
  <c r="D217"/>
  <c r="E217"/>
  <c r="F217"/>
  <c r="G217"/>
  <c r="C218"/>
  <c r="D218"/>
  <c r="E218"/>
  <c r="F218"/>
  <c r="G218"/>
  <c r="C219"/>
  <c r="D219"/>
  <c r="E219"/>
  <c r="F219"/>
  <c r="G219"/>
  <c r="C220"/>
  <c r="D220"/>
  <c r="E220"/>
  <c r="F220"/>
  <c r="G220"/>
  <c r="C221"/>
  <c r="D221"/>
  <c r="E221"/>
  <c r="F221"/>
  <c r="G221"/>
  <c r="C222"/>
  <c r="D222"/>
  <c r="E222"/>
  <c r="F222"/>
  <c r="G222"/>
  <c r="C223"/>
  <c r="D223"/>
  <c r="E223"/>
  <c r="F223"/>
  <c r="G223"/>
  <c r="C224"/>
  <c r="D224"/>
  <c r="E224"/>
  <c r="F224"/>
  <c r="G224"/>
  <c r="C225"/>
  <c r="D225"/>
  <c r="E225"/>
  <c r="F225"/>
  <c r="G225"/>
  <c r="C226"/>
  <c r="D226"/>
  <c r="E226"/>
  <c r="F226"/>
  <c r="G226"/>
  <c r="C227"/>
  <c r="D227"/>
  <c r="E227"/>
  <c r="F227"/>
  <c r="G227"/>
  <c r="C228"/>
  <c r="D228"/>
  <c r="E228"/>
  <c r="F228"/>
  <c r="G228"/>
  <c r="C229"/>
  <c r="D229"/>
  <c r="E229"/>
  <c r="F229"/>
  <c r="G229"/>
  <c r="C230"/>
  <c r="D230"/>
  <c r="E230"/>
  <c r="F230"/>
  <c r="G230"/>
  <c r="C231"/>
  <c r="D231"/>
  <c r="E231"/>
  <c r="F231"/>
  <c r="G231"/>
  <c r="C232"/>
  <c r="D232"/>
  <c r="E232"/>
  <c r="F232"/>
  <c r="G232"/>
  <c r="D215"/>
  <c r="E215"/>
  <c r="F215"/>
  <c r="G215"/>
  <c r="C203"/>
  <c r="D203"/>
  <c r="E203"/>
  <c r="F203"/>
  <c r="G203"/>
  <c r="C204"/>
  <c r="D204"/>
  <c r="E204"/>
  <c r="F204"/>
  <c r="G204"/>
  <c r="C205"/>
  <c r="D205"/>
  <c r="E205"/>
  <c r="F205"/>
  <c r="G205"/>
  <c r="C206"/>
  <c r="D206"/>
  <c r="E206"/>
  <c r="F206"/>
  <c r="G206"/>
  <c r="C207"/>
  <c r="D207"/>
  <c r="E207"/>
  <c r="F207"/>
  <c r="G207"/>
  <c r="C208"/>
  <c r="D208"/>
  <c r="E208"/>
  <c r="F208"/>
  <c r="G208"/>
  <c r="C209"/>
  <c r="D209"/>
  <c r="E209"/>
  <c r="F209"/>
  <c r="G209"/>
  <c r="C210"/>
  <c r="D210"/>
  <c r="E210"/>
  <c r="F210"/>
  <c r="G210"/>
  <c r="C211"/>
  <c r="D211"/>
  <c r="E211"/>
  <c r="F211"/>
  <c r="G211"/>
  <c r="C212"/>
  <c r="D212"/>
  <c r="E212"/>
  <c r="F212"/>
  <c r="G212"/>
  <c r="C213"/>
  <c r="D213"/>
  <c r="E213"/>
  <c r="F213"/>
  <c r="G213"/>
  <c r="D202"/>
  <c r="E202"/>
  <c r="F202"/>
  <c r="G202"/>
  <c r="C215"/>
  <c r="C202"/>
  <c r="C193"/>
  <c r="D193"/>
  <c r="E193"/>
  <c r="F193"/>
  <c r="G193"/>
  <c r="C194"/>
  <c r="D194"/>
  <c r="E194"/>
  <c r="F194"/>
  <c r="G194"/>
  <c r="C195"/>
  <c r="D195"/>
  <c r="E195"/>
  <c r="F195"/>
  <c r="G195"/>
  <c r="C196"/>
  <c r="D196"/>
  <c r="E196"/>
  <c r="F196"/>
  <c r="G196"/>
  <c r="C197"/>
  <c r="D197"/>
  <c r="E197"/>
  <c r="F197"/>
  <c r="G197"/>
  <c r="C198"/>
  <c r="D198"/>
  <c r="E198"/>
  <c r="F198"/>
  <c r="G198"/>
  <c r="C199"/>
  <c r="D199"/>
  <c r="E199"/>
  <c r="F199"/>
  <c r="G199"/>
  <c r="C200"/>
  <c r="D200"/>
  <c r="E200"/>
  <c r="F200"/>
  <c r="G200"/>
  <c r="D192"/>
  <c r="E192"/>
  <c r="F192"/>
  <c r="G192"/>
  <c r="C185"/>
  <c r="D185"/>
  <c r="E185"/>
  <c r="F185"/>
  <c r="G185"/>
  <c r="C186"/>
  <c r="D186"/>
  <c r="E186"/>
  <c r="F186"/>
  <c r="G186"/>
  <c r="C187"/>
  <c r="D187"/>
  <c r="E187"/>
  <c r="F187"/>
  <c r="G187"/>
  <c r="C188"/>
  <c r="D188"/>
  <c r="E188"/>
  <c r="F188"/>
  <c r="G188"/>
  <c r="C189"/>
  <c r="D189"/>
  <c r="E189"/>
  <c r="F189"/>
  <c r="G189"/>
  <c r="C190"/>
  <c r="D190"/>
  <c r="E190"/>
  <c r="F190"/>
  <c r="G190"/>
  <c r="D184"/>
  <c r="E184"/>
  <c r="F184"/>
  <c r="G184"/>
  <c r="C192"/>
  <c r="C184"/>
  <c r="C163"/>
  <c r="D163"/>
  <c r="E163"/>
  <c r="F163"/>
  <c r="G163"/>
  <c r="C164"/>
  <c r="D164"/>
  <c r="E164"/>
  <c r="F164"/>
  <c r="G164"/>
  <c r="C165"/>
  <c r="D165"/>
  <c r="E165"/>
  <c r="F165"/>
  <c r="G165"/>
  <c r="C166"/>
  <c r="D166"/>
  <c r="E166"/>
  <c r="F166"/>
  <c r="G166"/>
  <c r="C167"/>
  <c r="D167"/>
  <c r="E167"/>
  <c r="F167"/>
  <c r="G167"/>
  <c r="C168"/>
  <c r="D168"/>
  <c r="E168"/>
  <c r="F168"/>
  <c r="G168"/>
  <c r="C169"/>
  <c r="D169"/>
  <c r="E169"/>
  <c r="F169"/>
  <c r="G169"/>
  <c r="C170"/>
  <c r="D170"/>
  <c r="E170"/>
  <c r="F170"/>
  <c r="G170"/>
  <c r="C171"/>
  <c r="D171"/>
  <c r="E171"/>
  <c r="F171"/>
  <c r="G171"/>
  <c r="C172"/>
  <c r="D172"/>
  <c r="E172"/>
  <c r="F172"/>
  <c r="G172"/>
  <c r="C173"/>
  <c r="D173"/>
  <c r="E173"/>
  <c r="F173"/>
  <c r="G173"/>
  <c r="C174"/>
  <c r="D174"/>
  <c r="E174"/>
  <c r="F174"/>
  <c r="G174"/>
  <c r="C175"/>
  <c r="D175"/>
  <c r="E175"/>
  <c r="F175"/>
  <c r="G175"/>
  <c r="C176"/>
  <c r="D176"/>
  <c r="E176"/>
  <c r="F176"/>
  <c r="G176"/>
  <c r="C177"/>
  <c r="D177"/>
  <c r="E177"/>
  <c r="F177"/>
  <c r="G177"/>
  <c r="C178"/>
  <c r="D178"/>
  <c r="E178"/>
  <c r="F178"/>
  <c r="G178"/>
  <c r="C179"/>
  <c r="D179"/>
  <c r="E179"/>
  <c r="F179"/>
  <c r="G179"/>
  <c r="C180"/>
  <c r="D180"/>
  <c r="E180"/>
  <c r="F180"/>
  <c r="G180"/>
  <c r="C181"/>
  <c r="D181"/>
  <c r="E181"/>
  <c r="F181"/>
  <c r="G181"/>
  <c r="C182"/>
  <c r="D182"/>
  <c r="E182"/>
  <c r="F182"/>
  <c r="G182"/>
  <c r="D162"/>
  <c r="E162"/>
  <c r="F162"/>
  <c r="G162"/>
  <c r="C154"/>
  <c r="D154"/>
  <c r="E154"/>
  <c r="F154"/>
  <c r="G154"/>
  <c r="C155"/>
  <c r="D155"/>
  <c r="E155"/>
  <c r="F155"/>
  <c r="G155"/>
  <c r="C156"/>
  <c r="D156"/>
  <c r="E156"/>
  <c r="F156"/>
  <c r="G156"/>
  <c r="C157"/>
  <c r="D157"/>
  <c r="E157"/>
  <c r="F157"/>
  <c r="G157"/>
  <c r="C158"/>
  <c r="D158"/>
  <c r="E158"/>
  <c r="F158"/>
  <c r="G158"/>
  <c r="C159"/>
  <c r="D159"/>
  <c r="E159"/>
  <c r="F159"/>
  <c r="G159"/>
  <c r="C160"/>
  <c r="D160"/>
  <c r="E160"/>
  <c r="F160"/>
  <c r="G160"/>
  <c r="D153"/>
  <c r="E153"/>
  <c r="F153"/>
  <c r="G153"/>
  <c r="C148"/>
  <c r="D148"/>
  <c r="E148"/>
  <c r="F148"/>
  <c r="G148"/>
  <c r="C149"/>
  <c r="D149"/>
  <c r="E149"/>
  <c r="F149"/>
  <c r="G149"/>
  <c r="C150"/>
  <c r="D150"/>
  <c r="E150"/>
  <c r="F150"/>
  <c r="G150"/>
  <c r="C151"/>
  <c r="D151"/>
  <c r="E151"/>
  <c r="F151"/>
  <c r="G151"/>
  <c r="D147"/>
  <c r="E147"/>
  <c r="F147"/>
  <c r="G147"/>
  <c r="C162"/>
  <c r="C153"/>
  <c r="C147"/>
  <c r="C130"/>
  <c r="D130"/>
  <c r="E130"/>
  <c r="F130"/>
  <c r="G130"/>
  <c r="C131"/>
  <c r="D131"/>
  <c r="E131"/>
  <c r="F131"/>
  <c r="G131"/>
  <c r="C132"/>
  <c r="D132"/>
  <c r="E132"/>
  <c r="F132"/>
  <c r="G132"/>
  <c r="C133"/>
  <c r="D133"/>
  <c r="E133"/>
  <c r="F133"/>
  <c r="G133"/>
  <c r="C134"/>
  <c r="D134"/>
  <c r="E134"/>
  <c r="F134"/>
  <c r="G134"/>
  <c r="C135"/>
  <c r="D135"/>
  <c r="E135"/>
  <c r="F135"/>
  <c r="G135"/>
  <c r="C136"/>
  <c r="D136"/>
  <c r="E136"/>
  <c r="F136"/>
  <c r="G136"/>
  <c r="C137"/>
  <c r="D137"/>
  <c r="E137"/>
  <c r="F137"/>
  <c r="G137"/>
  <c r="C138"/>
  <c r="D138"/>
  <c r="E138"/>
  <c r="F138"/>
  <c r="G138"/>
  <c r="C139"/>
  <c r="D139"/>
  <c r="E139"/>
  <c r="F139"/>
  <c r="G139"/>
  <c r="C140"/>
  <c r="D140"/>
  <c r="E140"/>
  <c r="F140"/>
  <c r="G140"/>
  <c r="C141"/>
  <c r="D141"/>
  <c r="E141"/>
  <c r="F141"/>
  <c r="G141"/>
  <c r="C142"/>
  <c r="D142"/>
  <c r="E142"/>
  <c r="F142"/>
  <c r="G142"/>
  <c r="C143"/>
  <c r="D143"/>
  <c r="E143"/>
  <c r="F143"/>
  <c r="G143"/>
  <c r="C144"/>
  <c r="D144"/>
  <c r="E144"/>
  <c r="F144"/>
  <c r="G144"/>
  <c r="C145"/>
  <c r="D145"/>
  <c r="E145"/>
  <c r="F145"/>
  <c r="G145"/>
  <c r="D129"/>
  <c r="E129"/>
  <c r="F129"/>
  <c r="G129"/>
  <c r="C129"/>
  <c r="C115"/>
  <c r="D115"/>
  <c r="E115"/>
  <c r="F115"/>
  <c r="G115"/>
  <c r="C116"/>
  <c r="D116"/>
  <c r="E116"/>
  <c r="F116"/>
  <c r="G116"/>
  <c r="C117"/>
  <c r="D117"/>
  <c r="E117"/>
  <c r="F117"/>
  <c r="G117"/>
  <c r="C118"/>
  <c r="D118"/>
  <c r="E118"/>
  <c r="F118"/>
  <c r="G118"/>
  <c r="C119"/>
  <c r="D119"/>
  <c r="E119"/>
  <c r="F119"/>
  <c r="G119"/>
  <c r="C120"/>
  <c r="D120"/>
  <c r="E120"/>
  <c r="F120"/>
  <c r="G120"/>
  <c r="C121"/>
  <c r="D121"/>
  <c r="E121"/>
  <c r="F121"/>
  <c r="G121"/>
  <c r="C122"/>
  <c r="D122"/>
  <c r="E122"/>
  <c r="F122"/>
  <c r="G122"/>
  <c r="C123"/>
  <c r="D123"/>
  <c r="E123"/>
  <c r="F123"/>
  <c r="G123"/>
  <c r="C124"/>
  <c r="D124"/>
  <c r="E124"/>
  <c r="F124"/>
  <c r="G124"/>
  <c r="C125"/>
  <c r="D125"/>
  <c r="E125"/>
  <c r="F125"/>
  <c r="G125"/>
  <c r="C126"/>
  <c r="D126"/>
  <c r="E126"/>
  <c r="F126"/>
  <c r="G126"/>
  <c r="C127"/>
  <c r="D127"/>
  <c r="E127"/>
  <c r="F127"/>
  <c r="G127"/>
  <c r="D114"/>
  <c r="E114"/>
  <c r="F114"/>
  <c r="G114"/>
  <c r="C114"/>
  <c r="C110"/>
  <c r="D110"/>
  <c r="E110"/>
  <c r="F110"/>
  <c r="G110"/>
  <c r="C111"/>
  <c r="D111"/>
  <c r="E111"/>
  <c r="F111"/>
  <c r="G111"/>
  <c r="C112"/>
  <c r="D112"/>
  <c r="E112"/>
  <c r="F112"/>
  <c r="G112"/>
  <c r="D109"/>
  <c r="E109"/>
  <c r="F109"/>
  <c r="G109"/>
  <c r="C109"/>
  <c r="C102"/>
  <c r="D102"/>
  <c r="E102"/>
  <c r="F102"/>
  <c r="G102"/>
  <c r="C103"/>
  <c r="D103"/>
  <c r="E103"/>
  <c r="F103"/>
  <c r="G103"/>
  <c r="C104"/>
  <c r="D104"/>
  <c r="E104"/>
  <c r="F104"/>
  <c r="G104"/>
  <c r="C105"/>
  <c r="D105"/>
  <c r="E105"/>
  <c r="F105"/>
  <c r="G105"/>
  <c r="C106"/>
  <c r="D106"/>
  <c r="E106"/>
  <c r="F106"/>
  <c r="G106"/>
  <c r="C107"/>
  <c r="D107"/>
  <c r="E107"/>
  <c r="F107"/>
  <c r="G107"/>
  <c r="D101"/>
  <c r="E101"/>
  <c r="F101"/>
  <c r="G101"/>
  <c r="C101"/>
  <c r="C94"/>
  <c r="D94"/>
  <c r="E94"/>
  <c r="F94"/>
  <c r="G94"/>
  <c r="C95"/>
  <c r="D95"/>
  <c r="E95"/>
  <c r="F95"/>
  <c r="G95"/>
  <c r="C96"/>
  <c r="D96"/>
  <c r="E96"/>
  <c r="F96"/>
  <c r="G96"/>
  <c r="C97"/>
  <c r="D97"/>
  <c r="E97"/>
  <c r="F97"/>
  <c r="G97"/>
  <c r="C98"/>
  <c r="D98"/>
  <c r="E98"/>
  <c r="F98"/>
  <c r="G98"/>
  <c r="C99"/>
  <c r="D99"/>
  <c r="E99"/>
  <c r="F99"/>
  <c r="G99"/>
  <c r="D93"/>
  <c r="E93"/>
  <c r="F93"/>
  <c r="G93"/>
  <c r="C93"/>
  <c r="C80"/>
  <c r="D80"/>
  <c r="E80"/>
  <c r="F80"/>
  <c r="G80"/>
  <c r="C81"/>
  <c r="D81"/>
  <c r="E81"/>
  <c r="F81"/>
  <c r="G81"/>
  <c r="C82"/>
  <c r="D82"/>
  <c r="E82"/>
  <c r="F82"/>
  <c r="G82"/>
  <c r="C83"/>
  <c r="D83"/>
  <c r="E83"/>
  <c r="F83"/>
  <c r="G83"/>
  <c r="C84"/>
  <c r="D84"/>
  <c r="E84"/>
  <c r="F84"/>
  <c r="G84"/>
  <c r="C85"/>
  <c r="D85"/>
  <c r="E85"/>
  <c r="F85"/>
  <c r="G85"/>
  <c r="C86"/>
  <c r="D86"/>
  <c r="E86"/>
  <c r="F86"/>
  <c r="G86"/>
  <c r="C87"/>
  <c r="D87"/>
  <c r="E87"/>
  <c r="F87"/>
  <c r="G87"/>
  <c r="C88"/>
  <c r="D88"/>
  <c r="E88"/>
  <c r="F88"/>
  <c r="G88"/>
  <c r="C89"/>
  <c r="D89"/>
  <c r="E89"/>
  <c r="F89"/>
  <c r="G89"/>
  <c r="C90"/>
  <c r="D90"/>
  <c r="E90"/>
  <c r="F90"/>
  <c r="G90"/>
  <c r="C91"/>
  <c r="D91"/>
  <c r="E91"/>
  <c r="F91"/>
  <c r="G91"/>
  <c r="D79"/>
  <c r="E79"/>
  <c r="F79"/>
  <c r="G79"/>
  <c r="C79"/>
  <c r="C72"/>
  <c r="D72"/>
  <c r="E72"/>
  <c r="F72"/>
  <c r="G72"/>
  <c r="C73"/>
  <c r="D73"/>
  <c r="E73"/>
  <c r="F73"/>
  <c r="G73"/>
  <c r="C74"/>
  <c r="D74"/>
  <c r="E74"/>
  <c r="F74"/>
  <c r="G74"/>
  <c r="C75"/>
  <c r="D75"/>
  <c r="E75"/>
  <c r="F75"/>
  <c r="G75"/>
  <c r="C76"/>
  <c r="D76"/>
  <c r="E76"/>
  <c r="F76"/>
  <c r="G76"/>
  <c r="C77"/>
  <c r="D77"/>
  <c r="E77"/>
  <c r="F77"/>
  <c r="G77"/>
  <c r="D71"/>
  <c r="E71"/>
  <c r="F71"/>
  <c r="G71"/>
  <c r="C71"/>
  <c r="C65"/>
  <c r="D65"/>
  <c r="E65"/>
  <c r="F65"/>
  <c r="G65"/>
  <c r="C66"/>
  <c r="D66"/>
  <c r="E66"/>
  <c r="F66"/>
  <c r="G66"/>
  <c r="C67"/>
  <c r="D67"/>
  <c r="E67"/>
  <c r="F67"/>
  <c r="G67"/>
  <c r="C68"/>
  <c r="D68"/>
  <c r="E68"/>
  <c r="F68"/>
  <c r="G68"/>
  <c r="C69"/>
  <c r="D69"/>
  <c r="E69"/>
  <c r="F69"/>
  <c r="G69"/>
  <c r="D64"/>
  <c r="E64"/>
  <c r="F64"/>
  <c r="G64"/>
  <c r="C64"/>
  <c r="C52"/>
  <c r="D52"/>
  <c r="E52"/>
  <c r="F52"/>
  <c r="G52"/>
  <c r="C53"/>
  <c r="D53"/>
  <c r="E53"/>
  <c r="F53"/>
  <c r="G53"/>
  <c r="C54"/>
  <c r="D54"/>
  <c r="E54"/>
  <c r="F54"/>
  <c r="G54"/>
  <c r="C55"/>
  <c r="D55"/>
  <c r="E55"/>
  <c r="F55"/>
  <c r="G55"/>
  <c r="C56"/>
  <c r="D56"/>
  <c r="E56"/>
  <c r="F56"/>
  <c r="G56"/>
  <c r="C57"/>
  <c r="D57"/>
  <c r="E57"/>
  <c r="F57"/>
  <c r="G57"/>
  <c r="C58"/>
  <c r="D58"/>
  <c r="E58"/>
  <c r="F58"/>
  <c r="G58"/>
  <c r="C59"/>
  <c r="D59"/>
  <c r="E59"/>
  <c r="F59"/>
  <c r="G59"/>
  <c r="C60"/>
  <c r="D60"/>
  <c r="E60"/>
  <c r="F60"/>
  <c r="G60"/>
  <c r="C61"/>
  <c r="D61"/>
  <c r="E61"/>
  <c r="F61"/>
  <c r="G61"/>
  <c r="C62"/>
  <c r="D62"/>
  <c r="E62"/>
  <c r="F62"/>
  <c r="G62"/>
  <c r="D51"/>
  <c r="E51"/>
  <c r="F51"/>
  <c r="G51"/>
  <c r="C51"/>
  <c r="C45"/>
  <c r="D45"/>
  <c r="E45"/>
  <c r="F45"/>
  <c r="G45"/>
  <c r="C46"/>
  <c r="D46"/>
  <c r="E46"/>
  <c r="F46"/>
  <c r="G46"/>
  <c r="C47"/>
  <c r="D47"/>
  <c r="E47"/>
  <c r="F47"/>
  <c r="G47"/>
  <c r="C48"/>
  <c r="D48"/>
  <c r="E48"/>
  <c r="F48"/>
  <c r="G48"/>
  <c r="C49"/>
  <c r="D49"/>
  <c r="E49"/>
  <c r="F49"/>
  <c r="G49"/>
  <c r="D44"/>
  <c r="E44"/>
  <c r="F44"/>
  <c r="G44"/>
  <c r="C44"/>
  <c r="C35"/>
  <c r="D35"/>
  <c r="E35"/>
  <c r="F35"/>
  <c r="G35"/>
  <c r="C36"/>
  <c r="D36"/>
  <c r="E36"/>
  <c r="F36"/>
  <c r="G36"/>
  <c r="C37"/>
  <c r="D37"/>
  <c r="E37"/>
  <c r="F37"/>
  <c r="G37"/>
  <c r="C38"/>
  <c r="D38"/>
  <c r="E38"/>
  <c r="F38"/>
  <c r="G38"/>
  <c r="C39"/>
  <c r="D39"/>
  <c r="E39"/>
  <c r="F39"/>
  <c r="G39"/>
  <c r="C40"/>
  <c r="D40"/>
  <c r="E40"/>
  <c r="F40"/>
  <c r="G40"/>
  <c r="C41"/>
  <c r="D41"/>
  <c r="E41"/>
  <c r="F41"/>
  <c r="G41"/>
  <c r="C42"/>
  <c r="D42"/>
  <c r="E42"/>
  <c r="F42"/>
  <c r="G42"/>
  <c r="D34"/>
  <c r="E34"/>
  <c r="F34"/>
  <c r="G34"/>
  <c r="C34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C32"/>
  <c r="D32"/>
  <c r="E32"/>
  <c r="F32"/>
  <c r="G32"/>
  <c r="D25"/>
  <c r="E25"/>
  <c r="F25"/>
  <c r="G25"/>
  <c r="C25"/>
  <c r="C22"/>
  <c r="D22"/>
  <c r="E22"/>
  <c r="F22"/>
  <c r="G22"/>
  <c r="C23"/>
  <c r="D23"/>
  <c r="E23"/>
  <c r="F23"/>
  <c r="G23"/>
  <c r="D21"/>
  <c r="E21"/>
  <c r="F21"/>
  <c r="G21"/>
  <c r="C21"/>
  <c r="C18"/>
  <c r="D18"/>
  <c r="E18"/>
  <c r="F18"/>
  <c r="G18"/>
  <c r="C19"/>
  <c r="D19"/>
  <c r="E19"/>
  <c r="F19"/>
  <c r="G19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D8"/>
  <c r="E8"/>
  <c r="F8"/>
  <c r="G8"/>
  <c r="C8"/>
  <c r="D7"/>
  <c r="E7"/>
  <c r="F7"/>
  <c r="G7"/>
  <c r="C7"/>
  <c r="D4"/>
</calcChain>
</file>

<file path=xl/sharedStrings.xml><?xml version="1.0" encoding="utf-8"?>
<sst xmlns="http://schemas.openxmlformats.org/spreadsheetml/2006/main" count="2012" uniqueCount="1188">
  <si>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</si>
  <si>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</si>
  <si>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</si>
  <si>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</si>
  <si>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</si>
  <si>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</si>
  <si>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</si>
  <si>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</si>
  <si>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</si>
  <si>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</si>
  <si>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</si>
  <si>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</si>
  <si>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</si>
  <si>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</si>
  <si>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</si>
  <si>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</si>
  <si>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</si>
  <si>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</si>
  <si>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</si>
  <si>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</si>
  <si>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</si>
  <si>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</si>
  <si>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</si>
  <si>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</si>
  <si>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</si>
  <si>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</si>
  <si>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</si>
  <si>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</si>
  <si>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</si>
  <si>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</si>
  <si>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</si>
  <si>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</si>
  <si>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</si>
  <si>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</si>
  <si>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</si>
  <si>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</si>
  <si>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</si>
  <si>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</si>
  <si>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</si>
  <si>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</si>
  <si>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Valuation</t>
  </si>
  <si>
    <t>Maintenance</t>
  </si>
  <si>
    <t>Capital Proj</t>
  </si>
  <si>
    <t xml:space="preserve">      School District</t>
  </si>
  <si>
    <t>&amp; Operation</t>
  </si>
  <si>
    <t>Trans Vehicle</t>
  </si>
  <si>
    <t>Bond</t>
  </si>
  <si>
    <t>Total</t>
  </si>
  <si>
    <t>DNAME</t>
  </si>
  <si>
    <t>VALUE</t>
  </si>
  <si>
    <t>MnO</t>
  </si>
  <si>
    <t>CAPTVF</t>
  </si>
  <si>
    <t>TOTAL</t>
  </si>
  <si>
    <t>County Total</t>
  </si>
  <si>
    <t xml:space="preserve">Table 30                                         </t>
  </si>
  <si>
    <t>Levy Detail</t>
  </si>
  <si>
    <t>TDGROUP</t>
  </si>
  <si>
    <t>LITERAL</t>
  </si>
  <si>
    <t>0104087</t>
  </si>
  <si>
    <t>Lacross #87</t>
  </si>
  <si>
    <t>0104109</t>
  </si>
  <si>
    <t>Washtucna #109</t>
  </si>
  <si>
    <t>0104122</t>
  </si>
  <si>
    <t>Benge #122</t>
  </si>
  <si>
    <t>0104128</t>
  </si>
  <si>
    <t>Lamont #128</t>
  </si>
  <si>
    <t>0104147</t>
  </si>
  <si>
    <t>Othello #147</t>
  </si>
  <si>
    <t>0104157</t>
  </si>
  <si>
    <t>Odessa #157</t>
  </si>
  <si>
    <t>0104158</t>
  </si>
  <si>
    <t>Lind #158</t>
  </si>
  <si>
    <t>0104160</t>
  </si>
  <si>
    <t>Ritzville #160</t>
  </si>
  <si>
    <t>0104161</t>
  </si>
  <si>
    <t>Warden #161</t>
  </si>
  <si>
    <t>0104162</t>
  </si>
  <si>
    <t>N. Franklin #162</t>
  </si>
  <si>
    <t>0104163</t>
  </si>
  <si>
    <t>Sprague #163</t>
  </si>
  <si>
    <t>0104308</t>
  </si>
  <si>
    <t>Endicott #308</t>
  </si>
  <si>
    <t>0104999</t>
  </si>
  <si>
    <t>0204250</t>
  </si>
  <si>
    <t>Clarkston #250</t>
  </si>
  <si>
    <t>0204420</t>
  </si>
  <si>
    <t>Asotin #420</t>
  </si>
  <si>
    <t>0204999</t>
  </si>
  <si>
    <t>0304017</t>
  </si>
  <si>
    <t>Kennewick #17</t>
  </si>
  <si>
    <t>0304050</t>
  </si>
  <si>
    <t>Paterson #50</t>
  </si>
  <si>
    <t>0304052</t>
  </si>
  <si>
    <t>Kiona-Benton #52</t>
  </si>
  <si>
    <t>0304053</t>
  </si>
  <si>
    <t>Finley #53</t>
  </si>
  <si>
    <t>0304116</t>
  </si>
  <si>
    <t>Prosser #116</t>
  </si>
  <si>
    <t>0304200</t>
  </si>
  <si>
    <t>Grandview #200</t>
  </si>
  <si>
    <t>0304400</t>
  </si>
  <si>
    <t>Richland #400</t>
  </si>
  <si>
    <t>0304999</t>
  </si>
  <si>
    <t>0404019</t>
  </si>
  <si>
    <t>Manson #19</t>
  </si>
  <si>
    <t>0404069</t>
  </si>
  <si>
    <t>Stehekin #69</t>
  </si>
  <si>
    <t>0404070</t>
  </si>
  <si>
    <t>Chelan (Pateros) #70J</t>
  </si>
  <si>
    <t>0404127</t>
  </si>
  <si>
    <t>Entiat #127</t>
  </si>
  <si>
    <t>0404129</t>
  </si>
  <si>
    <t>Lake Chelan #129</t>
  </si>
  <si>
    <t>0404222</t>
  </si>
  <si>
    <t>Cashmere #222</t>
  </si>
  <si>
    <t>0404228</t>
  </si>
  <si>
    <t>Cascade #228</t>
  </si>
  <si>
    <t>0404246</t>
  </si>
  <si>
    <t>Wenatchee #246</t>
  </si>
  <si>
    <t>0404999</t>
  </si>
  <si>
    <t>0504121</t>
  </si>
  <si>
    <t>Port Angeles #121</t>
  </si>
  <si>
    <t>0504313</t>
  </si>
  <si>
    <t>Crescent #313</t>
  </si>
  <si>
    <t>0504323</t>
  </si>
  <si>
    <t>Sequim #323</t>
  </si>
  <si>
    <t>0504401</t>
  </si>
  <si>
    <t>Cape Flattery #401</t>
  </si>
  <si>
    <t>0504402</t>
  </si>
  <si>
    <t>Quillayute Vy #402</t>
  </si>
  <si>
    <t>0504999</t>
  </si>
  <si>
    <t>0604037</t>
  </si>
  <si>
    <t>Vancouver #37</t>
  </si>
  <si>
    <t>0604093</t>
  </si>
  <si>
    <t>Mt. Pleasant #93</t>
  </si>
  <si>
    <t>0604098</t>
  </si>
  <si>
    <t>Hockinson #98</t>
  </si>
  <si>
    <t>0604101</t>
  </si>
  <si>
    <t>LaCenter #101</t>
  </si>
  <si>
    <t>0604102</t>
  </si>
  <si>
    <t>Woodland #102</t>
  </si>
  <si>
    <t>0604103</t>
  </si>
  <si>
    <t>Green Mtn #103</t>
  </si>
  <si>
    <t>0604112</t>
  </si>
  <si>
    <t>Washougal #112</t>
  </si>
  <si>
    <t>0604114</t>
  </si>
  <si>
    <t>Evergreen #114</t>
  </si>
  <si>
    <t>0604117</t>
  </si>
  <si>
    <t>Camas #117</t>
  </si>
  <si>
    <t>0604119</t>
  </si>
  <si>
    <t>Battle Ground #119</t>
  </si>
  <si>
    <t>0604122</t>
  </si>
  <si>
    <t>Ridgfield #122</t>
  </si>
  <si>
    <t>0604999</t>
  </si>
  <si>
    <t>0704002</t>
  </si>
  <si>
    <t>Dayton #2</t>
  </si>
  <si>
    <t>0704035</t>
  </si>
  <si>
    <t>Starbuck #35</t>
  </si>
  <si>
    <t>0704037</t>
  </si>
  <si>
    <t>Starbuck/Prescott #35/37 joint</t>
  </si>
  <si>
    <t>0704044</t>
  </si>
  <si>
    <t>Garfield #44 -110</t>
  </si>
  <si>
    <t>0704100</t>
  </si>
  <si>
    <t>Waitsburg #100-401</t>
  </si>
  <si>
    <t>0704999</t>
  </si>
  <si>
    <t>0804122</t>
  </si>
  <si>
    <t>Longview #122</t>
  </si>
  <si>
    <t>0804130</t>
  </si>
  <si>
    <t>Toutle #130</t>
  </si>
  <si>
    <t>0804401</t>
  </si>
  <si>
    <t>Castle Rock #401</t>
  </si>
  <si>
    <t>0804402</t>
  </si>
  <si>
    <t>Kalama #402</t>
  </si>
  <si>
    <t>0804404</t>
  </si>
  <si>
    <t>Woodland #404</t>
  </si>
  <si>
    <t>0804458</t>
  </si>
  <si>
    <t>Kelso #458</t>
  </si>
  <si>
    <t>0804999</t>
  </si>
  <si>
    <t>0904012</t>
  </si>
  <si>
    <t>Chelan #12</t>
  </si>
  <si>
    <t>0904013</t>
  </si>
  <si>
    <t>Orondo #13</t>
  </si>
  <si>
    <t>0904055</t>
  </si>
  <si>
    <t>Ephrata #55</t>
  </si>
  <si>
    <t>0904075</t>
  </si>
  <si>
    <t>Bridgeport #75</t>
  </si>
  <si>
    <t>0904101</t>
  </si>
  <si>
    <t>Quincy #101</t>
  </si>
  <si>
    <t>0904102</t>
  </si>
  <si>
    <t>Palisades #102</t>
  </si>
  <si>
    <t>0904151</t>
  </si>
  <si>
    <t>Coulee-Hartline #151</t>
  </si>
  <si>
    <t>0904203</t>
  </si>
  <si>
    <t>Brewster #203</t>
  </si>
  <si>
    <t>0904206</t>
  </si>
  <si>
    <t>Eastmont #206</t>
  </si>
  <si>
    <t>0904207</t>
  </si>
  <si>
    <t>Mansfield #207</t>
  </si>
  <si>
    <t>0904209</t>
  </si>
  <si>
    <t>Waterville #209</t>
  </si>
  <si>
    <t>0904302</t>
  </si>
  <si>
    <t>Coulee Dam #302</t>
  </si>
  <si>
    <t>0904999</t>
  </si>
  <si>
    <t>1004003</t>
  </si>
  <si>
    <t>Keller #3</t>
  </si>
  <si>
    <t>1004050</t>
  </si>
  <si>
    <t>Curlew Sch Dt #50</t>
  </si>
  <si>
    <t>1004065</t>
  </si>
  <si>
    <t>Orient #65</t>
  </si>
  <si>
    <t>1004070</t>
  </si>
  <si>
    <t>Inchelium #70</t>
  </si>
  <si>
    <t>1004212</t>
  </si>
  <si>
    <t>Kettle Falls #212</t>
  </si>
  <si>
    <t>1004309</t>
  </si>
  <si>
    <t>Republic #309</t>
  </si>
  <si>
    <t>1004999</t>
  </si>
  <si>
    <t>1104001</t>
  </si>
  <si>
    <t>Pasco #1</t>
  </si>
  <si>
    <t>1104043</t>
  </si>
  <si>
    <t>Washtucna #43</t>
  </si>
  <si>
    <t>1104051</t>
  </si>
  <si>
    <t>N. Franklin #51</t>
  </si>
  <si>
    <t>1104054</t>
  </si>
  <si>
    <t>Star #54</t>
  </si>
  <si>
    <t>1104055</t>
  </si>
  <si>
    <t>Othello #55</t>
  </si>
  <si>
    <t>1104056</t>
  </si>
  <si>
    <t>Kahlotus #56</t>
  </si>
  <si>
    <t>1104999</t>
  </si>
  <si>
    <t>1204027</t>
  </si>
  <si>
    <t>Clarkston #250-110-27</t>
  </si>
  <si>
    <t>1204035</t>
  </si>
  <si>
    <t>Clarkston #250-110-35</t>
  </si>
  <si>
    <t>1204110</t>
  </si>
  <si>
    <t>Pomeroy Sch Dt #110</t>
  </si>
  <si>
    <t>1204999</t>
  </si>
  <si>
    <t>1304073</t>
  </si>
  <si>
    <t>Wahluke Sch Dt #73</t>
  </si>
  <si>
    <t>1304144</t>
  </si>
  <si>
    <t>Quincy Sch Dt #144</t>
  </si>
  <si>
    <t>1304146</t>
  </si>
  <si>
    <t>Warden Sch Dt #146</t>
  </si>
  <si>
    <t>1304151</t>
  </si>
  <si>
    <t>1304156</t>
  </si>
  <si>
    <t>Soap Lake Sch Dt #156</t>
  </si>
  <si>
    <t>1304158</t>
  </si>
  <si>
    <t>Grant #17-158</t>
  </si>
  <si>
    <t>1304160</t>
  </si>
  <si>
    <t>Royal #160</t>
  </si>
  <si>
    <t>1304161</t>
  </si>
  <si>
    <t>Moses Lake Sch Dt #161</t>
  </si>
  <si>
    <t>1304163</t>
  </si>
  <si>
    <t>Othello #147-163</t>
  </si>
  <si>
    <t>1304165</t>
  </si>
  <si>
    <t>Ephrata Sch Dt #165</t>
  </si>
  <si>
    <t>1304166</t>
  </si>
  <si>
    <t>Odessa #105-166</t>
  </si>
  <si>
    <t>1304167</t>
  </si>
  <si>
    <t>Wilson Creek #167</t>
  </si>
  <si>
    <t>1304301</t>
  </si>
  <si>
    <t>Grand Coulee Dam #301</t>
  </si>
  <si>
    <t>1304999</t>
  </si>
  <si>
    <t>1404005</t>
  </si>
  <si>
    <t>Aberdeen #05</t>
  </si>
  <si>
    <t>1404028</t>
  </si>
  <si>
    <t>Hoquiam #28</t>
  </si>
  <si>
    <t>1404061</t>
  </si>
  <si>
    <t>Rochester #61</t>
  </si>
  <si>
    <t>1404064</t>
  </si>
  <si>
    <t>North Beach #64</t>
  </si>
  <si>
    <t>1404065</t>
  </si>
  <si>
    <t>McCleary #65</t>
  </si>
  <si>
    <t>1404066</t>
  </si>
  <si>
    <t>Montesano #66</t>
  </si>
  <si>
    <t>1404068</t>
  </si>
  <si>
    <t>Elma #68</t>
  </si>
  <si>
    <t>1404077</t>
  </si>
  <si>
    <t>Taholah #77</t>
  </si>
  <si>
    <t>1404079</t>
  </si>
  <si>
    <t>Mary M. Knight #79</t>
  </si>
  <si>
    <t>1404097</t>
  </si>
  <si>
    <t>Quinault #97</t>
  </si>
  <si>
    <t>1404099</t>
  </si>
  <si>
    <t>Cosmopolis #99</t>
  </si>
  <si>
    <t>1404104</t>
  </si>
  <si>
    <t>Satsop #104</t>
  </si>
  <si>
    <t>1404117</t>
  </si>
  <si>
    <t>Wishkah #117</t>
  </si>
  <si>
    <t>1404172</t>
  </si>
  <si>
    <t>Ocosta #172</t>
  </si>
  <si>
    <t>1404300</t>
  </si>
  <si>
    <t>North River #300</t>
  </si>
  <si>
    <t>1404400</t>
  </si>
  <si>
    <t>Oakville #400</t>
  </si>
  <si>
    <t>1404999</t>
  </si>
  <si>
    <t>1504201</t>
  </si>
  <si>
    <t>Oak Harbor #201</t>
  </si>
  <si>
    <t>1504204</t>
  </si>
  <si>
    <t>Coupeville #204</t>
  </si>
  <si>
    <t>1504206</t>
  </si>
  <si>
    <t>South Whidbey #206</t>
  </si>
  <si>
    <t>1504401</t>
  </si>
  <si>
    <t>Stanwood #205/401</t>
  </si>
  <si>
    <t>1504999</t>
  </si>
  <si>
    <t>1604020</t>
  </si>
  <si>
    <t>Clearwater #20</t>
  </si>
  <si>
    <t>1604046</t>
  </si>
  <si>
    <t>Brinnon #46</t>
  </si>
  <si>
    <t>1604048</t>
  </si>
  <si>
    <t>Quilcene #48</t>
  </si>
  <si>
    <t>1604049</t>
  </si>
  <si>
    <t>Chimacum #49</t>
  </si>
  <si>
    <t>1604050</t>
  </si>
  <si>
    <t>Port Townsend #50</t>
  </si>
  <si>
    <t>1604323</t>
  </si>
  <si>
    <t>1604402</t>
  </si>
  <si>
    <t>Quillayute #402</t>
  </si>
  <si>
    <t>1604999</t>
  </si>
  <si>
    <t>1704001</t>
  </si>
  <si>
    <t>Seattle #1</t>
  </si>
  <si>
    <t>1704210</t>
  </si>
  <si>
    <t>Federal Way #210</t>
  </si>
  <si>
    <t>1704216</t>
  </si>
  <si>
    <t>Enumclaw #216</t>
  </si>
  <si>
    <t>1704400</t>
  </si>
  <si>
    <t>Mercer Island #400</t>
  </si>
  <si>
    <t>1704401</t>
  </si>
  <si>
    <t>Highline #401</t>
  </si>
  <si>
    <t>1704402</t>
  </si>
  <si>
    <t>Vashon Island #402</t>
  </si>
  <si>
    <t>1704403</t>
  </si>
  <si>
    <t>Renton #403</t>
  </si>
  <si>
    <t>1704404</t>
  </si>
  <si>
    <t>Skykomish #404</t>
  </si>
  <si>
    <t>1704405</t>
  </si>
  <si>
    <t>Bellevue #405</t>
  </si>
  <si>
    <t>1704406</t>
  </si>
  <si>
    <t>Tukwila #406</t>
  </si>
  <si>
    <t>1704407</t>
  </si>
  <si>
    <t>Riverview #407</t>
  </si>
  <si>
    <t>1704408</t>
  </si>
  <si>
    <t>Auburn #408</t>
  </si>
  <si>
    <t>1704409</t>
  </si>
  <si>
    <t>Tahoma #409</t>
  </si>
  <si>
    <t>1704410</t>
  </si>
  <si>
    <t>Snoqualmie Valley #410</t>
  </si>
  <si>
    <t>1704411</t>
  </si>
  <si>
    <t>Issaquah #411</t>
  </si>
  <si>
    <t>1704412</t>
  </si>
  <si>
    <t>Shoreline #412</t>
  </si>
  <si>
    <t>1704414</t>
  </si>
  <si>
    <t>Lake Washington #414</t>
  </si>
  <si>
    <t>1704415</t>
  </si>
  <si>
    <t>Kent #415</t>
  </si>
  <si>
    <t>1704417</t>
  </si>
  <si>
    <t>Northshore #417</t>
  </si>
  <si>
    <t>1704888</t>
  </si>
  <si>
    <t>Fife #888</t>
  </si>
  <si>
    <t>1704999</t>
  </si>
  <si>
    <t>1804100</t>
  </si>
  <si>
    <t>Bremerton #100</t>
  </si>
  <si>
    <t>1804303</t>
  </si>
  <si>
    <t>Bainbridge Isl #303</t>
  </si>
  <si>
    <t>1804400</t>
  </si>
  <si>
    <t>No Kitsap #400</t>
  </si>
  <si>
    <t>1804401</t>
  </si>
  <si>
    <t>Central Kitsap #401</t>
  </si>
  <si>
    <t>1804402</t>
  </si>
  <si>
    <t>South Kitsap #402</t>
  </si>
  <si>
    <t>1804403</t>
  </si>
  <si>
    <t>North Mason #403</t>
  </si>
  <si>
    <t>1804999</t>
  </si>
  <si>
    <t>1904003</t>
  </si>
  <si>
    <t>Naches #3</t>
  </si>
  <si>
    <t>1904007</t>
  </si>
  <si>
    <t>Damman #7</t>
  </si>
  <si>
    <t>1904028</t>
  </si>
  <si>
    <t>Easton #28</t>
  </si>
  <si>
    <t>1904119</t>
  </si>
  <si>
    <t>Selah #119</t>
  </si>
  <si>
    <t>1904400</t>
  </si>
  <si>
    <t>Thorp #400</t>
  </si>
  <si>
    <t>1904401</t>
  </si>
  <si>
    <t>Ellensburg #401</t>
  </si>
  <si>
    <t>1904403</t>
  </si>
  <si>
    <t>Kittitas #403</t>
  </si>
  <si>
    <t>1904404</t>
  </si>
  <si>
    <t>Cle Elum-Roslyn #404</t>
  </si>
  <si>
    <t>1904999</t>
  </si>
  <si>
    <t>2004094</t>
  </si>
  <si>
    <t>Wishram #94</t>
  </si>
  <si>
    <t>2004116</t>
  </si>
  <si>
    <t>Prosser #116/219</t>
  </si>
  <si>
    <t>2004203</t>
  </si>
  <si>
    <t>Bickleton #203</t>
  </si>
  <si>
    <t>2004215</t>
  </si>
  <si>
    <t>Centerville #215</t>
  </si>
  <si>
    <t>2004400</t>
  </si>
  <si>
    <t>Trout Lake #400</t>
  </si>
  <si>
    <t>2004401</t>
  </si>
  <si>
    <t>Glenwood #401</t>
  </si>
  <si>
    <t>2004402</t>
  </si>
  <si>
    <t>Klickitat #402</t>
  </si>
  <si>
    <t>2004403</t>
  </si>
  <si>
    <t>Roosevelt #403</t>
  </si>
  <si>
    <t>2004404</t>
  </si>
  <si>
    <t>Goldendale #404</t>
  </si>
  <si>
    <t>2004405</t>
  </si>
  <si>
    <t>White Salmon #405</t>
  </si>
  <si>
    <t>2004406</t>
  </si>
  <si>
    <t>Lyle #406</t>
  </si>
  <si>
    <t>2004999</t>
  </si>
  <si>
    <t>2104014</t>
  </si>
  <si>
    <t>Napavine #14</t>
  </si>
  <si>
    <t>2104036</t>
  </si>
  <si>
    <t>Evaline #36</t>
  </si>
  <si>
    <t>2104206</t>
  </si>
  <si>
    <t>Mossyrock #206</t>
  </si>
  <si>
    <t>2104214</t>
  </si>
  <si>
    <t>Morton #214</t>
  </si>
  <si>
    <t>2104226</t>
  </si>
  <si>
    <t>Adna #226</t>
  </si>
  <si>
    <t>2104232</t>
  </si>
  <si>
    <t>Winlock #232</t>
  </si>
  <si>
    <t>2104234</t>
  </si>
  <si>
    <t>Boistfort #234</t>
  </si>
  <si>
    <t>2104237</t>
  </si>
  <si>
    <t>Toledo #237</t>
  </si>
  <si>
    <t>2104300</t>
  </si>
  <si>
    <t>Onalaska #300</t>
  </si>
  <si>
    <t>2104301</t>
  </si>
  <si>
    <t>Pe Ell #301</t>
  </si>
  <si>
    <t>2104302</t>
  </si>
  <si>
    <t>Chehalis #302</t>
  </si>
  <si>
    <t>2104303</t>
  </si>
  <si>
    <t>White Pass #303</t>
  </si>
  <si>
    <t>2104400</t>
  </si>
  <si>
    <t>2104401</t>
  </si>
  <si>
    <t>Centralia #401</t>
  </si>
  <si>
    <t>2104402</t>
  </si>
  <si>
    <t>Rochester #411T</t>
  </si>
  <si>
    <t>2104404</t>
  </si>
  <si>
    <t>Eatonville #404</t>
  </si>
  <si>
    <t>2104412</t>
  </si>
  <si>
    <t>Castle Rock #412</t>
  </si>
  <si>
    <t>2104999</t>
  </si>
  <si>
    <t>2204008</t>
  </si>
  <si>
    <t>Sprague #8</t>
  </si>
  <si>
    <t>2204009</t>
  </si>
  <si>
    <t>Reardan Edwall #9</t>
  </si>
  <si>
    <t>2204017</t>
  </si>
  <si>
    <t>Almira #17</t>
  </si>
  <si>
    <t>2204067</t>
  </si>
  <si>
    <t>Ritzville #160-67</t>
  </si>
  <si>
    <t>2204073</t>
  </si>
  <si>
    <t>Creston #73</t>
  </si>
  <si>
    <t>2204105</t>
  </si>
  <si>
    <t>Odessa #105</t>
  </si>
  <si>
    <t>2204200</t>
  </si>
  <si>
    <t>Wilbur #200</t>
  </si>
  <si>
    <t>2204202</t>
  </si>
  <si>
    <t>Wilson Creek #167-202</t>
  </si>
  <si>
    <t>2204204</t>
  </si>
  <si>
    <t>Harrington #204</t>
  </si>
  <si>
    <t>2204207</t>
  </si>
  <si>
    <t>Davenport #207</t>
  </si>
  <si>
    <t>2204303</t>
  </si>
  <si>
    <t>Grand Coulee Dam #303</t>
  </si>
  <si>
    <t>2204999</t>
  </si>
  <si>
    <t>2304042</t>
  </si>
  <si>
    <t>Southside #42</t>
  </si>
  <si>
    <t>2304054</t>
  </si>
  <si>
    <t>Grapeview #54</t>
  </si>
  <si>
    <t>2304065</t>
  </si>
  <si>
    <t>2304068</t>
  </si>
  <si>
    <t>Elma #68/137</t>
  </si>
  <si>
    <t>2304309</t>
  </si>
  <si>
    <t>Shelton #309</t>
  </si>
  <si>
    <t>2304311</t>
  </si>
  <si>
    <t>Mary M Knight #311</t>
  </si>
  <si>
    <t>2304402</t>
  </si>
  <si>
    <t>Pioneer #402</t>
  </si>
  <si>
    <t>2304403</t>
  </si>
  <si>
    <t>No Mason #403</t>
  </si>
  <si>
    <t>2304404</t>
  </si>
  <si>
    <t>Hood Canal #404</t>
  </si>
  <si>
    <t>2304999</t>
  </si>
  <si>
    <t>2404014</t>
  </si>
  <si>
    <t>Nespelem #14</t>
  </si>
  <si>
    <t>2404019</t>
  </si>
  <si>
    <t>Omak #19</t>
  </si>
  <si>
    <t>2404050</t>
  </si>
  <si>
    <t>Ferry Curlew #50</t>
  </si>
  <si>
    <t>2404075</t>
  </si>
  <si>
    <t>Douglas Bridgeport #75</t>
  </si>
  <si>
    <t>2404105</t>
  </si>
  <si>
    <t>Okanogan #105</t>
  </si>
  <si>
    <t>2404111</t>
  </si>
  <si>
    <t>Brewster #111</t>
  </si>
  <si>
    <t>2404122</t>
  </si>
  <si>
    <t>Pateros #122</t>
  </si>
  <si>
    <t>2404129</t>
  </si>
  <si>
    <t>Chelan #129</t>
  </si>
  <si>
    <t>2404304</t>
  </si>
  <si>
    <t>Coulee Dam #304</t>
  </si>
  <si>
    <t>2404309</t>
  </si>
  <si>
    <t>Ferry Republic #309</t>
  </si>
  <si>
    <t>2404350</t>
  </si>
  <si>
    <t>Methow Valley #350</t>
  </si>
  <si>
    <t>2404404</t>
  </si>
  <si>
    <t>Tonasket #404</t>
  </si>
  <si>
    <t>2404410</t>
  </si>
  <si>
    <t>Oroville #410</t>
  </si>
  <si>
    <t>2404999</t>
  </si>
  <si>
    <t>2504101</t>
  </si>
  <si>
    <t>Ocean Beach #101</t>
  </si>
  <si>
    <t>2504116</t>
  </si>
  <si>
    <t>Raymond #116</t>
  </si>
  <si>
    <t>2504118</t>
  </si>
  <si>
    <t>South Bend #118</t>
  </si>
  <si>
    <t>2504155</t>
  </si>
  <si>
    <t>Naselle Grays Riv #155</t>
  </si>
  <si>
    <t>2504160</t>
  </si>
  <si>
    <t>Willapa Valley #160</t>
  </si>
  <si>
    <t>2504172</t>
  </si>
  <si>
    <t>2504200</t>
  </si>
  <si>
    <t>North River #200</t>
  </si>
  <si>
    <t>2504301</t>
  </si>
  <si>
    <t>2504999</t>
  </si>
  <si>
    <t>2604056</t>
  </si>
  <si>
    <t>Newport #56</t>
  </si>
  <si>
    <t>2604059</t>
  </si>
  <si>
    <t>Cusick #59</t>
  </si>
  <si>
    <t>2604070</t>
  </si>
  <si>
    <t>Selkirk #70</t>
  </si>
  <si>
    <t>2604183</t>
  </si>
  <si>
    <t>Loon Lake #1-43-183</t>
  </si>
  <si>
    <t>2604414</t>
  </si>
  <si>
    <t>Deer Park #1-61-414</t>
  </si>
  <si>
    <t>2604416</t>
  </si>
  <si>
    <t>Riverside #1-62-416</t>
  </si>
  <si>
    <t>2604999</t>
  </si>
  <si>
    <t>2704001</t>
  </si>
  <si>
    <t>Steilacoom #1</t>
  </si>
  <si>
    <t>2704002</t>
  </si>
  <si>
    <t>Yelm #2</t>
  </si>
  <si>
    <t>2704003</t>
  </si>
  <si>
    <t>Puyallup #3</t>
  </si>
  <si>
    <t>2704010</t>
  </si>
  <si>
    <t>Tacoma #10</t>
  </si>
  <si>
    <t>2704019</t>
  </si>
  <si>
    <t>Carbonado #19 (406)</t>
  </si>
  <si>
    <t>2704083</t>
  </si>
  <si>
    <t>University Place #83</t>
  </si>
  <si>
    <t>2704320</t>
  </si>
  <si>
    <t>Sumner #320</t>
  </si>
  <si>
    <t>2704343</t>
  </si>
  <si>
    <t>Dieringer #343</t>
  </si>
  <si>
    <t>2704344</t>
  </si>
  <si>
    <t>Orting #344</t>
  </si>
  <si>
    <t>2704400</t>
  </si>
  <si>
    <t>Clover Park #400</t>
  </si>
  <si>
    <t>2704401</t>
  </si>
  <si>
    <t>Peninsula #401</t>
  </si>
  <si>
    <t>2704402</t>
  </si>
  <si>
    <t>Franklin Pierce #402</t>
  </si>
  <si>
    <t>2704403</t>
  </si>
  <si>
    <t>Bethel #403</t>
  </si>
  <si>
    <t>2704404</t>
  </si>
  <si>
    <t>2704408</t>
  </si>
  <si>
    <t>Auburn #408J</t>
  </si>
  <si>
    <t>2704416</t>
  </si>
  <si>
    <t>White River #416</t>
  </si>
  <si>
    <t>2704417</t>
  </si>
  <si>
    <t>Fife #417</t>
  </si>
  <si>
    <t>2704999</t>
  </si>
  <si>
    <t>2804010</t>
  </si>
  <si>
    <t>Shaw #10</t>
  </si>
  <si>
    <t>2804137</t>
  </si>
  <si>
    <t>Orcas #137</t>
  </si>
  <si>
    <t>2804144</t>
  </si>
  <si>
    <t>Lopez #144</t>
  </si>
  <si>
    <t>2804149</t>
  </si>
  <si>
    <t>San Juan #149</t>
  </si>
  <si>
    <t>2804999</t>
  </si>
  <si>
    <t>2904011</t>
  </si>
  <si>
    <t>Concrete #11</t>
  </si>
  <si>
    <t>2904100</t>
  </si>
  <si>
    <t>Burlington #100</t>
  </si>
  <si>
    <t>2904101</t>
  </si>
  <si>
    <t>Sedro Woolley #101</t>
  </si>
  <si>
    <t>2904103</t>
  </si>
  <si>
    <t>Anacortes #103</t>
  </si>
  <si>
    <t>2904311</t>
  </si>
  <si>
    <t>LaConner #311</t>
  </si>
  <si>
    <t>2904317</t>
  </si>
  <si>
    <t>Conway #317</t>
  </si>
  <si>
    <t>2904320</t>
  </si>
  <si>
    <t>Mount Vernon #320</t>
  </si>
  <si>
    <t>2904330</t>
  </si>
  <si>
    <t>Darrington #330</t>
  </si>
  <si>
    <t>2904999</t>
  </si>
  <si>
    <t>3004002</t>
  </si>
  <si>
    <t>Skamania #2</t>
  </si>
  <si>
    <t>3004006</t>
  </si>
  <si>
    <t>Washougal #6</t>
  </si>
  <si>
    <t>3004029</t>
  </si>
  <si>
    <t>Mt. Pleasant #29</t>
  </si>
  <si>
    <t>3004031</t>
  </si>
  <si>
    <t>Mill A #31</t>
  </si>
  <si>
    <t>3004303</t>
  </si>
  <si>
    <t>Stevenson Carson #303</t>
  </si>
  <si>
    <t>3004405</t>
  </si>
  <si>
    <t>3004999</t>
  </si>
  <si>
    <t>3104002</t>
  </si>
  <si>
    <t>Everett #2</t>
  </si>
  <si>
    <t>3104004</t>
  </si>
  <si>
    <t>Lake Stevens #4</t>
  </si>
  <si>
    <t>3104006</t>
  </si>
  <si>
    <t>Mukilteo #6</t>
  </si>
  <si>
    <t>3104015</t>
  </si>
  <si>
    <t>Edmonds #15</t>
  </si>
  <si>
    <t>3104016</t>
  </si>
  <si>
    <t>Arlington #16</t>
  </si>
  <si>
    <t>3104025</t>
  </si>
  <si>
    <t>Marysville #25</t>
  </si>
  <si>
    <t>3104063</t>
  </si>
  <si>
    <t>Index #63</t>
  </si>
  <si>
    <t>3104103</t>
  </si>
  <si>
    <t>Monroe #103</t>
  </si>
  <si>
    <t>3104201</t>
  </si>
  <si>
    <t>Snohomish #201</t>
  </si>
  <si>
    <t>3104306</t>
  </si>
  <si>
    <t>Lakewood #306</t>
  </si>
  <si>
    <t>3104311</t>
  </si>
  <si>
    <t>Sultan #311</t>
  </si>
  <si>
    <t>3104330</t>
  </si>
  <si>
    <t>3104332</t>
  </si>
  <si>
    <t>Granite Falls #332</t>
  </si>
  <si>
    <t>3104401</t>
  </si>
  <si>
    <t>Stanwood #401</t>
  </si>
  <si>
    <t>3104417</t>
  </si>
  <si>
    <t>3104999</t>
  </si>
  <si>
    <t>3204009</t>
  </si>
  <si>
    <t>Reardan #9</t>
  </si>
  <si>
    <t>3204080</t>
  </si>
  <si>
    <t>Tekoa #80/265</t>
  </si>
  <si>
    <t>3204081</t>
  </si>
  <si>
    <t>Spokane #81</t>
  </si>
  <si>
    <t>3204123</t>
  </si>
  <si>
    <t>Orchard Prairie #123</t>
  </si>
  <si>
    <t>3204312</t>
  </si>
  <si>
    <t>Great Northern #312</t>
  </si>
  <si>
    <t>3204325</t>
  </si>
  <si>
    <t>Nine Mile #325/179</t>
  </si>
  <si>
    <t>3204326</t>
  </si>
  <si>
    <t>Medical Lake #326</t>
  </si>
  <si>
    <t>3204354</t>
  </si>
  <si>
    <t>Mead #354</t>
  </si>
  <si>
    <t>3204356</t>
  </si>
  <si>
    <t>Central Valley #356</t>
  </si>
  <si>
    <t>3204358</t>
  </si>
  <si>
    <t>Freeman #358</t>
  </si>
  <si>
    <t>3204360</t>
  </si>
  <si>
    <t>Cheney #360</t>
  </si>
  <si>
    <t>3204361</t>
  </si>
  <si>
    <t>East Valley #361</t>
  </si>
  <si>
    <t>3204362</t>
  </si>
  <si>
    <t>Liberty #362</t>
  </si>
  <si>
    <t>3204363</t>
  </si>
  <si>
    <t>West Valley #363</t>
  </si>
  <si>
    <t>3204401</t>
  </si>
  <si>
    <t>St. John #401</t>
  </si>
  <si>
    <t>3204410</t>
  </si>
  <si>
    <t>Rosalia #410</t>
  </si>
  <si>
    <t>3204414</t>
  </si>
  <si>
    <t>Deer Park #414/200/60</t>
  </si>
  <si>
    <t>3204415</t>
  </si>
  <si>
    <t>Pend Oreille (Newport) #415/61</t>
  </si>
  <si>
    <t>3204416</t>
  </si>
  <si>
    <t>Riverside #416/62</t>
  </si>
  <si>
    <t>3204999</t>
  </si>
  <si>
    <t>3304030</t>
  </si>
  <si>
    <t>Onion Creek #30</t>
  </si>
  <si>
    <t>3304036</t>
  </si>
  <si>
    <t>Chewelah #36</t>
  </si>
  <si>
    <t>3304049</t>
  </si>
  <si>
    <t>Wellpinit #49</t>
  </si>
  <si>
    <t>3304070</t>
  </si>
  <si>
    <t>Valley #70</t>
  </si>
  <si>
    <t>3304115</t>
  </si>
  <si>
    <t>Colville #115</t>
  </si>
  <si>
    <t>3304179</t>
  </si>
  <si>
    <t>Suncrest (9mi) #179</t>
  </si>
  <si>
    <t>3304183</t>
  </si>
  <si>
    <t>Loon Lake #183</t>
  </si>
  <si>
    <t>3304200</t>
  </si>
  <si>
    <t>Deer Park #414-200</t>
  </si>
  <si>
    <t>3304202</t>
  </si>
  <si>
    <t>Summit Valley #202</t>
  </si>
  <si>
    <t>3304205</t>
  </si>
  <si>
    <t>Evergreen #205</t>
  </si>
  <si>
    <t>3304206</t>
  </si>
  <si>
    <t>Columbia #206</t>
  </si>
  <si>
    <t>3304207</t>
  </si>
  <si>
    <t>Mary Walker #207</t>
  </si>
  <si>
    <t>3304209</t>
  </si>
  <si>
    <t>Orient #209</t>
  </si>
  <si>
    <t>3304211</t>
  </si>
  <si>
    <t>Northport #211</t>
  </si>
  <si>
    <t>3304212</t>
  </si>
  <si>
    <t>3304999</t>
  </si>
  <si>
    <t>3404002</t>
  </si>
  <si>
    <t>3404003</t>
  </si>
  <si>
    <t>North Thurston #3</t>
  </si>
  <si>
    <t>3404033</t>
  </si>
  <si>
    <t>Tumwater #33</t>
  </si>
  <si>
    <t>3404111</t>
  </si>
  <si>
    <t>Olympia #111</t>
  </si>
  <si>
    <t>3404307</t>
  </si>
  <si>
    <t>Rainier #307</t>
  </si>
  <si>
    <t>3404324</t>
  </si>
  <si>
    <t>Griffin #324</t>
  </si>
  <si>
    <t>3404401</t>
  </si>
  <si>
    <t>Rochester #401</t>
  </si>
  <si>
    <t>3404402</t>
  </si>
  <si>
    <t>Tenino #402</t>
  </si>
  <si>
    <t>3404409</t>
  </si>
  <si>
    <t>Centralia #401L</t>
  </si>
  <si>
    <t>3404999</t>
  </si>
  <si>
    <t>3504155</t>
  </si>
  <si>
    <t>Naselle #155</t>
  </si>
  <si>
    <t>3504200</t>
  </si>
  <si>
    <t>Wahkiakum #200</t>
  </si>
  <si>
    <t>3504999</t>
  </si>
  <si>
    <t>3604101</t>
  </si>
  <si>
    <t>Dixie #101</t>
  </si>
  <si>
    <t>3604140</t>
  </si>
  <si>
    <t>Walla Walla #140</t>
  </si>
  <si>
    <t>3604250</t>
  </si>
  <si>
    <t>College Place #250</t>
  </si>
  <si>
    <t>3604300</t>
  </si>
  <si>
    <t>Touchet #300</t>
  </si>
  <si>
    <t>3604400</t>
  </si>
  <si>
    <t>Columbia/Burbank #400</t>
  </si>
  <si>
    <t>3604401</t>
  </si>
  <si>
    <t>Waitsburg #401</t>
  </si>
  <si>
    <t>3604402</t>
  </si>
  <si>
    <t>Prescott #402</t>
  </si>
  <si>
    <t>3604999</t>
  </si>
  <si>
    <t>3704011</t>
  </si>
  <si>
    <t>3704101</t>
  </si>
  <si>
    <t>3704501</t>
  </si>
  <si>
    <t>Bellingham #501</t>
  </si>
  <si>
    <t>3704502</t>
  </si>
  <si>
    <t>Ferndale #502</t>
  </si>
  <si>
    <t>3704503</t>
  </si>
  <si>
    <t>Blaine #503</t>
  </si>
  <si>
    <t>3704504</t>
  </si>
  <si>
    <t>Lynden #504</t>
  </si>
  <si>
    <t>3704505</t>
  </si>
  <si>
    <t>Meridian #505</t>
  </si>
  <si>
    <t>3704506</t>
  </si>
  <si>
    <t>Nooksack #506</t>
  </si>
  <si>
    <t>3704507</t>
  </si>
  <si>
    <t>Mt. Baker #507</t>
  </si>
  <si>
    <t>3704999</t>
  </si>
  <si>
    <t>3804126</t>
  </si>
  <si>
    <t>Lacrosse #126</t>
  </si>
  <si>
    <t>3804185</t>
  </si>
  <si>
    <t>Clarkston #185</t>
  </si>
  <si>
    <t>3804264</t>
  </si>
  <si>
    <t>Lamont #264</t>
  </si>
  <si>
    <t>3804265</t>
  </si>
  <si>
    <t>Tekoa #265</t>
  </si>
  <si>
    <t>3804267</t>
  </si>
  <si>
    <t>Pullman #267</t>
  </si>
  <si>
    <t>3804300</t>
  </si>
  <si>
    <t>Colfax #300</t>
  </si>
  <si>
    <t>3804301</t>
  </si>
  <si>
    <t>Palouse #301</t>
  </si>
  <si>
    <t>3804302</t>
  </si>
  <si>
    <t>Garfield #302</t>
  </si>
  <si>
    <t>3804304</t>
  </si>
  <si>
    <t>Steptoe #304</t>
  </si>
  <si>
    <t>3804306</t>
  </si>
  <si>
    <t>Colton #306</t>
  </si>
  <si>
    <t>3804308</t>
  </si>
  <si>
    <t>3804312</t>
  </si>
  <si>
    <t>Washtucna #312</t>
  </si>
  <si>
    <t>3804316</t>
  </si>
  <si>
    <t>Cheney #360-316</t>
  </si>
  <si>
    <t>3804320</t>
  </si>
  <si>
    <t>Rosalia #320</t>
  </si>
  <si>
    <t>3804322</t>
  </si>
  <si>
    <t>St John #322</t>
  </si>
  <si>
    <t>3804324</t>
  </si>
  <si>
    <t>Oakesdale #324</t>
  </si>
  <si>
    <t>3804999</t>
  </si>
  <si>
    <t>3904002</t>
  </si>
  <si>
    <t>Union Gap #2</t>
  </si>
  <si>
    <t>3904003</t>
  </si>
  <si>
    <t>3904007</t>
  </si>
  <si>
    <t>Yakima #7</t>
  </si>
  <si>
    <t>3904024</t>
  </si>
  <si>
    <t>Bickleton #24</t>
  </si>
  <si>
    <t>3904090</t>
  </si>
  <si>
    <t>East Valley #90</t>
  </si>
  <si>
    <t>3904119</t>
  </si>
  <si>
    <t>3904120</t>
  </si>
  <si>
    <t>Mabton #120</t>
  </si>
  <si>
    <t>3904200</t>
  </si>
  <si>
    <t>3904201</t>
  </si>
  <si>
    <t>Sunnyside #201</t>
  </si>
  <si>
    <t>3904202</t>
  </si>
  <si>
    <t>Toppenish #202</t>
  </si>
  <si>
    <t>3904203</t>
  </si>
  <si>
    <t>Highland #203</t>
  </si>
  <si>
    <t>3904204</t>
  </si>
  <si>
    <t>Granger #204</t>
  </si>
  <si>
    <t>3904205</t>
  </si>
  <si>
    <t>Zillah #205</t>
  </si>
  <si>
    <t>3904207</t>
  </si>
  <si>
    <t>Wapato #207</t>
  </si>
  <si>
    <t>3904208</t>
  </si>
  <si>
    <t>West Valley #208</t>
  </si>
  <si>
    <t>3904209</t>
  </si>
  <si>
    <t>Mt Adams #209</t>
  </si>
  <si>
    <t>3904999</t>
  </si>
  <si>
    <t>Darrington #330   - Joint</t>
  </si>
  <si>
    <t>Northshore #417   - Joint</t>
  </si>
  <si>
    <t>Lacrosse #87 M&amp;O</t>
  </si>
  <si>
    <t>Washtucna #109 M&amp;O</t>
  </si>
  <si>
    <t>Benge #122 M&amp;O</t>
  </si>
  <si>
    <t>Lamont #128 M&amp;O</t>
  </si>
  <si>
    <t>Othello #147 M&amp;O</t>
  </si>
  <si>
    <t>Odessa #157 M&amp;O</t>
  </si>
  <si>
    <t>Lind #158 M&amp;O</t>
  </si>
  <si>
    <t>Ritzville #160 M&amp;O</t>
  </si>
  <si>
    <t>Warden #161 M&amp;O</t>
  </si>
  <si>
    <t>N Franklin #162 M&amp;O</t>
  </si>
  <si>
    <t>Sprague #163 M&amp;O</t>
  </si>
  <si>
    <t>Endicott #308 M&amp;O</t>
  </si>
  <si>
    <t>Clarkston #250 M&amp;O</t>
  </si>
  <si>
    <t>Asotin #420 M&amp;O</t>
  </si>
  <si>
    <t>Kennewick #17 M&amp;O</t>
  </si>
  <si>
    <t>Paterson #50 M&amp;O</t>
  </si>
  <si>
    <t>Kiona-Benton City #52 M&amp;O</t>
  </si>
  <si>
    <t>Finley #53 M&amp;O</t>
  </si>
  <si>
    <t>Prosser #116 M&amp;O</t>
  </si>
  <si>
    <t>Grandview #200 M&amp;O</t>
  </si>
  <si>
    <t>Richland #400 M&amp;O</t>
  </si>
  <si>
    <t>Manson #19 M&amp;O</t>
  </si>
  <si>
    <t>Stehekin #69 M&amp;O</t>
  </si>
  <si>
    <t>Chelan -Pateros #70 M&amp;O</t>
  </si>
  <si>
    <t>Entiat #127 M&amp;O</t>
  </si>
  <si>
    <t>Lake Chelan #129 M&amp;O</t>
  </si>
  <si>
    <t>Cashmere #222 M&amp;O</t>
  </si>
  <si>
    <t>Cascade #228 M&amp;O</t>
  </si>
  <si>
    <t>Wenatchee #246 M&amp;O</t>
  </si>
  <si>
    <t>Port Angeles #121 M&amp;O</t>
  </si>
  <si>
    <t>Crescent #313 M&amp;O</t>
  </si>
  <si>
    <t>Sequim #323 M&amp;O</t>
  </si>
  <si>
    <t>Cape Flattery #401 M&amp;O</t>
  </si>
  <si>
    <t>Quillayute Vy #402 M&amp;O</t>
  </si>
  <si>
    <t>Vancouver #37 M&amp;O</t>
  </si>
  <si>
    <t>Mt Pleasant #93 M&amp;O</t>
  </si>
  <si>
    <t>Hockinson #98 M&amp;O</t>
  </si>
  <si>
    <t>LaCenter #101 M&amp;O</t>
  </si>
  <si>
    <t>Woodland #102 M&amp;O</t>
  </si>
  <si>
    <t>Green Mtn #103 M&amp;O</t>
  </si>
  <si>
    <t>Washougal #112 M&amp;O</t>
  </si>
  <si>
    <t>Evergreen #114 M&amp;O</t>
  </si>
  <si>
    <t>Camas #117 M&amp;O</t>
  </si>
  <si>
    <t>Battle Ground #119 M&amp;O</t>
  </si>
  <si>
    <t>Ridgefield #122 M&amp;O</t>
  </si>
  <si>
    <t>Dayton #2 M&amp;O</t>
  </si>
  <si>
    <t>Starbuck #35 M&amp;O</t>
  </si>
  <si>
    <t>Starbuck/Prescott #35/37</t>
  </si>
  <si>
    <t>Garfield #44 -110 M&amp;O</t>
  </si>
  <si>
    <t>Waitsburg #100-401 M&amp;O</t>
  </si>
  <si>
    <t>Longview #122 M&amp;O</t>
  </si>
  <si>
    <t>Toutle #130 M&amp;O</t>
  </si>
  <si>
    <t>Castle Rock #401 M&amp;O</t>
  </si>
  <si>
    <t>Kalama #402 M&amp;O</t>
  </si>
  <si>
    <t>Woodland #404 M&amp;O</t>
  </si>
  <si>
    <t>Kelso #458 M&amp;O</t>
  </si>
  <si>
    <t>Chelan #12 M&amp;O</t>
  </si>
  <si>
    <t>Orondo #13 M&amp;O</t>
  </si>
  <si>
    <t>Ephrata #55 M&amp;O</t>
  </si>
  <si>
    <t>Bridgeport #75 M&amp;O</t>
  </si>
  <si>
    <t>Quincy #101 M&amp;O</t>
  </si>
  <si>
    <t>Palisades #102 M &amp; O</t>
  </si>
  <si>
    <t>Coulee-Hartline #151 M&amp;O</t>
  </si>
  <si>
    <t>Brewster #203 M&amp;O</t>
  </si>
  <si>
    <t>Eastmont #206 M&amp;O</t>
  </si>
  <si>
    <t>Mansfield #207 M&amp;O</t>
  </si>
  <si>
    <t>Waterville #209 M&amp;O</t>
  </si>
  <si>
    <t>Coulee Dam #302 M&amp;O</t>
  </si>
  <si>
    <t>Keller #3 M&amp;O</t>
  </si>
  <si>
    <t>Curlew Sch Dt #50 M&amp;O</t>
  </si>
  <si>
    <t>Orient #65 M&amp;O</t>
  </si>
  <si>
    <t>Inchelium #70 M&amp;O</t>
  </si>
  <si>
    <t>Kettle Falls #212 M&amp;O</t>
  </si>
  <si>
    <t>Republic #309 M&amp;O</t>
  </si>
  <si>
    <t>Pasco #1 M&amp;O</t>
  </si>
  <si>
    <t>Washtucna #43 M&amp;O</t>
  </si>
  <si>
    <t>N Franklin #51 M&amp;O</t>
  </si>
  <si>
    <t>Star #54 M&amp;O</t>
  </si>
  <si>
    <t>Othello #55 M&amp;O</t>
  </si>
  <si>
    <t>Kahlotus #56 M&amp;O</t>
  </si>
  <si>
    <t>Clarkston #250-110-27 M&amp;O</t>
  </si>
  <si>
    <t>Clarkston #250-110-35 M&amp;O</t>
  </si>
  <si>
    <t>Pomeroy Sch Dt #110 M&amp;O</t>
  </si>
  <si>
    <t>Wahluke Sch Dt #73 M&amp;O</t>
  </si>
  <si>
    <t>Quincy Sch Dt #144 M&amp;O</t>
  </si>
  <si>
    <t>Warden Sch Dt #146 M&amp;O</t>
  </si>
  <si>
    <t>Soap Lake Sch Dt #156 M&amp;O</t>
  </si>
  <si>
    <t>Grant #17-158 M&amp;O</t>
  </si>
  <si>
    <t>Royal #160 M&amp;O</t>
  </si>
  <si>
    <t>Moses Lake Sch Dt #161 M&amp;O</t>
  </si>
  <si>
    <t>Othello #147-163 M&amp;O</t>
  </si>
  <si>
    <t>Ephrata Sch Dt #165 M&amp;O</t>
  </si>
  <si>
    <t>Odessa #105-166 M&amp;O</t>
  </si>
  <si>
    <t>Wilson Creek #167 M&amp;O</t>
  </si>
  <si>
    <t>Grand Coulee Dam #301 M&amp;O</t>
  </si>
  <si>
    <t>Aberdeen #05 M&amp;O</t>
  </si>
  <si>
    <t>Hoquiam #28 M&amp;O</t>
  </si>
  <si>
    <t>Rochester #61 M&amp;O</t>
  </si>
  <si>
    <t>North Beach #64 M&amp;O</t>
  </si>
  <si>
    <t>McCleary #65 M&amp;O</t>
  </si>
  <si>
    <t>Montesano #66 M&amp;O</t>
  </si>
  <si>
    <t>Elma #68 M&amp;O</t>
  </si>
  <si>
    <t>Taholah #77 M&amp;O</t>
  </si>
  <si>
    <t>Mary M Knight #79 M&amp;O</t>
  </si>
  <si>
    <t>Quinault #97 M&amp;O</t>
  </si>
  <si>
    <t>Cosmopolis #99 M&amp;O</t>
  </si>
  <si>
    <t>Satsop #104 M&amp;O</t>
  </si>
  <si>
    <t>Wishkah #117 M&amp;O</t>
  </si>
  <si>
    <t>Ocosta #172 M&amp;O</t>
  </si>
  <si>
    <t>North River #300 M&amp;O</t>
  </si>
  <si>
    <t>Oakville #400 M&amp;O</t>
  </si>
  <si>
    <t>Oak Harbor #201 M&amp;O</t>
  </si>
  <si>
    <t>Coupeville #204 M&amp;O</t>
  </si>
  <si>
    <t>South Whidbey #206 M&amp;O</t>
  </si>
  <si>
    <t>Stanwood #205/401 M&amp;O</t>
  </si>
  <si>
    <t>Clearwater #20 M&amp;O</t>
  </si>
  <si>
    <t>Brinnon #46 M&amp;O</t>
  </si>
  <si>
    <t>Quilcene #48 M&amp;O</t>
  </si>
  <si>
    <t>Chimacum #49 M&amp;O</t>
  </si>
  <si>
    <t>Port Townsend #50 M&amp;O</t>
  </si>
  <si>
    <t>Quillayute #402 M&amp;O</t>
  </si>
  <si>
    <t>Seattle #1 M&amp;O</t>
  </si>
  <si>
    <t>Federal Way #210 M&amp;O</t>
  </si>
  <si>
    <t>Enumclaw #216 M&amp;O</t>
  </si>
  <si>
    <t>Mercer Island #400 M&amp;O</t>
  </si>
  <si>
    <t>Highline #401 M&amp;O</t>
  </si>
  <si>
    <t>Vashon Island #402 M&amp;O</t>
  </si>
  <si>
    <t>Renton #403 M&amp;O</t>
  </si>
  <si>
    <t>Skykomish #404 M&amp;O</t>
  </si>
  <si>
    <t>Bellevue #405 M&amp;O</t>
  </si>
  <si>
    <t>Tukwila #406 M&amp;O</t>
  </si>
  <si>
    <t>Riverview #407 M&amp;O</t>
  </si>
  <si>
    <t>Auburn #408 M&amp;O</t>
  </si>
  <si>
    <t>Tahoma #409 M&amp;O</t>
  </si>
  <si>
    <t>Snoqualmie Valley #410 M&amp;O</t>
  </si>
  <si>
    <t>Issaquah #411 M&amp;O</t>
  </si>
  <si>
    <t>Shoreline #412 M&amp;O</t>
  </si>
  <si>
    <t>Lake Washington #414 M&amp;O</t>
  </si>
  <si>
    <t>Kent #415 M&amp;O</t>
  </si>
  <si>
    <t>Northshore #417 M&amp;O</t>
  </si>
  <si>
    <t>Fife #888 M&amp;O</t>
  </si>
  <si>
    <t>Bremerton #100 M&amp;O</t>
  </si>
  <si>
    <t>Bainbridge Isl #303 M&amp;O</t>
  </si>
  <si>
    <t>No Kitsap #400 M&amp;O</t>
  </si>
  <si>
    <t>Central Kitsap #401 M&amp;O</t>
  </si>
  <si>
    <t>South Kitsap #402 M&amp;O</t>
  </si>
  <si>
    <t>North Mason #403 M&amp;O</t>
  </si>
  <si>
    <t>Naches #3 M&amp;O</t>
  </si>
  <si>
    <t>Damman #7 M&amp;O</t>
  </si>
  <si>
    <t>Easton #28 M&amp;O</t>
  </si>
  <si>
    <t>Selah #119 M&amp;O</t>
  </si>
  <si>
    <t>Thorp #400 M&amp;O</t>
  </si>
  <si>
    <t>Ellensburg #401 M&amp;O</t>
  </si>
  <si>
    <t>Kittitas #403 M&amp;O</t>
  </si>
  <si>
    <t>Cle Elum-Roslyn #404 M&amp;O</t>
  </si>
  <si>
    <t>Wishram #94 M&amp;O</t>
  </si>
  <si>
    <t>Prosser #116/219 M&amp;O</t>
  </si>
  <si>
    <t>Bickleton #203 M&amp;O</t>
  </si>
  <si>
    <t>Centerville #215 M&amp;O</t>
  </si>
  <si>
    <t>Trout Lake #400 M&amp;O</t>
  </si>
  <si>
    <t>Glenwood #401 M&amp;O</t>
  </si>
  <si>
    <t>Klickitat #402 M&amp;O</t>
  </si>
  <si>
    <t>Roosevelt #403 M&amp;O</t>
  </si>
  <si>
    <t>Goldendale #404 M&amp;O</t>
  </si>
  <si>
    <t>White Salmon #405 M&amp;O</t>
  </si>
  <si>
    <t>Lyle #406 M&amp;O</t>
  </si>
  <si>
    <t>Napavine #14 M&amp;O</t>
  </si>
  <si>
    <t>Evaline #36 M&amp;O</t>
  </si>
  <si>
    <t>Mossyrock #206 M&amp;O</t>
  </si>
  <si>
    <t>Morton #214 M&amp;O</t>
  </si>
  <si>
    <t>Adna #226 M&amp;O</t>
  </si>
  <si>
    <t>Winlock #232 M&amp;O</t>
  </si>
  <si>
    <t>Boistfort #234 M&amp;O</t>
  </si>
  <si>
    <t>Toledo #237 M&amp;O</t>
  </si>
  <si>
    <t>Onalaska #300 M&amp;O</t>
  </si>
  <si>
    <t>Pe Ell #301 M&amp;O</t>
  </si>
  <si>
    <t>Chehalis #302 M&amp;O</t>
  </si>
  <si>
    <t>White Pass #303 M&amp;O</t>
  </si>
  <si>
    <t>Centralia #401 M&amp;O</t>
  </si>
  <si>
    <t>Rochester #411T M&amp;O</t>
  </si>
  <si>
    <t>Eatonville #404 M&amp;O</t>
  </si>
  <si>
    <t>Castle Rock #412 M&amp;O</t>
  </si>
  <si>
    <t>Sprague #8 M&amp;O</t>
  </si>
  <si>
    <t>Reardan Edwall #9 M&amp;O</t>
  </si>
  <si>
    <t>Almira #17 M&amp;O</t>
  </si>
  <si>
    <t>Ritzville #160-67 M&amp;O</t>
  </si>
  <si>
    <t>Creston #73 M&amp;O</t>
  </si>
  <si>
    <t>Odessa #105 M&amp;O</t>
  </si>
  <si>
    <t>Wilbur #200 M&amp;O</t>
  </si>
  <si>
    <t>Wilson Creek #167-202 M&amp;O</t>
  </si>
  <si>
    <t>Harrington #204 M&amp;O</t>
  </si>
  <si>
    <t>Davenport #207 M&amp;O</t>
  </si>
  <si>
    <t>Grand Coulee Dam #303 M&amp;O</t>
  </si>
  <si>
    <t>Southside #42 M &amp; O</t>
  </si>
  <si>
    <t>Grapeview #54 M&amp;O</t>
  </si>
  <si>
    <t>Elma #68/137 M&amp;O</t>
  </si>
  <si>
    <t>Shelton #309 M&amp;O</t>
  </si>
  <si>
    <t>Mary M Knight #311 M&amp;O</t>
  </si>
  <si>
    <t>Pioneer #402 M&amp;O</t>
  </si>
  <si>
    <t>No Mason #403 M&amp;O</t>
  </si>
  <si>
    <t>Hood Canal #404 M &amp; O</t>
  </si>
  <si>
    <t>Nespelem #14 M&amp;O</t>
  </si>
  <si>
    <t>Omak #19 M&amp;O</t>
  </si>
  <si>
    <t>Curlew #50 M&amp;O</t>
  </si>
  <si>
    <t>Douglas Bridgeport #75 M&amp;O</t>
  </si>
  <si>
    <t>Okanogan #105 M&amp;O</t>
  </si>
  <si>
    <t>Brewster #111 M&amp;O</t>
  </si>
  <si>
    <t>Pateros #122 M&amp;O</t>
  </si>
  <si>
    <t>Chelan #129 M&amp;O</t>
  </si>
  <si>
    <t>Coulee Dam #304 M&amp;O</t>
  </si>
  <si>
    <t>Methow Valley #350 M&amp;O</t>
  </si>
  <si>
    <t>Tonasket #404 M&amp;O</t>
  </si>
  <si>
    <t>Oroville #410 M&amp;O</t>
  </si>
  <si>
    <t>Ocean Beach #101 M&amp;O</t>
  </si>
  <si>
    <t>Raymond #116 M&amp;O</t>
  </si>
  <si>
    <t>South Bend #118 M&amp;O</t>
  </si>
  <si>
    <t>Naselle Grays Riv #155 M&amp;O</t>
  </si>
  <si>
    <t>Willapa Valley #160 M&amp;O</t>
  </si>
  <si>
    <t>North River #200 M&amp;O</t>
  </si>
  <si>
    <t>Newport #56 M&amp;O</t>
  </si>
  <si>
    <t>Cusick #59 M&amp;O</t>
  </si>
  <si>
    <t>Selkirk #70 M&amp;O</t>
  </si>
  <si>
    <t>Loon Lake #1-43-183 M&amp;O</t>
  </si>
  <si>
    <t>Deer Park #1-61-414 M&amp;O</t>
  </si>
  <si>
    <t>Riverside #1-62-416 M&amp;O</t>
  </si>
  <si>
    <t>Steilacoom #1 M&amp;O</t>
  </si>
  <si>
    <t>Yelm #2 M&amp;O</t>
  </si>
  <si>
    <t>Puyallup #3 M&amp;O</t>
  </si>
  <si>
    <t>Tacoma #10 M&amp;O</t>
  </si>
  <si>
    <t>Carbonado #19/406 M&amp;O</t>
  </si>
  <si>
    <t>University Place #83 M&amp;O</t>
  </si>
  <si>
    <t>Sumner #320 M&amp;O</t>
  </si>
  <si>
    <t>Dieringer #343 M&amp;O</t>
  </si>
  <si>
    <t>Orting #344 M&amp;O</t>
  </si>
  <si>
    <t>Clover Park #400 M&amp;O</t>
  </si>
  <si>
    <t>Peninsula #401 M&amp;O</t>
  </si>
  <si>
    <t>Franklin Pierce #402 M&amp;O</t>
  </si>
  <si>
    <t>Bethel #403 M&amp;O</t>
  </si>
  <si>
    <t>Auburn #408J M&amp;O</t>
  </si>
  <si>
    <t>White River #416 M&amp;O</t>
  </si>
  <si>
    <t>Fife #417 M&amp;O</t>
  </si>
  <si>
    <t>Shaw #10 M&amp;O</t>
  </si>
  <si>
    <t>Orcas #137 M&amp;O</t>
  </si>
  <si>
    <t>Lopez #144 M&amp;O</t>
  </si>
  <si>
    <t>San Juan #149 M&amp;O</t>
  </si>
  <si>
    <t>Concrete #11 M&amp;O</t>
  </si>
  <si>
    <t>Burlington #100 M&amp;O</t>
  </si>
  <si>
    <t>Sedro Woolley #101 M&amp;O</t>
  </si>
  <si>
    <t>Anacortes #103 M&amp;O</t>
  </si>
  <si>
    <t>LaConner #311 M&amp;O</t>
  </si>
  <si>
    <t>Conway #317 M&amp;O</t>
  </si>
  <si>
    <t>Mount Vernon #320 M&amp;O</t>
  </si>
  <si>
    <t>Darrington #330 M&amp;O</t>
  </si>
  <si>
    <t>Skamania #2 M&amp;O</t>
  </si>
  <si>
    <t>Washougal #6 M&amp;O</t>
  </si>
  <si>
    <t>Mt Pleasant #29 M&amp;O</t>
  </si>
  <si>
    <t>Mill A #31 M&amp;O</t>
  </si>
  <si>
    <t>Stevenson Carson #303 M&amp;O</t>
  </si>
  <si>
    <t>Everett #2 M&amp;O</t>
  </si>
  <si>
    <t>Lake Stevens #4 M&amp;O</t>
  </si>
  <si>
    <t>Mukilteo #6 M&amp;O</t>
  </si>
  <si>
    <t>Edmonds #15 M&amp;O</t>
  </si>
  <si>
    <t>Arlington #16 M&amp;O</t>
  </si>
  <si>
    <t>Marysville #25 M&amp;O</t>
  </si>
  <si>
    <t>Index #63 M&amp;O</t>
  </si>
  <si>
    <t>Monroe #103 M&amp;O</t>
  </si>
  <si>
    <t>Snohomish #201 M&amp;O</t>
  </si>
  <si>
    <t>Lakewood #306 M&amp;O</t>
  </si>
  <si>
    <t>Sultan #311 M&amp;O</t>
  </si>
  <si>
    <t>Granite Falls #332 M&amp;O</t>
  </si>
  <si>
    <t>Stanwood #401 M&amp;O</t>
  </si>
  <si>
    <t>Reardan #9 M&amp;O</t>
  </si>
  <si>
    <t>Tekoa #80/265 M&amp;O</t>
  </si>
  <si>
    <t>Spokane #81 M&amp;O</t>
  </si>
  <si>
    <t>Orchard Prairie #123 M&amp;O</t>
  </si>
  <si>
    <t>Great Northern #312 M&amp;O</t>
  </si>
  <si>
    <t>Nine Mile #325/179 M&amp;O</t>
  </si>
  <si>
    <t>Medical Lake #326 M&amp;O</t>
  </si>
  <si>
    <t>Mead #354 M&amp;O</t>
  </si>
  <si>
    <t>Central Valley #356 M&amp;O</t>
  </si>
  <si>
    <t>Freeman #358 M&amp;O</t>
  </si>
  <si>
    <t>Cheney #360 M&amp;O</t>
  </si>
  <si>
    <t>East Valley #361 M&amp;O</t>
  </si>
  <si>
    <t>Liberty #362 M&amp;O</t>
  </si>
  <si>
    <t>West Valley #363 M&amp;O</t>
  </si>
  <si>
    <t>St John #401 M&amp;O</t>
  </si>
  <si>
    <t>Rosalia #410 M&amp;O</t>
  </si>
  <si>
    <t>Deer Park #414/200/60 M&amp;O</t>
  </si>
  <si>
    <t>Pend Oreille (Newport) #415</t>
  </si>
  <si>
    <t>Riverside #416/62 M&amp;O</t>
  </si>
  <si>
    <t>Onion Creek #30 M&amp;O</t>
  </si>
  <si>
    <t>Chewelah #36 M&amp;O</t>
  </si>
  <si>
    <t>Wellpinit #49 M&amp;O</t>
  </si>
  <si>
    <t>Valley #70 M&amp;O</t>
  </si>
  <si>
    <t>Colville #115 M&amp;O</t>
  </si>
  <si>
    <t>Suncrest/9mi #179 M&amp;O</t>
  </si>
  <si>
    <t>Loon Lake #183 M&amp;O</t>
  </si>
  <si>
    <t>Deer Park #414-200 M&amp;O</t>
  </si>
  <si>
    <t>Summit Valley #202 M&amp;O</t>
  </si>
  <si>
    <t>Evergreen #205 M&amp;O</t>
  </si>
  <si>
    <t>Columbia #206 M&amp;O</t>
  </si>
  <si>
    <t>Mary Walker #207 M&amp;O</t>
  </si>
  <si>
    <t>Orient #209 M&amp;O</t>
  </si>
  <si>
    <t>Northport #211 M&amp;O</t>
  </si>
  <si>
    <t>North Thurston #3 M&amp;O</t>
  </si>
  <si>
    <t>Tumwater #33 M&amp;O</t>
  </si>
  <si>
    <t>Olympia #111 M&amp;O</t>
  </si>
  <si>
    <t>Rainier #307 M&amp;O</t>
  </si>
  <si>
    <t>Griffin #324 M&amp;O</t>
  </si>
  <si>
    <t>Rochester #401 M&amp;O</t>
  </si>
  <si>
    <t>Tenino #402 M&amp;O</t>
  </si>
  <si>
    <t>Centralia #401L M&amp;O</t>
  </si>
  <si>
    <t>Naselle #155 M&amp;O</t>
  </si>
  <si>
    <t>Wahkiakum #200 M&amp;O</t>
  </si>
  <si>
    <t>Dixie #101 M&amp;O</t>
  </si>
  <si>
    <t>Walla Walla #140 M&amp;O</t>
  </si>
  <si>
    <t>College Place #250 M&amp;O</t>
  </si>
  <si>
    <t>Touchet #300 M&amp;O</t>
  </si>
  <si>
    <t>Columbia/Burbank #400 M&amp;O</t>
  </si>
  <si>
    <t>Waitsburg #401 M&amp;O</t>
  </si>
  <si>
    <t>Prescott #402 M&amp;O</t>
  </si>
  <si>
    <t>Bellingham #501 M&amp;O</t>
  </si>
  <si>
    <t>Ferndale #502 M&amp;O</t>
  </si>
  <si>
    <t>Blaine #503 M&amp;O</t>
  </si>
  <si>
    <t>Lynden #504 M&amp;O</t>
  </si>
  <si>
    <t>Meridian #505 M&amp;O</t>
  </si>
  <si>
    <t>Nooksack #506 M&amp;O</t>
  </si>
  <si>
    <t>Mt Baker #507 M&amp;O</t>
  </si>
  <si>
    <t>Lacrosse #126 M&amp;O</t>
  </si>
  <si>
    <t>Clarkston #185 M&amp;O</t>
  </si>
  <si>
    <t>Lamont #264 M&amp;O</t>
  </si>
  <si>
    <t>Tekoa #265 M&amp;O</t>
  </si>
  <si>
    <t>Pullman #267 M&amp;O</t>
  </si>
  <si>
    <t>Colfax #300 M&amp;O</t>
  </si>
  <si>
    <t>Palouse #301 M&amp;O</t>
  </si>
  <si>
    <t>Garfield #302 M&amp;O</t>
  </si>
  <si>
    <t>Steptoe #304 M&amp;O</t>
  </si>
  <si>
    <t>Colton #306 M&amp;O</t>
  </si>
  <si>
    <t>Washtucna #312 M&amp;O</t>
  </si>
  <si>
    <t>Cheney #360-316 M&amp;O</t>
  </si>
  <si>
    <t>Rosalia #320 M&amp;O</t>
  </si>
  <si>
    <t>St John #322 M&amp;O</t>
  </si>
  <si>
    <t>Oakesdale #324 M&amp;O</t>
  </si>
  <si>
    <t>Union Gap #2 M&amp;O</t>
  </si>
  <si>
    <t>Yakima #7 M&amp;O</t>
  </si>
  <si>
    <t>Bickleton #24 M&amp;O</t>
  </si>
  <si>
    <t>East Valley #90 M&amp;O</t>
  </si>
  <si>
    <t>Mabton #120 M&amp;O</t>
  </si>
  <si>
    <t>Sunnyside #201 M&amp;O</t>
  </si>
  <si>
    <t>Toppenish #202 M&amp;O</t>
  </si>
  <si>
    <t>Highland #203 M&amp;O</t>
  </si>
  <si>
    <t>Granger #204 M&amp;O</t>
  </si>
  <si>
    <t>Zillah #205 M&amp;O</t>
  </si>
  <si>
    <t>Wapato #207 M&amp;O</t>
  </si>
  <si>
    <t>West Valley #208 M&amp;O</t>
  </si>
  <si>
    <t>Mt Adams #209 M&amp;O</t>
  </si>
  <si>
    <t>Part 3: School District Levies Due in 2016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</si>
</sst>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Continuous"/>
    </xf>
    <xf numFmtId="3" fontId="2" fillId="0" borderId="1" xfId="0" applyNumberFormat="1" applyFont="1" applyBorder="1"/>
    <xf numFmtId="3" fontId="2" fillId="0" borderId="3" xfId="0" applyNumberFormat="1" applyFont="1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Fill="1" applyBorder="1"/>
    <xf numFmtId="3" fontId="2" fillId="0" borderId="2" xfId="0" applyNumberFormat="1" applyFont="1" applyBorder="1"/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3" fontId="1" fillId="0" borderId="1" xfId="0" quotePrefix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/>
    </xf>
    <xf numFmtId="3" fontId="2" fillId="0" borderId="4" xfId="0" quotePrefix="1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9"/>
  <sheetViews>
    <sheetView tabSelected="1" zoomScaleNormal="100" workbookViewId="0">
      <selection sqref="A1:G1"/>
    </sheetView>
  </sheetViews>
  <sheetFormatPr defaultColWidth="9.140625" defaultRowHeight="12.75"/>
  <cols>
    <col min="1" max="1" width="12.140625" style="7" customWidth="1"/>
    <col min="2" max="2" width="25.42578125" style="7" bestFit="1" customWidth="1"/>
    <col min="3" max="3" width="14.42578125" style="7" bestFit="1" customWidth="1"/>
    <col min="4" max="4" width="11.42578125" style="7" bestFit="1" customWidth="1"/>
    <col min="5" max="6" width="11.5703125" style="7" customWidth="1"/>
    <col min="7" max="7" width="12.5703125" style="7" bestFit="1" customWidth="1"/>
    <col min="8" max="16384" width="9.140625" style="7"/>
  </cols>
  <sheetData>
    <row r="1" spans="1:7" ht="18.75">
      <c r="A1" s="16" t="s">
        <v>54</v>
      </c>
      <c r="B1" s="16"/>
      <c r="C1" s="16"/>
      <c r="D1" s="16"/>
      <c r="E1" s="16"/>
      <c r="F1" s="16"/>
      <c r="G1" s="16"/>
    </row>
    <row r="2" spans="1:7" ht="18.75">
      <c r="A2" s="18" t="s">
        <v>55</v>
      </c>
      <c r="B2" s="18"/>
      <c r="C2" s="18"/>
      <c r="D2" s="18"/>
      <c r="E2" s="18"/>
      <c r="F2" s="18"/>
      <c r="G2" s="18"/>
    </row>
    <row r="3" spans="1:7" ht="21.75" customHeight="1">
      <c r="A3" s="15" t="s">
        <v>1187</v>
      </c>
      <c r="B3" s="15"/>
      <c r="C3" s="15"/>
      <c r="D3" s="15"/>
      <c r="E3" s="15"/>
      <c r="F3" s="15"/>
      <c r="G3" s="15"/>
    </row>
    <row r="4" spans="1:7" ht="12.75" customHeight="1">
      <c r="A4" s="6"/>
      <c r="B4" s="6"/>
      <c r="C4" s="6"/>
      <c r="D4" s="17" t="str">
        <f>"Levies Due In "&amp;RIGHT(A3,4)</f>
        <v>Levies Due In 2016</v>
      </c>
      <c r="E4" s="17"/>
      <c r="F4" s="17"/>
      <c r="G4" s="17"/>
    </row>
    <row r="5" spans="1:7">
      <c r="A5" s="1"/>
      <c r="B5" s="1"/>
      <c r="D5" s="3" t="s">
        <v>41</v>
      </c>
      <c r="E5" s="3" t="s">
        <v>42</v>
      </c>
      <c r="F5" s="3"/>
      <c r="G5" s="4"/>
    </row>
    <row r="6" spans="1:7">
      <c r="A6" s="5" t="s">
        <v>39</v>
      </c>
      <c r="B6" s="5" t="s">
        <v>43</v>
      </c>
      <c r="C6" s="2" t="s">
        <v>40</v>
      </c>
      <c r="D6" s="2" t="s">
        <v>44</v>
      </c>
      <c r="E6" s="2" t="s">
        <v>45</v>
      </c>
      <c r="F6" s="2" t="s">
        <v>46</v>
      </c>
      <c r="G6" s="2" t="s">
        <v>47</v>
      </c>
    </row>
    <row r="7" spans="1:7">
      <c r="A7" s="8" t="s">
        <v>0</v>
      </c>
      <c r="B7" s="8" t="s">
        <v>59</v>
      </c>
      <c r="C7" s="6">
        <f>'SAS Input'!D2</f>
        <v>7619152</v>
      </c>
      <c r="D7" s="6">
        <f>'SAS Input'!E2</f>
        <v>24441</v>
      </c>
      <c r="E7" s="6">
        <f>'SAS Input'!F2</f>
        <v>16353</v>
      </c>
      <c r="F7" s="6">
        <f>'SAS Input'!G2</f>
        <v>0</v>
      </c>
      <c r="G7" s="6">
        <f>'SAS Input'!H2</f>
        <v>40794</v>
      </c>
    </row>
    <row r="8" spans="1:7">
      <c r="A8" s="9" t="s">
        <v>0</v>
      </c>
      <c r="B8" s="9" t="s">
        <v>61</v>
      </c>
      <c r="C8" s="10">
        <f>'SAS Input'!D3</f>
        <v>48084166</v>
      </c>
      <c r="D8" s="10">
        <f>'SAS Input'!E3</f>
        <v>144110</v>
      </c>
      <c r="E8" s="10">
        <f>'SAS Input'!F3</f>
        <v>0</v>
      </c>
      <c r="F8" s="10">
        <f>'SAS Input'!G3</f>
        <v>0</v>
      </c>
      <c r="G8" s="10">
        <f>'SAS Input'!H3</f>
        <v>144110</v>
      </c>
    </row>
    <row r="9" spans="1:7">
      <c r="A9" s="9" t="s">
        <v>0</v>
      </c>
      <c r="B9" s="9" t="s">
        <v>63</v>
      </c>
      <c r="C9" s="10">
        <f>'SAS Input'!D4</f>
        <v>20759190</v>
      </c>
      <c r="D9" s="10">
        <f>'SAS Input'!E4</f>
        <v>40000</v>
      </c>
      <c r="E9" s="10">
        <f>'SAS Input'!F4</f>
        <v>0</v>
      </c>
      <c r="F9" s="10">
        <f>'SAS Input'!G4</f>
        <v>0</v>
      </c>
      <c r="G9" s="10">
        <f>'SAS Input'!H4</f>
        <v>40000</v>
      </c>
    </row>
    <row r="10" spans="1:7">
      <c r="A10" s="9" t="s">
        <v>0</v>
      </c>
      <c r="B10" s="9" t="s">
        <v>65</v>
      </c>
      <c r="C10" s="10">
        <f>'SAS Input'!D5</f>
        <v>2134935</v>
      </c>
      <c r="D10" s="10">
        <f>'SAS Input'!E5</f>
        <v>7702</v>
      </c>
      <c r="E10" s="10">
        <f>'SAS Input'!F5</f>
        <v>0</v>
      </c>
      <c r="F10" s="10">
        <f>'SAS Input'!G5</f>
        <v>0</v>
      </c>
      <c r="G10" s="10">
        <f>'SAS Input'!H5</f>
        <v>7702</v>
      </c>
    </row>
    <row r="11" spans="1:7">
      <c r="A11" s="9" t="s">
        <v>0</v>
      </c>
      <c r="B11" s="9" t="s">
        <v>67</v>
      </c>
      <c r="C11" s="10">
        <f>'SAS Input'!D6</f>
        <v>1106304408</v>
      </c>
      <c r="D11" s="10">
        <f>'SAS Input'!E6</f>
        <v>2577279</v>
      </c>
      <c r="E11" s="10">
        <f>'SAS Input'!F6</f>
        <v>0</v>
      </c>
      <c r="F11" s="10">
        <f>'SAS Input'!G6</f>
        <v>2188846</v>
      </c>
      <c r="G11" s="10">
        <f>'SAS Input'!H6</f>
        <v>4766125</v>
      </c>
    </row>
    <row r="12" spans="1:7">
      <c r="A12" s="9" t="s">
        <v>0</v>
      </c>
      <c r="B12" s="9" t="s">
        <v>69</v>
      </c>
      <c r="C12" s="10">
        <f>'SAS Input'!D7</f>
        <v>60393786</v>
      </c>
      <c r="D12" s="10">
        <f>'SAS Input'!E7</f>
        <v>184015</v>
      </c>
      <c r="E12" s="10">
        <f>'SAS Input'!F7</f>
        <v>28999</v>
      </c>
      <c r="F12" s="10">
        <f>'SAS Input'!G7</f>
        <v>0</v>
      </c>
      <c r="G12" s="10">
        <f>'SAS Input'!H7</f>
        <v>213014</v>
      </c>
    </row>
    <row r="13" spans="1:7">
      <c r="A13" s="9" t="s">
        <v>0</v>
      </c>
      <c r="B13" s="9" t="s">
        <v>71</v>
      </c>
      <c r="C13" s="10">
        <f>'SAS Input'!D8</f>
        <v>271709853</v>
      </c>
      <c r="D13" s="10">
        <f>'SAS Input'!E8</f>
        <v>717176</v>
      </c>
      <c r="E13" s="10">
        <f>'SAS Input'!F8</f>
        <v>0</v>
      </c>
      <c r="F13" s="10">
        <f>'SAS Input'!G8</f>
        <v>384000</v>
      </c>
      <c r="G13" s="10">
        <f>'SAS Input'!H8</f>
        <v>1101176</v>
      </c>
    </row>
    <row r="14" spans="1:7">
      <c r="A14" s="9" t="s">
        <v>0</v>
      </c>
      <c r="B14" s="9" t="s">
        <v>73</v>
      </c>
      <c r="C14" s="10">
        <f>'SAS Input'!D9</f>
        <v>348340073</v>
      </c>
      <c r="D14" s="10">
        <f>'SAS Input'!E9</f>
        <v>974069</v>
      </c>
      <c r="E14" s="10">
        <f>'SAS Input'!F9</f>
        <v>0</v>
      </c>
      <c r="F14" s="10">
        <f>'SAS Input'!G9</f>
        <v>346820</v>
      </c>
      <c r="G14" s="10">
        <f>'SAS Input'!H9</f>
        <v>1320889</v>
      </c>
    </row>
    <row r="15" spans="1:7">
      <c r="A15" s="9" t="s">
        <v>0</v>
      </c>
      <c r="B15" s="9" t="s">
        <v>75</v>
      </c>
      <c r="C15" s="10">
        <f>'SAS Input'!D10</f>
        <v>23828323</v>
      </c>
      <c r="D15" s="10">
        <f>'SAS Input'!E10</f>
        <v>68161</v>
      </c>
      <c r="E15" s="10">
        <f>'SAS Input'!F10</f>
        <v>76</v>
      </c>
      <c r="F15" s="10">
        <f>'SAS Input'!G10</f>
        <v>0</v>
      </c>
      <c r="G15" s="10">
        <f>'SAS Input'!H10</f>
        <v>68237</v>
      </c>
    </row>
    <row r="16" spans="1:7">
      <c r="A16" s="9" t="s">
        <v>0</v>
      </c>
      <c r="B16" s="9" t="s">
        <v>77</v>
      </c>
      <c r="C16" s="10">
        <f>'SAS Input'!D11</f>
        <v>35023387</v>
      </c>
      <c r="D16" s="10">
        <f>'SAS Input'!E11</f>
        <v>73826</v>
      </c>
      <c r="E16" s="10">
        <f>'SAS Input'!F11</f>
        <v>0</v>
      </c>
      <c r="F16" s="10">
        <f>'SAS Input'!G11</f>
        <v>47357</v>
      </c>
      <c r="G16" s="10">
        <f>'SAS Input'!H11</f>
        <v>121183</v>
      </c>
    </row>
    <row r="17" spans="1:7">
      <c r="A17" s="9" t="s">
        <v>0</v>
      </c>
      <c r="B17" s="9" t="s">
        <v>79</v>
      </c>
      <c r="C17" s="10">
        <f>'SAS Input'!D12</f>
        <v>2442069</v>
      </c>
      <c r="D17" s="10">
        <f>'SAS Input'!E12</f>
        <v>7328</v>
      </c>
      <c r="E17" s="10">
        <f>'SAS Input'!F12</f>
        <v>1565</v>
      </c>
      <c r="F17" s="10">
        <f>'SAS Input'!G12</f>
        <v>0</v>
      </c>
      <c r="G17" s="10">
        <f>'SAS Input'!H12</f>
        <v>8893</v>
      </c>
    </row>
    <row r="18" spans="1:7">
      <c r="A18" s="9" t="s">
        <v>0</v>
      </c>
      <c r="B18" s="9" t="s">
        <v>81</v>
      </c>
      <c r="C18" s="10">
        <f>'SAS Input'!D13</f>
        <v>76379</v>
      </c>
      <c r="D18" s="10">
        <f>'SAS Input'!E13</f>
        <v>242</v>
      </c>
      <c r="E18" s="10">
        <f>'SAS Input'!F13</f>
        <v>194</v>
      </c>
      <c r="F18" s="10">
        <f>'SAS Input'!G13</f>
        <v>0</v>
      </c>
      <c r="G18" s="10">
        <f>'SAS Input'!H13</f>
        <v>436</v>
      </c>
    </row>
    <row r="19" spans="1:7" ht="13.5" thickBot="1">
      <c r="A19" s="9"/>
      <c r="B19" s="11"/>
      <c r="C19" s="12">
        <f>'SAS Input'!D14</f>
        <v>1926715721</v>
      </c>
      <c r="D19" s="12">
        <f>'SAS Input'!E14</f>
        <v>4818349</v>
      </c>
      <c r="E19" s="12">
        <f>'SAS Input'!F14</f>
        <v>47187</v>
      </c>
      <c r="F19" s="12">
        <f>'SAS Input'!G14</f>
        <v>2967023</v>
      </c>
      <c r="G19" s="12">
        <f>'SAS Input'!H14</f>
        <v>7832559</v>
      </c>
    </row>
    <row r="20" spans="1:7" ht="13.5" thickTop="1">
      <c r="A20" s="9"/>
      <c r="B20" s="9"/>
      <c r="C20" s="10"/>
      <c r="D20" s="10"/>
      <c r="E20" s="10"/>
      <c r="F20" s="10"/>
      <c r="G20" s="10"/>
    </row>
    <row r="21" spans="1:7">
      <c r="A21" s="9" t="s">
        <v>1</v>
      </c>
      <c r="B21" s="9" t="s">
        <v>84</v>
      </c>
      <c r="C21" s="10">
        <f>'SAS Input'!D15</f>
        <v>1306920631</v>
      </c>
      <c r="D21" s="10">
        <f>'SAS Input'!E15</f>
        <v>4838492</v>
      </c>
      <c r="E21" s="10">
        <f>'SAS Input'!F15</f>
        <v>0</v>
      </c>
      <c r="F21" s="10">
        <f>'SAS Input'!G15</f>
        <v>0</v>
      </c>
      <c r="G21" s="10">
        <f>'SAS Input'!H15</f>
        <v>4838492</v>
      </c>
    </row>
    <row r="22" spans="1:7">
      <c r="A22" s="9" t="s">
        <v>1</v>
      </c>
      <c r="B22" s="9" t="s">
        <v>86</v>
      </c>
      <c r="C22" s="10">
        <f>'SAS Input'!D16</f>
        <v>364770892</v>
      </c>
      <c r="D22" s="10">
        <f>'SAS Input'!E16</f>
        <v>1457819</v>
      </c>
      <c r="E22" s="10">
        <f>'SAS Input'!F16</f>
        <v>0</v>
      </c>
      <c r="F22" s="10">
        <f>'SAS Input'!G16</f>
        <v>0</v>
      </c>
      <c r="G22" s="10">
        <f>'SAS Input'!H16</f>
        <v>1457819</v>
      </c>
    </row>
    <row r="23" spans="1:7" ht="13.5" thickBot="1">
      <c r="A23" s="9"/>
      <c r="B23" s="11"/>
      <c r="C23" s="12">
        <f>'SAS Input'!D17</f>
        <v>1671691523</v>
      </c>
      <c r="D23" s="12">
        <f>'SAS Input'!E17</f>
        <v>6296311</v>
      </c>
      <c r="E23" s="12">
        <f>'SAS Input'!F17</f>
        <v>0</v>
      </c>
      <c r="F23" s="12">
        <f>'SAS Input'!G17</f>
        <v>0</v>
      </c>
      <c r="G23" s="12">
        <f>'SAS Input'!H17</f>
        <v>6296311</v>
      </c>
    </row>
    <row r="24" spans="1:7" ht="13.5" thickTop="1">
      <c r="A24" s="9"/>
      <c r="B24" s="9"/>
      <c r="C24" s="10"/>
      <c r="D24" s="10"/>
      <c r="E24" s="10"/>
      <c r="F24" s="10"/>
      <c r="G24" s="10"/>
    </row>
    <row r="25" spans="1:7">
      <c r="A25" s="9" t="s">
        <v>2</v>
      </c>
      <c r="B25" s="9" t="s">
        <v>89</v>
      </c>
      <c r="C25" s="10">
        <f>'SAS Input'!D18</f>
        <v>7117559137</v>
      </c>
      <c r="D25" s="10">
        <f>'SAS Input'!E18</f>
        <v>24580471</v>
      </c>
      <c r="E25" s="10">
        <f>'SAS Input'!F18</f>
        <v>0</v>
      </c>
      <c r="F25" s="10">
        <f>'SAS Input'!G18</f>
        <v>12100000</v>
      </c>
      <c r="G25" s="10">
        <f>'SAS Input'!H18</f>
        <v>36680471</v>
      </c>
    </row>
    <row r="26" spans="1:7">
      <c r="A26" s="9" t="s">
        <v>2</v>
      </c>
      <c r="B26" s="9" t="s">
        <v>91</v>
      </c>
      <c r="C26" s="10">
        <f>'SAS Input'!D19</f>
        <v>522634883</v>
      </c>
      <c r="D26" s="10">
        <f>'SAS Input'!E19</f>
        <v>222536</v>
      </c>
      <c r="E26" s="10">
        <f>'SAS Input'!F19</f>
        <v>0</v>
      </c>
      <c r="F26" s="10">
        <f>'SAS Input'!G19</f>
        <v>160500</v>
      </c>
      <c r="G26" s="10">
        <f>'SAS Input'!H19</f>
        <v>383036</v>
      </c>
    </row>
    <row r="27" spans="1:7">
      <c r="A27" s="9" t="s">
        <v>2</v>
      </c>
      <c r="B27" s="9" t="s">
        <v>93</v>
      </c>
      <c r="C27" s="10">
        <f>'SAS Input'!D20</f>
        <v>609913029</v>
      </c>
      <c r="D27" s="10">
        <f>'SAS Input'!E20</f>
        <v>2600368</v>
      </c>
      <c r="E27" s="10">
        <f>'SAS Input'!F20</f>
        <v>0</v>
      </c>
      <c r="F27" s="10">
        <f>'SAS Input'!G20</f>
        <v>829000</v>
      </c>
      <c r="G27" s="10">
        <f>'SAS Input'!H20</f>
        <v>3429368</v>
      </c>
    </row>
    <row r="28" spans="1:7">
      <c r="A28" s="9" t="s">
        <v>2</v>
      </c>
      <c r="B28" s="9" t="s">
        <v>95</v>
      </c>
      <c r="C28" s="10">
        <f>'SAS Input'!D21</f>
        <v>481035177</v>
      </c>
      <c r="D28" s="10">
        <f>'SAS Input'!E21</f>
        <v>1850595</v>
      </c>
      <c r="E28" s="10">
        <f>'SAS Input'!F21</f>
        <v>0</v>
      </c>
      <c r="F28" s="10">
        <f>'SAS Input'!G21</f>
        <v>0</v>
      </c>
      <c r="G28" s="10">
        <f>'SAS Input'!H21</f>
        <v>1850595</v>
      </c>
    </row>
    <row r="29" spans="1:7">
      <c r="A29" s="9" t="s">
        <v>2</v>
      </c>
      <c r="B29" s="9" t="s">
        <v>97</v>
      </c>
      <c r="C29" s="10">
        <f>'SAS Input'!D22</f>
        <v>1251251631</v>
      </c>
      <c r="D29" s="10">
        <f>'SAS Input'!E22</f>
        <v>3778667</v>
      </c>
      <c r="E29" s="10">
        <f>'SAS Input'!F22</f>
        <v>0</v>
      </c>
      <c r="F29" s="10">
        <f>'SAS Input'!G22</f>
        <v>0</v>
      </c>
      <c r="G29" s="10">
        <f>'SAS Input'!H22</f>
        <v>3778667</v>
      </c>
    </row>
    <row r="30" spans="1:7">
      <c r="A30" s="9" t="s">
        <v>2</v>
      </c>
      <c r="B30" s="9" t="s">
        <v>99</v>
      </c>
      <c r="C30" s="10">
        <f>'SAS Input'!D23</f>
        <v>63059356</v>
      </c>
      <c r="D30" s="10">
        <f>'SAS Input'!E23</f>
        <v>117490</v>
      </c>
      <c r="E30" s="10">
        <f>'SAS Input'!F23</f>
        <v>43795</v>
      </c>
      <c r="F30" s="10">
        <f>'SAS Input'!G23</f>
        <v>156765</v>
      </c>
      <c r="G30" s="10">
        <f>'SAS Input'!H23</f>
        <v>318050</v>
      </c>
    </row>
    <row r="31" spans="1:7">
      <c r="A31" s="9" t="s">
        <v>2</v>
      </c>
      <c r="B31" s="9" t="s">
        <v>101</v>
      </c>
      <c r="C31" s="10">
        <f>'SAS Input'!D24</f>
        <v>6965829888</v>
      </c>
      <c r="D31" s="10">
        <f>'SAS Input'!E24</f>
        <v>23077000</v>
      </c>
      <c r="E31" s="10">
        <f>'SAS Input'!F24</f>
        <v>0</v>
      </c>
      <c r="F31" s="10">
        <f>'SAS Input'!G24</f>
        <v>10868000</v>
      </c>
      <c r="G31" s="10">
        <f>'SAS Input'!H24</f>
        <v>33945000</v>
      </c>
    </row>
    <row r="32" spans="1:7" ht="13.5" thickBot="1">
      <c r="A32" s="9"/>
      <c r="B32" s="9"/>
      <c r="C32" s="12">
        <f>'SAS Input'!D25</f>
        <v>17011283101</v>
      </c>
      <c r="D32" s="12">
        <f>'SAS Input'!E25</f>
        <v>56227127</v>
      </c>
      <c r="E32" s="12">
        <f>'SAS Input'!F25</f>
        <v>43795</v>
      </c>
      <c r="F32" s="12">
        <f>'SAS Input'!G25</f>
        <v>24114265</v>
      </c>
      <c r="G32" s="12">
        <f>'SAS Input'!H25</f>
        <v>80385187</v>
      </c>
    </row>
    <row r="33" spans="1:7" ht="13.5" thickTop="1">
      <c r="A33" s="9"/>
      <c r="B33" s="9"/>
      <c r="C33" s="10"/>
      <c r="D33" s="10"/>
      <c r="E33" s="10"/>
      <c r="F33" s="10"/>
      <c r="G33" s="10"/>
    </row>
    <row r="34" spans="1:7">
      <c r="A34" s="9" t="s">
        <v>3</v>
      </c>
      <c r="B34" s="9" t="s">
        <v>104</v>
      </c>
      <c r="C34" s="10">
        <f>'SAS Input'!D26</f>
        <v>685093683</v>
      </c>
      <c r="D34" s="10">
        <f>'SAS Input'!E26</f>
        <v>1213713</v>
      </c>
      <c r="E34" s="10">
        <f>'SAS Input'!F26</f>
        <v>631111</v>
      </c>
      <c r="F34" s="10">
        <f>'SAS Input'!G26</f>
        <v>0</v>
      </c>
      <c r="G34" s="10">
        <f>'SAS Input'!H26</f>
        <v>1844824</v>
      </c>
    </row>
    <row r="35" spans="1:7">
      <c r="A35" s="9" t="s">
        <v>3</v>
      </c>
      <c r="B35" s="9" t="s">
        <v>106</v>
      </c>
      <c r="C35" s="10">
        <f>'SAS Input'!D27</f>
        <v>24217806</v>
      </c>
      <c r="D35" s="10">
        <f>'SAS Input'!E27</f>
        <v>0</v>
      </c>
      <c r="E35" s="10">
        <f>'SAS Input'!F27</f>
        <v>0</v>
      </c>
      <c r="F35" s="10">
        <f>'SAS Input'!G27</f>
        <v>0</v>
      </c>
      <c r="G35" s="10">
        <f>'SAS Input'!H27</f>
        <v>0</v>
      </c>
    </row>
    <row r="36" spans="1:7">
      <c r="A36" s="9" t="s">
        <v>3</v>
      </c>
      <c r="B36" s="9" t="s">
        <v>108</v>
      </c>
      <c r="C36" s="10">
        <f>'SAS Input'!D28</f>
        <v>11100615</v>
      </c>
      <c r="D36" s="10">
        <f>'SAS Input'!E28</f>
        <v>43465</v>
      </c>
      <c r="E36" s="10">
        <f>'SAS Input'!F28</f>
        <v>0</v>
      </c>
      <c r="F36" s="10">
        <f>'SAS Input'!G28</f>
        <v>9344</v>
      </c>
      <c r="G36" s="10">
        <f>'SAS Input'!H28</f>
        <v>52809</v>
      </c>
    </row>
    <row r="37" spans="1:7">
      <c r="A37" s="9" t="s">
        <v>3</v>
      </c>
      <c r="B37" s="9" t="s">
        <v>110</v>
      </c>
      <c r="C37" s="10">
        <f>'SAS Input'!D29</f>
        <v>238912063</v>
      </c>
      <c r="D37" s="10">
        <f>'SAS Input'!E29</f>
        <v>641100</v>
      </c>
      <c r="E37" s="10">
        <f>'SAS Input'!F29</f>
        <v>0</v>
      </c>
      <c r="F37" s="10">
        <f>'SAS Input'!G29</f>
        <v>405743</v>
      </c>
      <c r="G37" s="10">
        <f>'SAS Input'!H29</f>
        <v>1046843</v>
      </c>
    </row>
    <row r="38" spans="1:7">
      <c r="A38" s="9" t="s">
        <v>3</v>
      </c>
      <c r="B38" s="9" t="s">
        <v>112</v>
      </c>
      <c r="C38" s="10">
        <f>'SAS Input'!D30</f>
        <v>1870167983</v>
      </c>
      <c r="D38" s="10">
        <f>'SAS Input'!E30</f>
        <v>3064421</v>
      </c>
      <c r="E38" s="10">
        <f>'SAS Input'!F30</f>
        <v>1257490</v>
      </c>
      <c r="F38" s="10">
        <f>'SAS Input'!G30</f>
        <v>0</v>
      </c>
      <c r="G38" s="10">
        <f>'SAS Input'!H30</f>
        <v>4321911</v>
      </c>
    </row>
    <row r="39" spans="1:7">
      <c r="A39" s="9" t="s">
        <v>3</v>
      </c>
      <c r="B39" s="9" t="s">
        <v>114</v>
      </c>
      <c r="C39" s="10">
        <f>'SAS Input'!D31</f>
        <v>672627020</v>
      </c>
      <c r="D39" s="10">
        <f>'SAS Input'!E31</f>
        <v>2544742</v>
      </c>
      <c r="E39" s="10">
        <f>'SAS Input'!F31</f>
        <v>100701</v>
      </c>
      <c r="F39" s="10">
        <f>'SAS Input'!G31</f>
        <v>1324069</v>
      </c>
      <c r="G39" s="10">
        <f>'SAS Input'!H31</f>
        <v>3969512</v>
      </c>
    </row>
    <row r="40" spans="1:7">
      <c r="A40" s="9" t="s">
        <v>3</v>
      </c>
      <c r="B40" s="9" t="s">
        <v>116</v>
      </c>
      <c r="C40" s="10">
        <f>'SAS Input'!D32</f>
        <v>2226852219</v>
      </c>
      <c r="D40" s="10">
        <f>'SAS Input'!E32</f>
        <v>3094348</v>
      </c>
      <c r="E40" s="10">
        <f>'SAS Input'!F32</f>
        <v>2626792</v>
      </c>
      <c r="F40" s="10">
        <f>'SAS Input'!G32</f>
        <v>1764472</v>
      </c>
      <c r="G40" s="10">
        <f>'SAS Input'!H32</f>
        <v>7485612</v>
      </c>
    </row>
    <row r="41" spans="1:7">
      <c r="A41" s="9" t="s">
        <v>3</v>
      </c>
      <c r="B41" s="9" t="s">
        <v>118</v>
      </c>
      <c r="C41" s="10">
        <f>'SAS Input'!D33</f>
        <v>3888868880</v>
      </c>
      <c r="D41" s="10">
        <f>'SAS Input'!E33</f>
        <v>11856798</v>
      </c>
      <c r="E41" s="10">
        <f>'SAS Input'!F33</f>
        <v>0</v>
      </c>
      <c r="F41" s="10">
        <f>'SAS Input'!G33</f>
        <v>5414808</v>
      </c>
      <c r="G41" s="10">
        <f>'SAS Input'!H33</f>
        <v>17271606</v>
      </c>
    </row>
    <row r="42" spans="1:7" ht="13.5" thickBot="1">
      <c r="A42" s="9"/>
      <c r="B42" s="9"/>
      <c r="C42" s="12">
        <f>'SAS Input'!D34</f>
        <v>9617840269</v>
      </c>
      <c r="D42" s="12">
        <f>'SAS Input'!E34</f>
        <v>22458587</v>
      </c>
      <c r="E42" s="12">
        <f>'SAS Input'!F34</f>
        <v>4616094</v>
      </c>
      <c r="F42" s="12">
        <f>'SAS Input'!G34</f>
        <v>8918436</v>
      </c>
      <c r="G42" s="12">
        <f>'SAS Input'!H34</f>
        <v>35993117</v>
      </c>
    </row>
    <row r="43" spans="1:7" ht="13.5" thickTop="1">
      <c r="A43" s="9"/>
      <c r="B43" s="9"/>
      <c r="C43" s="10"/>
      <c r="D43" s="10"/>
      <c r="E43" s="10"/>
      <c r="F43" s="10"/>
      <c r="G43" s="10"/>
    </row>
    <row r="44" spans="1:7">
      <c r="A44" s="9" t="s">
        <v>4</v>
      </c>
      <c r="B44" s="9" t="s">
        <v>121</v>
      </c>
      <c r="C44" s="10">
        <f>'SAS Input'!D35</f>
        <v>2698551409</v>
      </c>
      <c r="D44" s="10">
        <f>'SAS Input'!E35</f>
        <v>8639424</v>
      </c>
      <c r="E44" s="10">
        <f>'SAS Input'!F35</f>
        <v>0</v>
      </c>
      <c r="F44" s="10">
        <f>'SAS Input'!G35</f>
        <v>0</v>
      </c>
      <c r="G44" s="10">
        <f>'SAS Input'!H35</f>
        <v>8639424</v>
      </c>
    </row>
    <row r="45" spans="1:7">
      <c r="A45" s="9" t="s">
        <v>4</v>
      </c>
      <c r="B45" s="9" t="s">
        <v>123</v>
      </c>
      <c r="C45" s="10">
        <f>'SAS Input'!D36</f>
        <v>293170978</v>
      </c>
      <c r="D45" s="10">
        <f>'SAS Input'!E36</f>
        <v>476596</v>
      </c>
      <c r="E45" s="10">
        <f>'SAS Input'!F36</f>
        <v>0</v>
      </c>
      <c r="F45" s="10">
        <f>'SAS Input'!G36</f>
        <v>0</v>
      </c>
      <c r="G45" s="10">
        <f>'SAS Input'!H36</f>
        <v>476596</v>
      </c>
    </row>
    <row r="46" spans="1:7">
      <c r="A46" s="9" t="s">
        <v>4</v>
      </c>
      <c r="B46" s="9" t="s">
        <v>125</v>
      </c>
      <c r="C46" s="10">
        <f>'SAS Input'!D37</f>
        <v>3747119937</v>
      </c>
      <c r="D46" s="10">
        <f>'SAS Input'!E37</f>
        <v>5682804</v>
      </c>
      <c r="E46" s="10">
        <f>'SAS Input'!F37</f>
        <v>0</v>
      </c>
      <c r="F46" s="10">
        <f>'SAS Input'!G37</f>
        <v>0</v>
      </c>
      <c r="G46" s="10">
        <f>'SAS Input'!H37</f>
        <v>5682804</v>
      </c>
    </row>
    <row r="47" spans="1:7">
      <c r="A47" s="9" t="s">
        <v>4</v>
      </c>
      <c r="B47" s="9" t="s">
        <v>127</v>
      </c>
      <c r="C47" s="10">
        <f>'SAS Input'!D38</f>
        <v>84274780</v>
      </c>
      <c r="D47" s="10">
        <f>'SAS Input'!E38</f>
        <v>248797</v>
      </c>
      <c r="E47" s="10">
        <f>'SAS Input'!F38</f>
        <v>0</v>
      </c>
      <c r="F47" s="10">
        <f>'SAS Input'!G38</f>
        <v>117642</v>
      </c>
      <c r="G47" s="10">
        <f>'SAS Input'!H38</f>
        <v>366439</v>
      </c>
    </row>
    <row r="48" spans="1:7">
      <c r="A48" s="9" t="s">
        <v>4</v>
      </c>
      <c r="B48" s="9" t="s">
        <v>129</v>
      </c>
      <c r="C48" s="10">
        <f>'SAS Input'!D39</f>
        <v>356784941</v>
      </c>
      <c r="D48" s="10">
        <f>'SAS Input'!E39</f>
        <v>499146</v>
      </c>
      <c r="E48" s="10">
        <f>'SAS Input'!F39</f>
        <v>0</v>
      </c>
      <c r="F48" s="10">
        <f>'SAS Input'!G39</f>
        <v>763160</v>
      </c>
      <c r="G48" s="10">
        <f>'SAS Input'!H39</f>
        <v>1262306</v>
      </c>
    </row>
    <row r="49" spans="1:7" ht="13.5" thickBot="1">
      <c r="A49" s="9"/>
      <c r="B49" s="9"/>
      <c r="C49" s="12">
        <f>'SAS Input'!D40</f>
        <v>7179902045</v>
      </c>
      <c r="D49" s="12">
        <f>'SAS Input'!E40</f>
        <v>15546767</v>
      </c>
      <c r="E49" s="12">
        <f>'SAS Input'!F40</f>
        <v>0</v>
      </c>
      <c r="F49" s="12">
        <f>'SAS Input'!G40</f>
        <v>880802</v>
      </c>
      <c r="G49" s="12">
        <f>'SAS Input'!H40</f>
        <v>16427569</v>
      </c>
    </row>
    <row r="50" spans="1:7" ht="13.5" thickTop="1">
      <c r="A50" s="9"/>
      <c r="B50" s="9"/>
      <c r="C50" s="10"/>
      <c r="D50" s="10"/>
      <c r="E50" s="10"/>
      <c r="F50" s="10"/>
      <c r="G50" s="10"/>
    </row>
    <row r="51" spans="1:7">
      <c r="A51" s="9" t="s">
        <v>5</v>
      </c>
      <c r="B51" s="9" t="s">
        <v>132</v>
      </c>
      <c r="C51" s="10">
        <f>'SAS Input'!D41</f>
        <v>14854377828</v>
      </c>
      <c r="D51" s="10">
        <f>'SAS Input'!E41</f>
        <v>45332652</v>
      </c>
      <c r="E51" s="10">
        <f>'SAS Input'!F41</f>
        <v>4000000</v>
      </c>
      <c r="F51" s="10">
        <f>'SAS Input'!G41</f>
        <v>22665000</v>
      </c>
      <c r="G51" s="10">
        <f>'SAS Input'!H41</f>
        <v>71997652</v>
      </c>
    </row>
    <row r="52" spans="1:7">
      <c r="A52" s="9" t="s">
        <v>5</v>
      </c>
      <c r="B52" s="9" t="s">
        <v>134</v>
      </c>
      <c r="C52" s="10">
        <f>'SAS Input'!D42</f>
        <v>2829370</v>
      </c>
      <c r="D52" s="10">
        <f>'SAS Input'!E42</f>
        <v>9711</v>
      </c>
      <c r="E52" s="10">
        <f>'SAS Input'!F42</f>
        <v>0</v>
      </c>
      <c r="F52" s="10">
        <f>'SAS Input'!G42</f>
        <v>0</v>
      </c>
      <c r="G52" s="10">
        <f>'SAS Input'!H42</f>
        <v>9711</v>
      </c>
    </row>
    <row r="53" spans="1:7">
      <c r="A53" s="9" t="s">
        <v>5</v>
      </c>
      <c r="B53" s="9" t="s">
        <v>136</v>
      </c>
      <c r="C53" s="10">
        <f>'SAS Input'!D43</f>
        <v>1081926806</v>
      </c>
      <c r="D53" s="10">
        <f>'SAS Input'!E43</f>
        <v>3321148</v>
      </c>
      <c r="E53" s="10">
        <f>'SAS Input'!F43</f>
        <v>498810</v>
      </c>
      <c r="F53" s="10">
        <f>'SAS Input'!G43</f>
        <v>2811296</v>
      </c>
      <c r="G53" s="10">
        <f>'SAS Input'!H43</f>
        <v>6631254</v>
      </c>
    </row>
    <row r="54" spans="1:7">
      <c r="A54" s="9" t="s">
        <v>5</v>
      </c>
      <c r="B54" s="9" t="s">
        <v>138</v>
      </c>
      <c r="C54" s="10">
        <f>'SAS Input'!D44</f>
        <v>874916831</v>
      </c>
      <c r="D54" s="10">
        <f>'SAS Input'!E44</f>
        <v>2560865</v>
      </c>
      <c r="E54" s="10">
        <f>'SAS Input'!F44</f>
        <v>0</v>
      </c>
      <c r="F54" s="10">
        <f>'SAS Input'!G44</f>
        <v>1273202</v>
      </c>
      <c r="G54" s="10">
        <f>'SAS Input'!H44</f>
        <v>3834067</v>
      </c>
    </row>
    <row r="55" spans="1:7">
      <c r="A55" s="9" t="s">
        <v>5</v>
      </c>
      <c r="B55" s="9" t="s">
        <v>140</v>
      </c>
      <c r="C55" s="10">
        <f>'SAS Input'!D45</f>
        <v>161788371</v>
      </c>
      <c r="D55" s="10">
        <f>'SAS Input'!E45</f>
        <v>424373</v>
      </c>
      <c r="E55" s="10">
        <f>'SAS Input'!F45</f>
        <v>0</v>
      </c>
      <c r="F55" s="10">
        <f>'SAS Input'!G45</f>
        <v>312519</v>
      </c>
      <c r="G55" s="10">
        <f>'SAS Input'!H45</f>
        <v>736892</v>
      </c>
    </row>
    <row r="56" spans="1:7">
      <c r="A56" s="9" t="s">
        <v>5</v>
      </c>
      <c r="B56" s="9" t="s">
        <v>142</v>
      </c>
      <c r="C56" s="10">
        <f>'SAS Input'!D46</f>
        <v>156912646</v>
      </c>
      <c r="D56" s="10">
        <f>'SAS Input'!E46</f>
        <v>379738</v>
      </c>
      <c r="E56" s="10">
        <f>'SAS Input'!F46</f>
        <v>63250</v>
      </c>
      <c r="F56" s="10">
        <f>'SAS Input'!G46</f>
        <v>0</v>
      </c>
      <c r="G56" s="10">
        <f>'SAS Input'!H46</f>
        <v>442988</v>
      </c>
    </row>
    <row r="57" spans="1:7">
      <c r="A57" s="9" t="s">
        <v>5</v>
      </c>
      <c r="B57" s="9" t="s">
        <v>144</v>
      </c>
      <c r="C57" s="10">
        <f>'SAS Input'!D47</f>
        <v>1913401169</v>
      </c>
      <c r="D57" s="10">
        <f>'SAS Input'!E47</f>
        <v>5591861</v>
      </c>
      <c r="E57" s="10">
        <f>'SAS Input'!F47</f>
        <v>596408</v>
      </c>
      <c r="F57" s="10">
        <f>'SAS Input'!G47</f>
        <v>4045351</v>
      </c>
      <c r="G57" s="10">
        <f>'SAS Input'!H47</f>
        <v>10233620</v>
      </c>
    </row>
    <row r="58" spans="1:7">
      <c r="A58" s="9" t="s">
        <v>5</v>
      </c>
      <c r="B58" s="9" t="s">
        <v>146</v>
      </c>
      <c r="C58" s="10">
        <f>'SAS Input'!D48</f>
        <v>13286978883</v>
      </c>
      <c r="D58" s="10">
        <f>'SAS Input'!E48</f>
        <v>46833604</v>
      </c>
      <c r="E58" s="10">
        <f>'SAS Input'!F48</f>
        <v>0</v>
      </c>
      <c r="F58" s="10">
        <f>'SAS Input'!G48</f>
        <v>24498713</v>
      </c>
      <c r="G58" s="10">
        <f>'SAS Input'!H48</f>
        <v>71332317</v>
      </c>
    </row>
    <row r="59" spans="1:7">
      <c r="A59" s="9" t="s">
        <v>5</v>
      </c>
      <c r="B59" s="9" t="s">
        <v>148</v>
      </c>
      <c r="C59" s="10">
        <f>'SAS Input'!D49</f>
        <v>4510299436</v>
      </c>
      <c r="D59" s="10">
        <f>'SAS Input'!E49</f>
        <v>12185368</v>
      </c>
      <c r="E59" s="10">
        <f>'SAS Input'!F49</f>
        <v>1323809</v>
      </c>
      <c r="F59" s="10">
        <f>'SAS Input'!G49</f>
        <v>12414388</v>
      </c>
      <c r="G59" s="10">
        <f>'SAS Input'!H49</f>
        <v>25923565</v>
      </c>
    </row>
    <row r="60" spans="1:7">
      <c r="A60" s="9" t="s">
        <v>5</v>
      </c>
      <c r="B60" s="9" t="s">
        <v>150</v>
      </c>
      <c r="C60" s="10">
        <f>'SAS Input'!D50</f>
        <v>7108093284</v>
      </c>
      <c r="D60" s="10">
        <f>'SAS Input'!E50</f>
        <v>26087607</v>
      </c>
      <c r="E60" s="10">
        <f>'SAS Input'!F50</f>
        <v>0</v>
      </c>
      <c r="F60" s="10">
        <f>'SAS Input'!G50</f>
        <v>5769457</v>
      </c>
      <c r="G60" s="10">
        <f>'SAS Input'!H50</f>
        <v>31857064</v>
      </c>
    </row>
    <row r="61" spans="1:7">
      <c r="A61" s="9" t="s">
        <v>5</v>
      </c>
      <c r="B61" s="9" t="s">
        <v>152</v>
      </c>
      <c r="C61" s="10">
        <f>'SAS Input'!D51</f>
        <v>2301959004</v>
      </c>
      <c r="D61" s="10">
        <f>'SAS Input'!E51</f>
        <v>4550425</v>
      </c>
      <c r="E61" s="10">
        <f>'SAS Input'!F51</f>
        <v>0</v>
      </c>
      <c r="F61" s="10">
        <f>'SAS Input'!G51</f>
        <v>3240122</v>
      </c>
      <c r="G61" s="10">
        <f>'SAS Input'!H51</f>
        <v>7790547</v>
      </c>
    </row>
    <row r="62" spans="1:7" ht="13.5" thickBot="1">
      <c r="A62" s="9"/>
      <c r="B62" s="9"/>
      <c r="C62" s="12">
        <f>'SAS Input'!D52</f>
        <v>46253483628</v>
      </c>
      <c r="D62" s="12">
        <f>'SAS Input'!E52</f>
        <v>147277352</v>
      </c>
      <c r="E62" s="12">
        <f>'SAS Input'!F52</f>
        <v>6482277</v>
      </c>
      <c r="F62" s="12">
        <f>'SAS Input'!G52</f>
        <v>77030048</v>
      </c>
      <c r="G62" s="12">
        <f>'SAS Input'!H52</f>
        <v>230789677</v>
      </c>
    </row>
    <row r="63" spans="1:7" ht="13.5" thickTop="1">
      <c r="A63" s="9"/>
      <c r="B63" s="9"/>
      <c r="C63" s="10"/>
      <c r="D63" s="10"/>
      <c r="E63" s="10"/>
      <c r="F63" s="10"/>
      <c r="G63" s="10"/>
    </row>
    <row r="64" spans="1:7">
      <c r="A64" s="9" t="s">
        <v>6</v>
      </c>
      <c r="B64" s="9" t="s">
        <v>155</v>
      </c>
      <c r="C64" s="10">
        <f>'SAS Input'!D53</f>
        <v>744953181</v>
      </c>
      <c r="D64" s="10">
        <f>'SAS Input'!E53</f>
        <v>1298572</v>
      </c>
      <c r="E64" s="10">
        <f>'SAS Input'!F53</f>
        <v>74904</v>
      </c>
      <c r="F64" s="10">
        <f>'SAS Input'!G53</f>
        <v>0</v>
      </c>
      <c r="G64" s="10">
        <f>'SAS Input'!H53</f>
        <v>1373476</v>
      </c>
    </row>
    <row r="65" spans="1:7">
      <c r="A65" s="9" t="s">
        <v>6</v>
      </c>
      <c r="B65" s="9" t="s">
        <v>157</v>
      </c>
      <c r="C65" s="10">
        <f>'SAS Input'!D54</f>
        <v>98383388</v>
      </c>
      <c r="D65" s="10">
        <f>'SAS Input'!E54</f>
        <v>0</v>
      </c>
      <c r="E65" s="10">
        <f>'SAS Input'!F54</f>
        <v>0</v>
      </c>
      <c r="F65" s="10">
        <f>'SAS Input'!G54</f>
        <v>0</v>
      </c>
      <c r="G65" s="10">
        <f>'SAS Input'!H54</f>
        <v>0</v>
      </c>
    </row>
    <row r="66" spans="1:7">
      <c r="A66" s="9" t="s">
        <v>6</v>
      </c>
      <c r="B66" s="9" t="s">
        <v>159</v>
      </c>
      <c r="C66" s="10">
        <f>'SAS Input'!D55</f>
        <v>4012809</v>
      </c>
      <c r="D66" s="10">
        <f>'SAS Input'!E55</f>
        <v>7479</v>
      </c>
      <c r="E66" s="10">
        <f>'SAS Input'!F55</f>
        <v>0</v>
      </c>
      <c r="F66" s="10">
        <f>'SAS Input'!G55</f>
        <v>4491</v>
      </c>
      <c r="G66" s="10">
        <f>'SAS Input'!H55</f>
        <v>11970</v>
      </c>
    </row>
    <row r="67" spans="1:7">
      <c r="A67" s="9" t="s">
        <v>6</v>
      </c>
      <c r="B67" s="9" t="s">
        <v>161</v>
      </c>
      <c r="C67" s="10">
        <f>'SAS Input'!D56</f>
        <v>164987</v>
      </c>
      <c r="D67" s="10">
        <f>'SAS Input'!E56</f>
        <v>275</v>
      </c>
      <c r="E67" s="10">
        <f>'SAS Input'!F56</f>
        <v>0</v>
      </c>
      <c r="F67" s="10">
        <f>'SAS Input'!G56</f>
        <v>150</v>
      </c>
      <c r="G67" s="10">
        <f>'SAS Input'!H56</f>
        <v>425</v>
      </c>
    </row>
    <row r="68" spans="1:7">
      <c r="A68" s="9" t="s">
        <v>6</v>
      </c>
      <c r="B68" s="9" t="s">
        <v>163</v>
      </c>
      <c r="C68" s="10">
        <f>'SAS Input'!D57</f>
        <v>38327839</v>
      </c>
      <c r="D68" s="10">
        <f>'SAS Input'!E57</f>
        <v>129154</v>
      </c>
      <c r="E68" s="10">
        <f>'SAS Input'!F57</f>
        <v>0</v>
      </c>
      <c r="F68" s="10">
        <f>'SAS Input'!G57</f>
        <v>77299</v>
      </c>
      <c r="G68" s="10">
        <f>'SAS Input'!H57</f>
        <v>206453</v>
      </c>
    </row>
    <row r="69" spans="1:7" ht="13.5" thickBot="1">
      <c r="A69" s="9"/>
      <c r="B69" s="9"/>
      <c r="C69" s="12">
        <f>'SAS Input'!D58</f>
        <v>885842204</v>
      </c>
      <c r="D69" s="12">
        <f>'SAS Input'!E58</f>
        <v>1435480</v>
      </c>
      <c r="E69" s="12">
        <f>'SAS Input'!F58</f>
        <v>74904</v>
      </c>
      <c r="F69" s="12">
        <f>'SAS Input'!G58</f>
        <v>81940</v>
      </c>
      <c r="G69" s="12">
        <f>'SAS Input'!H58</f>
        <v>1592324</v>
      </c>
    </row>
    <row r="70" spans="1:7" ht="13.5" thickTop="1">
      <c r="A70" s="9"/>
      <c r="B70" s="9"/>
      <c r="C70" s="10"/>
      <c r="D70" s="10"/>
      <c r="E70" s="10"/>
      <c r="F70" s="10"/>
      <c r="G70" s="10"/>
    </row>
    <row r="71" spans="1:7">
      <c r="A71" s="9" t="s">
        <v>7</v>
      </c>
      <c r="B71" s="9" t="s">
        <v>166</v>
      </c>
      <c r="C71" s="10">
        <f>'SAS Input'!D59</f>
        <v>4598164276</v>
      </c>
      <c r="D71" s="10">
        <f>'SAS Input'!E59</f>
        <v>14229024</v>
      </c>
      <c r="E71" s="10">
        <f>'SAS Input'!F59</f>
        <v>1382893</v>
      </c>
      <c r="F71" s="10">
        <f>'SAS Input'!G59</f>
        <v>4096624</v>
      </c>
      <c r="G71" s="10">
        <f>'SAS Input'!H59</f>
        <v>19708541</v>
      </c>
    </row>
    <row r="72" spans="1:7">
      <c r="A72" s="9" t="s">
        <v>7</v>
      </c>
      <c r="B72" s="9" t="s">
        <v>168</v>
      </c>
      <c r="C72" s="10">
        <f>'SAS Input'!D60</f>
        <v>279082740</v>
      </c>
      <c r="D72" s="10">
        <f>'SAS Input'!E60</f>
        <v>869760</v>
      </c>
      <c r="E72" s="10">
        <f>'SAS Input'!F60</f>
        <v>0</v>
      </c>
      <c r="F72" s="10">
        <f>'SAS Input'!G60</f>
        <v>382613</v>
      </c>
      <c r="G72" s="10">
        <f>'SAS Input'!H60</f>
        <v>1252373</v>
      </c>
    </row>
    <row r="73" spans="1:7">
      <c r="A73" s="9" t="s">
        <v>7</v>
      </c>
      <c r="B73" s="9" t="s">
        <v>170</v>
      </c>
      <c r="C73" s="10">
        <f>'SAS Input'!D61</f>
        <v>629365947</v>
      </c>
      <c r="D73" s="10">
        <f>'SAS Input'!E61</f>
        <v>1725542</v>
      </c>
      <c r="E73" s="10">
        <f>'SAS Input'!F61</f>
        <v>161290</v>
      </c>
      <c r="F73" s="10">
        <f>'SAS Input'!G61</f>
        <v>0</v>
      </c>
      <c r="G73" s="10">
        <f>'SAS Input'!H61</f>
        <v>1886832</v>
      </c>
    </row>
    <row r="74" spans="1:7">
      <c r="A74" s="9" t="s">
        <v>7</v>
      </c>
      <c r="B74" s="9" t="s">
        <v>172</v>
      </c>
      <c r="C74" s="10">
        <f>'SAS Input'!D62</f>
        <v>1090266124</v>
      </c>
      <c r="D74" s="10">
        <f>'SAS Input'!E62</f>
        <v>1991529</v>
      </c>
      <c r="E74" s="10">
        <f>'SAS Input'!F62</f>
        <v>466926</v>
      </c>
      <c r="F74" s="10">
        <f>'SAS Input'!G62</f>
        <v>0</v>
      </c>
      <c r="G74" s="10">
        <f>'SAS Input'!H62</f>
        <v>2458455</v>
      </c>
    </row>
    <row r="75" spans="1:7">
      <c r="A75" s="9" t="s">
        <v>7</v>
      </c>
      <c r="B75" s="9" t="s">
        <v>174</v>
      </c>
      <c r="C75" s="10">
        <f>'SAS Input'!D63</f>
        <v>1278375054</v>
      </c>
      <c r="D75" s="10">
        <f>'SAS Input'!E63</f>
        <v>3353192</v>
      </c>
      <c r="E75" s="10">
        <f>'SAS Input'!F63</f>
        <v>0</v>
      </c>
      <c r="F75" s="10">
        <f>'SAS Input'!G63</f>
        <v>2469374</v>
      </c>
      <c r="G75" s="10">
        <f>'SAS Input'!H63</f>
        <v>5822566</v>
      </c>
    </row>
    <row r="76" spans="1:7">
      <c r="A76" s="9" t="s">
        <v>7</v>
      </c>
      <c r="B76" s="9" t="s">
        <v>176</v>
      </c>
      <c r="C76" s="10">
        <f>'SAS Input'!D64</f>
        <v>1802396949</v>
      </c>
      <c r="D76" s="10">
        <f>'SAS Input'!E64</f>
        <v>7329058</v>
      </c>
      <c r="E76" s="10">
        <f>'SAS Input'!F64</f>
        <v>0</v>
      </c>
      <c r="F76" s="10">
        <f>'SAS Input'!G64</f>
        <v>2611612</v>
      </c>
      <c r="G76" s="10">
        <f>'SAS Input'!H64</f>
        <v>9940670</v>
      </c>
    </row>
    <row r="77" spans="1:7" ht="13.5" thickBot="1">
      <c r="A77" s="9"/>
      <c r="B77" s="9"/>
      <c r="C77" s="12">
        <f>'SAS Input'!D65</f>
        <v>9677651090</v>
      </c>
      <c r="D77" s="12">
        <f>'SAS Input'!E65</f>
        <v>29498105</v>
      </c>
      <c r="E77" s="12">
        <f>'SAS Input'!F65</f>
        <v>2011109</v>
      </c>
      <c r="F77" s="12">
        <f>'SAS Input'!G65</f>
        <v>9560223</v>
      </c>
      <c r="G77" s="12">
        <f>'SAS Input'!H65</f>
        <v>41069437</v>
      </c>
    </row>
    <row r="78" spans="1:7" ht="13.5" thickTop="1">
      <c r="A78" s="9"/>
      <c r="B78" s="9"/>
      <c r="C78" s="10"/>
      <c r="D78" s="10"/>
      <c r="E78" s="10"/>
      <c r="F78" s="10"/>
      <c r="G78" s="10"/>
    </row>
    <row r="79" spans="1:7">
      <c r="A79" s="9" t="s">
        <v>8</v>
      </c>
      <c r="B79" s="9" t="s">
        <v>179</v>
      </c>
      <c r="C79" s="10">
        <f>'SAS Input'!D66</f>
        <v>96879067</v>
      </c>
      <c r="D79" s="10">
        <f>'SAS Input'!E66</f>
        <v>158747</v>
      </c>
      <c r="E79" s="10">
        <f>'SAS Input'!F66</f>
        <v>65141</v>
      </c>
      <c r="F79" s="10">
        <f>'SAS Input'!G66</f>
        <v>0</v>
      </c>
      <c r="G79" s="10">
        <f>'SAS Input'!H66</f>
        <v>223888</v>
      </c>
    </row>
    <row r="80" spans="1:7">
      <c r="A80" s="9" t="s">
        <v>8</v>
      </c>
      <c r="B80" s="9" t="s">
        <v>181</v>
      </c>
      <c r="C80" s="10">
        <f>'SAS Input'!D67</f>
        <v>357060136</v>
      </c>
      <c r="D80" s="10">
        <f>'SAS Input'!E67</f>
        <v>822650</v>
      </c>
      <c r="E80" s="10">
        <f>'SAS Input'!F67</f>
        <v>0</v>
      </c>
      <c r="F80" s="10">
        <f>'SAS Input'!G67</f>
        <v>0</v>
      </c>
      <c r="G80" s="10">
        <f>'SAS Input'!H67</f>
        <v>822650</v>
      </c>
    </row>
    <row r="81" spans="1:7">
      <c r="A81" s="9" t="s">
        <v>8</v>
      </c>
      <c r="B81" s="9" t="s">
        <v>183</v>
      </c>
      <c r="C81" s="10">
        <f>'SAS Input'!D68</f>
        <v>5066753</v>
      </c>
      <c r="D81" s="10">
        <f>'SAS Input'!E68</f>
        <v>25334</v>
      </c>
      <c r="E81" s="10">
        <f>'SAS Input'!F68</f>
        <v>0</v>
      </c>
      <c r="F81" s="10">
        <f>'SAS Input'!G68</f>
        <v>0</v>
      </c>
      <c r="G81" s="10">
        <f>'SAS Input'!H68</f>
        <v>25334</v>
      </c>
    </row>
    <row r="82" spans="1:7">
      <c r="A82" s="9" t="s">
        <v>8</v>
      </c>
      <c r="B82" s="9" t="s">
        <v>185</v>
      </c>
      <c r="C82" s="10">
        <f>'SAS Input'!D69</f>
        <v>109954356</v>
      </c>
      <c r="D82" s="10">
        <f>'SAS Input'!E69</f>
        <v>167863</v>
      </c>
      <c r="E82" s="10">
        <f>'SAS Input'!F69</f>
        <v>162983</v>
      </c>
      <c r="F82" s="10">
        <f>'SAS Input'!G69</f>
        <v>38367</v>
      </c>
      <c r="G82" s="10">
        <f>'SAS Input'!H69</f>
        <v>369213</v>
      </c>
    </row>
    <row r="83" spans="1:7">
      <c r="A83" s="9" t="s">
        <v>8</v>
      </c>
      <c r="B83" s="9" t="s">
        <v>187</v>
      </c>
      <c r="C83" s="10">
        <f>'SAS Input'!D70</f>
        <v>25958621</v>
      </c>
      <c r="D83" s="10">
        <f>'SAS Input'!E70</f>
        <v>63895</v>
      </c>
      <c r="E83" s="10">
        <f>'SAS Input'!F70</f>
        <v>0</v>
      </c>
      <c r="F83" s="10">
        <f>'SAS Input'!G70</f>
        <v>5158</v>
      </c>
      <c r="G83" s="10">
        <f>'SAS Input'!H70</f>
        <v>69053</v>
      </c>
    </row>
    <row r="84" spans="1:7">
      <c r="A84" s="9" t="s">
        <v>8</v>
      </c>
      <c r="B84" s="9" t="s">
        <v>189</v>
      </c>
      <c r="C84" s="10">
        <f>'SAS Input'!D71</f>
        <v>54760438</v>
      </c>
      <c r="D84" s="10">
        <f>'SAS Input'!E71</f>
        <v>98396</v>
      </c>
      <c r="E84" s="10">
        <f>'SAS Input'!F71</f>
        <v>0</v>
      </c>
      <c r="F84" s="10">
        <f>'SAS Input'!G71</f>
        <v>0</v>
      </c>
      <c r="G84" s="10">
        <f>'SAS Input'!H71</f>
        <v>98396</v>
      </c>
    </row>
    <row r="85" spans="1:7">
      <c r="A85" s="9" t="s">
        <v>8</v>
      </c>
      <c r="B85" s="9" t="s">
        <v>191</v>
      </c>
      <c r="C85" s="10">
        <f>'SAS Input'!D72</f>
        <v>51836677</v>
      </c>
      <c r="D85" s="10">
        <f>'SAS Input'!E72</f>
        <v>128033</v>
      </c>
      <c r="E85" s="10">
        <f>'SAS Input'!F72</f>
        <v>0</v>
      </c>
      <c r="F85" s="10">
        <f>'SAS Input'!G72</f>
        <v>54924</v>
      </c>
      <c r="G85" s="10">
        <f>'SAS Input'!H72</f>
        <v>182957</v>
      </c>
    </row>
    <row r="86" spans="1:7">
      <c r="A86" s="9" t="s">
        <v>8</v>
      </c>
      <c r="B86" s="9" t="s">
        <v>193</v>
      </c>
      <c r="C86" s="10">
        <f>'SAS Input'!D73</f>
        <v>71560913</v>
      </c>
      <c r="D86" s="10">
        <f>'SAS Input'!E73</f>
        <v>187167</v>
      </c>
      <c r="E86" s="10">
        <f>'SAS Input'!F73</f>
        <v>0</v>
      </c>
      <c r="F86" s="10">
        <f>'SAS Input'!G73</f>
        <v>0</v>
      </c>
      <c r="G86" s="10">
        <f>'SAS Input'!H73</f>
        <v>187167</v>
      </c>
    </row>
    <row r="87" spans="1:7">
      <c r="A87" s="9" t="s">
        <v>8</v>
      </c>
      <c r="B87" s="9" t="s">
        <v>195</v>
      </c>
      <c r="C87" s="10">
        <f>'SAS Input'!D74</f>
        <v>3411995852</v>
      </c>
      <c r="D87" s="10">
        <f>'SAS Input'!E74</f>
        <v>9185424</v>
      </c>
      <c r="E87" s="10">
        <f>'SAS Input'!F74</f>
        <v>0</v>
      </c>
      <c r="F87" s="10">
        <f>'SAS Input'!G74</f>
        <v>5214997</v>
      </c>
      <c r="G87" s="10">
        <f>'SAS Input'!H74</f>
        <v>14400421</v>
      </c>
    </row>
    <row r="88" spans="1:7">
      <c r="A88" s="9" t="s">
        <v>8</v>
      </c>
      <c r="B88" s="9" t="s">
        <v>197</v>
      </c>
      <c r="C88" s="10">
        <f>'SAS Input'!D75</f>
        <v>71631259</v>
      </c>
      <c r="D88" s="10">
        <f>'SAS Input'!E75</f>
        <v>124999</v>
      </c>
      <c r="E88" s="10">
        <f>'SAS Input'!F75</f>
        <v>0</v>
      </c>
      <c r="F88" s="10">
        <f>'SAS Input'!G75</f>
        <v>0</v>
      </c>
      <c r="G88" s="10">
        <f>'SAS Input'!H75</f>
        <v>124999</v>
      </c>
    </row>
    <row r="89" spans="1:7">
      <c r="A89" s="9" t="s">
        <v>8</v>
      </c>
      <c r="B89" s="9" t="s">
        <v>199</v>
      </c>
      <c r="C89" s="10">
        <f>'SAS Input'!D76</f>
        <v>184243561</v>
      </c>
      <c r="D89" s="10">
        <f>'SAS Input'!E76</f>
        <v>800000</v>
      </c>
      <c r="E89" s="10">
        <f>'SAS Input'!F76</f>
        <v>0</v>
      </c>
      <c r="F89" s="10">
        <f>'SAS Input'!G76</f>
        <v>0</v>
      </c>
      <c r="G89" s="10">
        <f>'SAS Input'!H76</f>
        <v>800000</v>
      </c>
    </row>
    <row r="90" spans="1:7">
      <c r="A90" s="9" t="s">
        <v>8</v>
      </c>
      <c r="B90" s="9" t="s">
        <v>201</v>
      </c>
      <c r="C90" s="10">
        <f>'SAS Input'!D77</f>
        <v>30019965</v>
      </c>
      <c r="D90" s="10">
        <f>'SAS Input'!E77</f>
        <v>134332</v>
      </c>
      <c r="E90" s="10">
        <f>'SAS Input'!F77</f>
        <v>0</v>
      </c>
      <c r="F90" s="10">
        <f>'SAS Input'!G77</f>
        <v>0</v>
      </c>
      <c r="G90" s="10">
        <f>'SAS Input'!H77</f>
        <v>134332</v>
      </c>
    </row>
    <row r="91" spans="1:7" ht="13.5" thickBot="1">
      <c r="A91" s="9"/>
      <c r="B91" s="9"/>
      <c r="C91" s="12">
        <f>'SAS Input'!D78</f>
        <v>4470967598</v>
      </c>
      <c r="D91" s="12">
        <f>'SAS Input'!E78</f>
        <v>11896840</v>
      </c>
      <c r="E91" s="12">
        <f>'SAS Input'!F78</f>
        <v>228124</v>
      </c>
      <c r="F91" s="12">
        <f>'SAS Input'!G78</f>
        <v>5313446</v>
      </c>
      <c r="G91" s="12">
        <f>'SAS Input'!H78</f>
        <v>17438410</v>
      </c>
    </row>
    <row r="92" spans="1:7" ht="13.5" thickTop="1">
      <c r="A92" s="9"/>
      <c r="B92" s="9"/>
      <c r="C92" s="10"/>
      <c r="D92" s="10"/>
      <c r="E92" s="10"/>
      <c r="F92" s="10"/>
      <c r="G92" s="10"/>
    </row>
    <row r="93" spans="1:7">
      <c r="A93" s="9" t="s">
        <v>9</v>
      </c>
      <c r="B93" s="9" t="s">
        <v>204</v>
      </c>
      <c r="C93" s="10">
        <f>'SAS Input'!D79</f>
        <v>16673627</v>
      </c>
      <c r="D93" s="10">
        <f>'SAS Input'!E79</f>
        <v>17725</v>
      </c>
      <c r="E93" s="10">
        <f>'SAS Input'!F79</f>
        <v>0</v>
      </c>
      <c r="F93" s="10">
        <f>'SAS Input'!G79</f>
        <v>0</v>
      </c>
      <c r="G93" s="10">
        <f>'SAS Input'!H79</f>
        <v>17725</v>
      </c>
    </row>
    <row r="94" spans="1:7">
      <c r="A94" s="9" t="s">
        <v>9</v>
      </c>
      <c r="B94" s="9" t="s">
        <v>206</v>
      </c>
      <c r="C94" s="10">
        <f>'SAS Input'!D80</f>
        <v>108010390</v>
      </c>
      <c r="D94" s="10">
        <f>'SAS Input'!E80</f>
        <v>184520</v>
      </c>
      <c r="E94" s="10">
        <f>'SAS Input'!F80</f>
        <v>0</v>
      </c>
      <c r="F94" s="10">
        <f>'SAS Input'!G80</f>
        <v>0</v>
      </c>
      <c r="G94" s="10">
        <f>'SAS Input'!H80</f>
        <v>184520</v>
      </c>
    </row>
    <row r="95" spans="1:7">
      <c r="A95" s="9" t="s">
        <v>9</v>
      </c>
      <c r="B95" s="9" t="s">
        <v>208</v>
      </c>
      <c r="C95" s="10">
        <f>'SAS Input'!D81</f>
        <v>35329547</v>
      </c>
      <c r="D95" s="10">
        <f>'SAS Input'!E81</f>
        <v>0</v>
      </c>
      <c r="E95" s="10">
        <f>'SAS Input'!F81</f>
        <v>0</v>
      </c>
      <c r="F95" s="10">
        <f>'SAS Input'!G81</f>
        <v>0</v>
      </c>
      <c r="G95" s="10">
        <f>'SAS Input'!H81</f>
        <v>0</v>
      </c>
    </row>
    <row r="96" spans="1:7">
      <c r="A96" s="9" t="s">
        <v>9</v>
      </c>
      <c r="B96" s="9" t="s">
        <v>210</v>
      </c>
      <c r="C96" s="10">
        <f>'SAS Input'!D82</f>
        <v>64844448</v>
      </c>
      <c r="D96" s="10">
        <f>'SAS Input'!E82</f>
        <v>106911</v>
      </c>
      <c r="E96" s="10">
        <f>'SAS Input'!F82</f>
        <v>0</v>
      </c>
      <c r="F96" s="10">
        <f>'SAS Input'!G82</f>
        <v>0</v>
      </c>
      <c r="G96" s="10">
        <f>'SAS Input'!H82</f>
        <v>106911</v>
      </c>
    </row>
    <row r="97" spans="1:7">
      <c r="A97" s="9" t="s">
        <v>9</v>
      </c>
      <c r="B97" s="9" t="s">
        <v>212</v>
      </c>
      <c r="C97" s="10">
        <f>'SAS Input'!D83</f>
        <v>99415152</v>
      </c>
      <c r="D97" s="10">
        <f>'SAS Input'!E83</f>
        <v>278638</v>
      </c>
      <c r="E97" s="10">
        <f>'SAS Input'!F83</f>
        <v>0</v>
      </c>
      <c r="F97" s="10">
        <f>'SAS Input'!G83</f>
        <v>0</v>
      </c>
      <c r="G97" s="10">
        <f>'SAS Input'!H83</f>
        <v>278638</v>
      </c>
    </row>
    <row r="98" spans="1:7">
      <c r="A98" s="9" t="s">
        <v>9</v>
      </c>
      <c r="B98" s="9" t="s">
        <v>214</v>
      </c>
      <c r="C98" s="10">
        <f>'SAS Input'!D84</f>
        <v>270686698</v>
      </c>
      <c r="D98" s="10">
        <f>'SAS Input'!E84</f>
        <v>477561</v>
      </c>
      <c r="E98" s="10">
        <f>'SAS Input'!F84</f>
        <v>0</v>
      </c>
      <c r="F98" s="10">
        <f>'SAS Input'!G84</f>
        <v>0</v>
      </c>
      <c r="G98" s="10">
        <f>'SAS Input'!H84</f>
        <v>477561</v>
      </c>
    </row>
    <row r="99" spans="1:7" ht="13.5" thickBot="1">
      <c r="A99" s="9"/>
      <c r="B99" s="9"/>
      <c r="C99" s="12">
        <f>'SAS Input'!D85</f>
        <v>594959862</v>
      </c>
      <c r="D99" s="12">
        <f>'SAS Input'!E85</f>
        <v>1065355</v>
      </c>
      <c r="E99" s="12">
        <f>'SAS Input'!F85</f>
        <v>0</v>
      </c>
      <c r="F99" s="12">
        <f>'SAS Input'!G85</f>
        <v>0</v>
      </c>
      <c r="G99" s="12">
        <f>'SAS Input'!H85</f>
        <v>1065355</v>
      </c>
    </row>
    <row r="100" spans="1:7" ht="13.5" thickTop="1">
      <c r="A100" s="9"/>
      <c r="B100" s="9"/>
      <c r="C100" s="10"/>
      <c r="D100" s="10"/>
      <c r="E100" s="10"/>
      <c r="F100" s="10"/>
      <c r="G100" s="10"/>
    </row>
    <row r="101" spans="1:7">
      <c r="A101" s="9" t="s">
        <v>10</v>
      </c>
      <c r="B101" s="9" t="s">
        <v>217</v>
      </c>
      <c r="C101" s="10">
        <f>'SAS Input'!D86</f>
        <v>5140898602</v>
      </c>
      <c r="D101" s="10">
        <f>'SAS Input'!E86</f>
        <v>22200000</v>
      </c>
      <c r="E101" s="10">
        <f>'SAS Input'!F86</f>
        <v>0</v>
      </c>
      <c r="F101" s="10">
        <f>'SAS Input'!G86</f>
        <v>12289000</v>
      </c>
      <c r="G101" s="10">
        <f>'SAS Input'!H86</f>
        <v>34489000</v>
      </c>
    </row>
    <row r="102" spans="1:7">
      <c r="A102" s="9" t="s">
        <v>10</v>
      </c>
      <c r="B102" s="9" t="s">
        <v>219</v>
      </c>
      <c r="C102" s="10">
        <f>'SAS Input'!D87</f>
        <v>924932</v>
      </c>
      <c r="D102" s="10">
        <f>'SAS Input'!E87</f>
        <v>2772</v>
      </c>
      <c r="E102" s="10">
        <f>'SAS Input'!F87</f>
        <v>0</v>
      </c>
      <c r="F102" s="10">
        <f>'SAS Input'!G87</f>
        <v>0</v>
      </c>
      <c r="G102" s="10">
        <f>'SAS Input'!H87</f>
        <v>2772</v>
      </c>
    </row>
    <row r="103" spans="1:7">
      <c r="A103" s="9" t="s">
        <v>10</v>
      </c>
      <c r="B103" s="9" t="s">
        <v>221</v>
      </c>
      <c r="C103" s="10">
        <f>'SAS Input'!D88</f>
        <v>937502751</v>
      </c>
      <c r="D103" s="10">
        <f>'SAS Input'!E88</f>
        <v>1976174</v>
      </c>
      <c r="E103" s="10">
        <f>'SAS Input'!F88</f>
        <v>0</v>
      </c>
      <c r="F103" s="10">
        <f>'SAS Input'!G88</f>
        <v>1267643</v>
      </c>
      <c r="G103" s="10">
        <f>'SAS Input'!H88</f>
        <v>3243817</v>
      </c>
    </row>
    <row r="104" spans="1:7">
      <c r="A104" s="9" t="s">
        <v>10</v>
      </c>
      <c r="B104" s="9" t="s">
        <v>223</v>
      </c>
      <c r="C104" s="10">
        <f>'SAS Input'!D89</f>
        <v>40880753</v>
      </c>
      <c r="D104" s="10">
        <f>'SAS Input'!E89</f>
        <v>0</v>
      </c>
      <c r="E104" s="10">
        <f>'SAS Input'!F89</f>
        <v>0</v>
      </c>
      <c r="F104" s="10">
        <f>'SAS Input'!G89</f>
        <v>0</v>
      </c>
      <c r="G104" s="10">
        <f>'SAS Input'!H89</f>
        <v>0</v>
      </c>
    </row>
    <row r="105" spans="1:7">
      <c r="A105" s="9" t="s">
        <v>10</v>
      </c>
      <c r="B105" s="9" t="s">
        <v>225</v>
      </c>
      <c r="C105" s="10">
        <f>'SAS Input'!D90</f>
        <v>95572859</v>
      </c>
      <c r="D105" s="10">
        <f>'SAS Input'!E90</f>
        <v>222649</v>
      </c>
      <c r="E105" s="10">
        <f>'SAS Input'!F90</f>
        <v>0</v>
      </c>
      <c r="F105" s="10">
        <f>'SAS Input'!G90</f>
        <v>189093</v>
      </c>
      <c r="G105" s="10">
        <f>'SAS Input'!H90</f>
        <v>411742</v>
      </c>
    </row>
    <row r="106" spans="1:7">
      <c r="A106" s="9" t="s">
        <v>10</v>
      </c>
      <c r="B106" s="9" t="s">
        <v>227</v>
      </c>
      <c r="C106" s="10">
        <f>'SAS Input'!D91</f>
        <v>66583302</v>
      </c>
      <c r="D106" s="10">
        <f>'SAS Input'!E91</f>
        <v>75000</v>
      </c>
      <c r="E106" s="10">
        <f>'SAS Input'!F91</f>
        <v>0</v>
      </c>
      <c r="F106" s="10">
        <f>'SAS Input'!G91</f>
        <v>0</v>
      </c>
      <c r="G106" s="10">
        <f>'SAS Input'!H91</f>
        <v>75000</v>
      </c>
    </row>
    <row r="107" spans="1:7" ht="13.5" thickBot="1">
      <c r="A107" s="9"/>
      <c r="B107" s="9"/>
      <c r="C107" s="12">
        <f>'SAS Input'!D92</f>
        <v>6282363199</v>
      </c>
      <c r="D107" s="12">
        <f>'SAS Input'!E92</f>
        <v>24476595</v>
      </c>
      <c r="E107" s="12">
        <f>'SAS Input'!F92</f>
        <v>0</v>
      </c>
      <c r="F107" s="12">
        <f>'SAS Input'!G92</f>
        <v>13745736</v>
      </c>
      <c r="G107" s="12">
        <f>'SAS Input'!H92</f>
        <v>38222331</v>
      </c>
    </row>
    <row r="108" spans="1:7" ht="13.5" thickTop="1">
      <c r="A108" s="9"/>
      <c r="B108" s="9"/>
      <c r="C108" s="10"/>
      <c r="D108" s="10"/>
      <c r="E108" s="10"/>
      <c r="F108" s="10"/>
      <c r="G108" s="10"/>
    </row>
    <row r="109" spans="1:7">
      <c r="A109" s="9" t="s">
        <v>11</v>
      </c>
      <c r="B109" s="9" t="s">
        <v>230</v>
      </c>
      <c r="C109" s="10">
        <f>'SAS Input'!D93</f>
        <v>509411</v>
      </c>
      <c r="D109" s="10">
        <f>'SAS Input'!E93</f>
        <v>1886</v>
      </c>
      <c r="E109" s="10">
        <f>'SAS Input'!F93</f>
        <v>0</v>
      </c>
      <c r="F109" s="10">
        <f>'SAS Input'!G93</f>
        <v>0</v>
      </c>
      <c r="G109" s="10">
        <f>'SAS Input'!H93</f>
        <v>1886</v>
      </c>
    </row>
    <row r="110" spans="1:7">
      <c r="A110" s="9" t="s">
        <v>11</v>
      </c>
      <c r="B110" s="9" t="s">
        <v>232</v>
      </c>
      <c r="C110" s="10">
        <f>'SAS Input'!D94</f>
        <v>5648934</v>
      </c>
      <c r="D110" s="10">
        <f>'SAS Input'!E94</f>
        <v>20914</v>
      </c>
      <c r="E110" s="10">
        <f>'SAS Input'!F94</f>
        <v>0</v>
      </c>
      <c r="F110" s="10">
        <f>'SAS Input'!G94</f>
        <v>0</v>
      </c>
      <c r="G110" s="10">
        <f>'SAS Input'!H94</f>
        <v>20914</v>
      </c>
    </row>
    <row r="111" spans="1:7">
      <c r="A111" s="9" t="s">
        <v>11</v>
      </c>
      <c r="B111" s="9" t="s">
        <v>234</v>
      </c>
      <c r="C111" s="10">
        <f>'SAS Input'!D95</f>
        <v>640828945</v>
      </c>
      <c r="D111" s="10">
        <f>'SAS Input'!E95</f>
        <v>1069635</v>
      </c>
      <c r="E111" s="10">
        <f>'SAS Input'!F95</f>
        <v>0</v>
      </c>
      <c r="F111" s="10">
        <f>'SAS Input'!G95</f>
        <v>582000</v>
      </c>
      <c r="G111" s="10">
        <f>'SAS Input'!H95</f>
        <v>1651635</v>
      </c>
    </row>
    <row r="112" spans="1:7" ht="13.5" thickBot="1">
      <c r="A112" s="9"/>
      <c r="B112" s="9"/>
      <c r="C112" s="12">
        <f>'SAS Input'!D96</f>
        <v>646987290</v>
      </c>
      <c r="D112" s="12">
        <f>'SAS Input'!E96</f>
        <v>1092435</v>
      </c>
      <c r="E112" s="12">
        <f>'SAS Input'!F96</f>
        <v>0</v>
      </c>
      <c r="F112" s="12">
        <f>'SAS Input'!G96</f>
        <v>582000</v>
      </c>
      <c r="G112" s="12">
        <f>'SAS Input'!H96</f>
        <v>1674435</v>
      </c>
    </row>
    <row r="113" spans="1:7" ht="13.5" thickTop="1">
      <c r="A113" s="9"/>
      <c r="B113" s="9"/>
      <c r="C113" s="10"/>
      <c r="D113" s="10"/>
      <c r="E113" s="10"/>
      <c r="F113" s="10"/>
      <c r="G113" s="10"/>
    </row>
    <row r="114" spans="1:7">
      <c r="A114" s="9" t="s">
        <v>12</v>
      </c>
      <c r="B114" s="9" t="s">
        <v>237</v>
      </c>
      <c r="C114" s="10">
        <f>'SAS Input'!D97</f>
        <v>599659302</v>
      </c>
      <c r="D114" s="10">
        <f>'SAS Input'!E97</f>
        <v>1445694</v>
      </c>
      <c r="E114" s="10">
        <f>'SAS Input'!F97</f>
        <v>0</v>
      </c>
      <c r="F114" s="10">
        <f>'SAS Input'!G97</f>
        <v>900000</v>
      </c>
      <c r="G114" s="10">
        <f>'SAS Input'!H97</f>
        <v>2345694</v>
      </c>
    </row>
    <row r="115" spans="1:7">
      <c r="A115" s="9" t="s">
        <v>12</v>
      </c>
      <c r="B115" s="9" t="s">
        <v>239</v>
      </c>
      <c r="C115" s="10">
        <f>'SAS Input'!D98</f>
        <v>3119612599</v>
      </c>
      <c r="D115" s="10">
        <f>'SAS Input'!E98</f>
        <v>7678704</v>
      </c>
      <c r="E115" s="10">
        <f>'SAS Input'!F98</f>
        <v>0</v>
      </c>
      <c r="F115" s="10">
        <f>'SAS Input'!G98</f>
        <v>619842</v>
      </c>
      <c r="G115" s="10">
        <f>'SAS Input'!H98</f>
        <v>8298546</v>
      </c>
    </row>
    <row r="116" spans="1:7">
      <c r="A116" s="9" t="s">
        <v>12</v>
      </c>
      <c r="B116" s="9" t="s">
        <v>241</v>
      </c>
      <c r="C116" s="10">
        <f>'SAS Input'!D99</f>
        <v>411683623</v>
      </c>
      <c r="D116" s="10">
        <f>'SAS Input'!E99</f>
        <v>1177622</v>
      </c>
      <c r="E116" s="10">
        <f>'SAS Input'!F99</f>
        <v>0</v>
      </c>
      <c r="F116" s="10">
        <f>'SAS Input'!G99</f>
        <v>0</v>
      </c>
      <c r="G116" s="10">
        <f>'SAS Input'!H99</f>
        <v>1177622</v>
      </c>
    </row>
    <row r="117" spans="1:7">
      <c r="A117" s="9" t="s">
        <v>12</v>
      </c>
      <c r="B117" s="9" t="s">
        <v>191</v>
      </c>
      <c r="C117" s="10">
        <f>'SAS Input'!D100</f>
        <v>160513880</v>
      </c>
      <c r="D117" s="10">
        <f>'SAS Input'!E100</f>
        <v>396459</v>
      </c>
      <c r="E117" s="10">
        <f>'SAS Input'!F100</f>
        <v>0</v>
      </c>
      <c r="F117" s="10">
        <f>'SAS Input'!G100</f>
        <v>170075</v>
      </c>
      <c r="G117" s="10">
        <f>'SAS Input'!H100</f>
        <v>566534</v>
      </c>
    </row>
    <row r="118" spans="1:7">
      <c r="A118" s="9" t="s">
        <v>12</v>
      </c>
      <c r="B118" s="9" t="s">
        <v>244</v>
      </c>
      <c r="C118" s="10">
        <f>'SAS Input'!D101</f>
        <v>181236364</v>
      </c>
      <c r="D118" s="10">
        <f>'SAS Input'!E101</f>
        <v>803494</v>
      </c>
      <c r="E118" s="10">
        <f>'SAS Input'!F101</f>
        <v>0</v>
      </c>
      <c r="F118" s="10">
        <f>'SAS Input'!G101</f>
        <v>120000</v>
      </c>
      <c r="G118" s="10">
        <f>'SAS Input'!H101</f>
        <v>923494</v>
      </c>
    </row>
    <row r="119" spans="1:7">
      <c r="A119" s="9" t="s">
        <v>12</v>
      </c>
      <c r="B119" s="9" t="s">
        <v>246</v>
      </c>
      <c r="C119" s="10">
        <f>'SAS Input'!D102</f>
        <v>13140812</v>
      </c>
      <c r="D119" s="10">
        <f>'SAS Input'!E102</f>
        <v>34362</v>
      </c>
      <c r="E119" s="10">
        <f>'SAS Input'!F102</f>
        <v>0</v>
      </c>
      <c r="F119" s="10">
        <f>'SAS Input'!G102</f>
        <v>0</v>
      </c>
      <c r="G119" s="10">
        <f>'SAS Input'!H102</f>
        <v>34362</v>
      </c>
    </row>
    <row r="120" spans="1:7">
      <c r="A120" s="9" t="s">
        <v>12</v>
      </c>
      <c r="B120" s="9" t="s">
        <v>248</v>
      </c>
      <c r="C120" s="10">
        <f>'SAS Input'!D103</f>
        <v>662547360</v>
      </c>
      <c r="D120" s="10">
        <f>'SAS Input'!E103</f>
        <v>1370000</v>
      </c>
      <c r="E120" s="10">
        <f>'SAS Input'!F103</f>
        <v>0</v>
      </c>
      <c r="F120" s="10">
        <f>'SAS Input'!G103</f>
        <v>770000</v>
      </c>
      <c r="G120" s="10">
        <f>'SAS Input'!H103</f>
        <v>2140000</v>
      </c>
    </row>
    <row r="121" spans="1:7">
      <c r="A121" s="9" t="s">
        <v>12</v>
      </c>
      <c r="B121" s="9" t="s">
        <v>250</v>
      </c>
      <c r="C121" s="10">
        <f>'SAS Input'!D104</f>
        <v>3857676574</v>
      </c>
      <c r="D121" s="10">
        <f>'SAS Input'!E104</f>
        <v>17048895</v>
      </c>
      <c r="E121" s="10">
        <f>'SAS Input'!F104</f>
        <v>0</v>
      </c>
      <c r="F121" s="10">
        <f>'SAS Input'!G104</f>
        <v>2717000</v>
      </c>
      <c r="G121" s="10">
        <f>'SAS Input'!H104</f>
        <v>19765895</v>
      </c>
    </row>
    <row r="122" spans="1:7">
      <c r="A122" s="9" t="s">
        <v>12</v>
      </c>
      <c r="B122" s="9" t="s">
        <v>252</v>
      </c>
      <c r="C122" s="10">
        <f>'SAS Input'!D105</f>
        <v>30795</v>
      </c>
      <c r="D122" s="10">
        <f>'SAS Input'!E105</f>
        <v>72</v>
      </c>
      <c r="E122" s="10">
        <f>'SAS Input'!F105</f>
        <v>0</v>
      </c>
      <c r="F122" s="10">
        <f>'SAS Input'!G105</f>
        <v>61</v>
      </c>
      <c r="G122" s="10">
        <f>'SAS Input'!H105</f>
        <v>133</v>
      </c>
    </row>
    <row r="123" spans="1:7">
      <c r="A123" s="9" t="s">
        <v>12</v>
      </c>
      <c r="B123" s="9" t="s">
        <v>254</v>
      </c>
      <c r="C123" s="10">
        <f>'SAS Input'!D106</f>
        <v>751945434</v>
      </c>
      <c r="D123" s="10">
        <f>'SAS Input'!E106</f>
        <v>3759783</v>
      </c>
      <c r="E123" s="10">
        <f>'SAS Input'!F106</f>
        <v>0</v>
      </c>
      <c r="F123" s="10">
        <f>'SAS Input'!G106</f>
        <v>0</v>
      </c>
      <c r="G123" s="10">
        <f>'SAS Input'!H106</f>
        <v>3759783</v>
      </c>
    </row>
    <row r="124" spans="1:7">
      <c r="A124" s="9" t="s">
        <v>12</v>
      </c>
      <c r="B124" s="9" t="s">
        <v>256</v>
      </c>
      <c r="C124" s="10">
        <f>'SAS Input'!D107</f>
        <v>20345543</v>
      </c>
      <c r="D124" s="10">
        <f>'SAS Input'!E107</f>
        <v>61991</v>
      </c>
      <c r="E124" s="10">
        <f>'SAS Input'!F107</f>
        <v>9769</v>
      </c>
      <c r="F124" s="10">
        <f>'SAS Input'!G107</f>
        <v>0</v>
      </c>
      <c r="G124" s="10">
        <f>'SAS Input'!H107</f>
        <v>71760</v>
      </c>
    </row>
    <row r="125" spans="1:7">
      <c r="A125" s="9" t="s">
        <v>12</v>
      </c>
      <c r="B125" s="9" t="s">
        <v>258</v>
      </c>
      <c r="C125" s="10">
        <f>'SAS Input'!D108</f>
        <v>65203911</v>
      </c>
      <c r="D125" s="10">
        <f>'SAS Input'!E108</f>
        <v>232779</v>
      </c>
      <c r="E125" s="10">
        <f>'SAS Input'!F108</f>
        <v>0</v>
      </c>
      <c r="F125" s="10">
        <f>'SAS Input'!G108</f>
        <v>0</v>
      </c>
      <c r="G125" s="10">
        <f>'SAS Input'!H108</f>
        <v>232779</v>
      </c>
    </row>
    <row r="126" spans="1:7">
      <c r="A126" s="9" t="s">
        <v>12</v>
      </c>
      <c r="B126" s="9" t="s">
        <v>260</v>
      </c>
      <c r="C126" s="10">
        <f>'SAS Input'!D109</f>
        <v>132268979</v>
      </c>
      <c r="D126" s="10">
        <f>'SAS Input'!E109</f>
        <v>591870</v>
      </c>
      <c r="E126" s="10">
        <f>'SAS Input'!F109</f>
        <v>0</v>
      </c>
      <c r="F126" s="10">
        <f>'SAS Input'!G109</f>
        <v>0</v>
      </c>
      <c r="G126" s="10">
        <f>'SAS Input'!H109</f>
        <v>591870</v>
      </c>
    </row>
    <row r="127" spans="1:7" ht="13.5" thickBot="1">
      <c r="A127" s="9"/>
      <c r="B127" s="9"/>
      <c r="C127" s="12">
        <f>'SAS Input'!D110</f>
        <v>9975865176</v>
      </c>
      <c r="D127" s="12">
        <f>'SAS Input'!E110</f>
        <v>34601725</v>
      </c>
      <c r="E127" s="12">
        <f>'SAS Input'!F110</f>
        <v>9769</v>
      </c>
      <c r="F127" s="12">
        <f>'SAS Input'!G110</f>
        <v>5296978</v>
      </c>
      <c r="G127" s="12">
        <f>'SAS Input'!H110</f>
        <v>39908472</v>
      </c>
    </row>
    <row r="128" spans="1:7" ht="13.5" thickTop="1">
      <c r="A128" s="9"/>
      <c r="B128" s="9"/>
      <c r="C128" s="10"/>
      <c r="D128" s="10"/>
      <c r="E128" s="10"/>
      <c r="F128" s="10"/>
      <c r="G128" s="10"/>
    </row>
    <row r="129" spans="1:7">
      <c r="A129" s="9" t="s">
        <v>13</v>
      </c>
      <c r="B129" s="9" t="s">
        <v>263</v>
      </c>
      <c r="C129" s="10">
        <f>'SAS Input'!D111</f>
        <v>1167926892</v>
      </c>
      <c r="D129" s="10">
        <f>'SAS Input'!E111</f>
        <v>5262484</v>
      </c>
      <c r="E129" s="10">
        <f>'SAS Input'!F111</f>
        <v>0</v>
      </c>
      <c r="F129" s="10">
        <f>'SAS Input'!G111</f>
        <v>2497048</v>
      </c>
      <c r="G129" s="10">
        <f>'SAS Input'!H111</f>
        <v>7759532</v>
      </c>
    </row>
    <row r="130" spans="1:7">
      <c r="A130" s="9" t="s">
        <v>13</v>
      </c>
      <c r="B130" s="9" t="s">
        <v>265</v>
      </c>
      <c r="C130" s="10">
        <f>'SAS Input'!D112</f>
        <v>577672849</v>
      </c>
      <c r="D130" s="10">
        <f>'SAS Input'!E112</f>
        <v>2705664</v>
      </c>
      <c r="E130" s="10">
        <f>'SAS Input'!F112</f>
        <v>6501</v>
      </c>
      <c r="F130" s="10">
        <f>'SAS Input'!G112</f>
        <v>468444</v>
      </c>
      <c r="G130" s="10">
        <f>'SAS Input'!H112</f>
        <v>3180609</v>
      </c>
    </row>
    <row r="131" spans="1:7">
      <c r="A131" s="9" t="s">
        <v>13</v>
      </c>
      <c r="B131" s="9" t="s">
        <v>267</v>
      </c>
      <c r="C131" s="10">
        <f>'SAS Input'!D113</f>
        <v>1139216</v>
      </c>
      <c r="D131" s="10">
        <f>'SAS Input'!E113</f>
        <v>4740</v>
      </c>
      <c r="E131" s="10">
        <f>'SAS Input'!F113</f>
        <v>0</v>
      </c>
      <c r="F131" s="10">
        <f>'SAS Input'!G113</f>
        <v>1809</v>
      </c>
      <c r="G131" s="10">
        <f>'SAS Input'!H113</f>
        <v>6549</v>
      </c>
    </row>
    <row r="132" spans="1:7">
      <c r="A132" s="9" t="s">
        <v>13</v>
      </c>
      <c r="B132" s="9" t="s">
        <v>269</v>
      </c>
      <c r="C132" s="10">
        <f>'SAS Input'!D114</f>
        <v>1391872091</v>
      </c>
      <c r="D132" s="10">
        <f>'SAS Input'!E114</f>
        <v>1789492</v>
      </c>
      <c r="E132" s="10">
        <f>'SAS Input'!F114</f>
        <v>1536</v>
      </c>
      <c r="F132" s="10">
        <f>'SAS Input'!G114</f>
        <v>895342</v>
      </c>
      <c r="G132" s="10">
        <f>'SAS Input'!H114</f>
        <v>2686370</v>
      </c>
    </row>
    <row r="133" spans="1:7">
      <c r="A133" s="9" t="s">
        <v>13</v>
      </c>
      <c r="B133" s="9" t="s">
        <v>271</v>
      </c>
      <c r="C133" s="10">
        <f>'SAS Input'!D115</f>
        <v>178247084</v>
      </c>
      <c r="D133" s="10">
        <f>'SAS Input'!E115</f>
        <v>661032</v>
      </c>
      <c r="E133" s="10">
        <f>'SAS Input'!F115</f>
        <v>0</v>
      </c>
      <c r="F133" s="10">
        <f>'SAS Input'!G115</f>
        <v>521337</v>
      </c>
      <c r="G133" s="10">
        <f>'SAS Input'!H115</f>
        <v>1182369</v>
      </c>
    </row>
    <row r="134" spans="1:7">
      <c r="A134" s="9" t="s">
        <v>13</v>
      </c>
      <c r="B134" s="9" t="s">
        <v>273</v>
      </c>
      <c r="C134" s="10">
        <f>'SAS Input'!D116</f>
        <v>573167204</v>
      </c>
      <c r="D134" s="10">
        <f>'SAS Input'!E116</f>
        <v>2207555</v>
      </c>
      <c r="E134" s="10">
        <f>'SAS Input'!F116</f>
        <v>0</v>
      </c>
      <c r="F134" s="10">
        <f>'SAS Input'!G116</f>
        <v>1228174</v>
      </c>
      <c r="G134" s="10">
        <f>'SAS Input'!H116</f>
        <v>3435729</v>
      </c>
    </row>
    <row r="135" spans="1:7">
      <c r="A135" s="9" t="s">
        <v>13</v>
      </c>
      <c r="B135" s="9" t="s">
        <v>275</v>
      </c>
      <c r="C135" s="10">
        <f>'SAS Input'!D117</f>
        <v>724140816</v>
      </c>
      <c r="D135" s="10">
        <f>'SAS Input'!E117</f>
        <v>3024809</v>
      </c>
      <c r="E135" s="10">
        <f>'SAS Input'!F117</f>
        <v>0</v>
      </c>
      <c r="F135" s="10">
        <f>'SAS Input'!G117</f>
        <v>0</v>
      </c>
      <c r="G135" s="10">
        <f>'SAS Input'!H117</f>
        <v>3024809</v>
      </c>
    </row>
    <row r="136" spans="1:7">
      <c r="A136" s="9" t="s">
        <v>13</v>
      </c>
      <c r="B136" s="9" t="s">
        <v>277</v>
      </c>
      <c r="C136" s="10">
        <f>'SAS Input'!D118</f>
        <v>13363407</v>
      </c>
      <c r="D136" s="10">
        <f>'SAS Input'!E118</f>
        <v>120876</v>
      </c>
      <c r="E136" s="10">
        <f>'SAS Input'!F118</f>
        <v>0</v>
      </c>
      <c r="F136" s="10">
        <f>'SAS Input'!G118</f>
        <v>0</v>
      </c>
      <c r="G136" s="10">
        <f>'SAS Input'!H118</f>
        <v>120876</v>
      </c>
    </row>
    <row r="137" spans="1:7">
      <c r="A137" s="9" t="s">
        <v>13</v>
      </c>
      <c r="B137" s="9" t="s">
        <v>279</v>
      </c>
      <c r="C137" s="10">
        <f>'SAS Input'!D119</f>
        <v>18577491</v>
      </c>
      <c r="D137" s="10">
        <f>'SAS Input'!E119</f>
        <v>76276</v>
      </c>
      <c r="E137" s="10">
        <f>'SAS Input'!F119</f>
        <v>0</v>
      </c>
      <c r="F137" s="10">
        <f>'SAS Input'!G119</f>
        <v>0</v>
      </c>
      <c r="G137" s="10">
        <f>'SAS Input'!H119</f>
        <v>76276</v>
      </c>
    </row>
    <row r="138" spans="1:7">
      <c r="A138" s="9" t="s">
        <v>13</v>
      </c>
      <c r="B138" s="9" t="s">
        <v>281</v>
      </c>
      <c r="C138" s="10">
        <f>'SAS Input'!D120</f>
        <v>93480851</v>
      </c>
      <c r="D138" s="10">
        <f>'SAS Input'!E120</f>
        <v>322303</v>
      </c>
      <c r="E138" s="10">
        <f>'SAS Input'!F120</f>
        <v>0</v>
      </c>
      <c r="F138" s="10">
        <f>'SAS Input'!G120</f>
        <v>0</v>
      </c>
      <c r="G138" s="10">
        <f>'SAS Input'!H120</f>
        <v>322303</v>
      </c>
    </row>
    <row r="139" spans="1:7">
      <c r="A139" s="9" t="s">
        <v>13</v>
      </c>
      <c r="B139" s="9" t="s">
        <v>283</v>
      </c>
      <c r="C139" s="10">
        <f>'SAS Input'!D121</f>
        <v>159852442</v>
      </c>
      <c r="D139" s="10">
        <f>'SAS Input'!E121</f>
        <v>785633</v>
      </c>
      <c r="E139" s="10">
        <f>'SAS Input'!F121</f>
        <v>0</v>
      </c>
      <c r="F139" s="10">
        <f>'SAS Input'!G121</f>
        <v>129986</v>
      </c>
      <c r="G139" s="10">
        <f>'SAS Input'!H121</f>
        <v>915619</v>
      </c>
    </row>
    <row r="140" spans="1:7">
      <c r="A140" s="9" t="s">
        <v>13</v>
      </c>
      <c r="B140" s="9" t="s">
        <v>285</v>
      </c>
      <c r="C140" s="10">
        <f>'SAS Input'!D122</f>
        <v>38349320</v>
      </c>
      <c r="D140" s="10">
        <f>'SAS Input'!E122</f>
        <v>78486</v>
      </c>
      <c r="E140" s="10">
        <f>'SAS Input'!F122</f>
        <v>0</v>
      </c>
      <c r="F140" s="10">
        <f>'SAS Input'!G122</f>
        <v>0</v>
      </c>
      <c r="G140" s="10">
        <f>'SAS Input'!H122</f>
        <v>78486</v>
      </c>
    </row>
    <row r="141" spans="1:7">
      <c r="A141" s="9" t="s">
        <v>13</v>
      </c>
      <c r="B141" s="9" t="s">
        <v>287</v>
      </c>
      <c r="C141" s="10">
        <f>'SAS Input'!D123</f>
        <v>67648890</v>
      </c>
      <c r="D141" s="10">
        <f>'SAS Input'!E123</f>
        <v>355739</v>
      </c>
      <c r="E141" s="10">
        <f>'SAS Input'!F123</f>
        <v>0</v>
      </c>
      <c r="F141" s="10">
        <f>'SAS Input'!G123</f>
        <v>0</v>
      </c>
      <c r="G141" s="10">
        <f>'SAS Input'!H123</f>
        <v>355739</v>
      </c>
    </row>
    <row r="142" spans="1:7">
      <c r="A142" s="9" t="s">
        <v>13</v>
      </c>
      <c r="B142" s="9" t="s">
        <v>289</v>
      </c>
      <c r="C142" s="10">
        <f>'SAS Input'!D124</f>
        <v>607568087</v>
      </c>
      <c r="D142" s="10">
        <f>'SAS Input'!E124</f>
        <v>1567433</v>
      </c>
      <c r="E142" s="10">
        <f>'SAS Input'!F124</f>
        <v>0</v>
      </c>
      <c r="F142" s="10">
        <f>'SAS Input'!G124</f>
        <v>1091940</v>
      </c>
      <c r="G142" s="10">
        <f>'SAS Input'!H124</f>
        <v>2659373</v>
      </c>
    </row>
    <row r="143" spans="1:7">
      <c r="A143" s="9" t="s">
        <v>13</v>
      </c>
      <c r="B143" s="9" t="s">
        <v>291</v>
      </c>
      <c r="C143" s="10">
        <f>'SAS Input'!D125</f>
        <v>18968699</v>
      </c>
      <c r="D143" s="10">
        <f>'SAS Input'!E125</f>
        <v>0</v>
      </c>
      <c r="E143" s="10">
        <f>'SAS Input'!F125</f>
        <v>0</v>
      </c>
      <c r="F143" s="10">
        <f>'SAS Input'!G125</f>
        <v>0</v>
      </c>
      <c r="G143" s="10">
        <f>'SAS Input'!H125</f>
        <v>0</v>
      </c>
    </row>
    <row r="144" spans="1:7">
      <c r="A144" s="9" t="s">
        <v>13</v>
      </c>
      <c r="B144" s="9" t="s">
        <v>293</v>
      </c>
      <c r="C144" s="10">
        <f>'SAS Input'!D126</f>
        <v>136202452</v>
      </c>
      <c r="D144" s="10">
        <f>'SAS Input'!E126</f>
        <v>325030</v>
      </c>
      <c r="E144" s="10">
        <f>'SAS Input'!F126</f>
        <v>0</v>
      </c>
      <c r="F144" s="10">
        <f>'SAS Input'!G126</f>
        <v>0</v>
      </c>
      <c r="G144" s="10">
        <f>'SAS Input'!H126</f>
        <v>325030</v>
      </c>
    </row>
    <row r="145" spans="1:7" ht="13.5" thickBot="1">
      <c r="A145" s="9"/>
      <c r="B145" s="9"/>
      <c r="C145" s="12">
        <f>'SAS Input'!D127</f>
        <v>5768177791</v>
      </c>
      <c r="D145" s="12">
        <f>'SAS Input'!E127</f>
        <v>19287552</v>
      </c>
      <c r="E145" s="12">
        <f>'SAS Input'!F127</f>
        <v>8037</v>
      </c>
      <c r="F145" s="12">
        <f>'SAS Input'!G127</f>
        <v>6834080</v>
      </c>
      <c r="G145" s="12">
        <f>'SAS Input'!H127</f>
        <v>26129669</v>
      </c>
    </row>
    <row r="146" spans="1:7" ht="13.5" thickTop="1">
      <c r="A146" s="9"/>
      <c r="B146" s="9"/>
      <c r="C146" s="10"/>
      <c r="D146" s="10"/>
      <c r="E146" s="10"/>
      <c r="F146" s="10"/>
      <c r="G146" s="10"/>
    </row>
    <row r="147" spans="1:7">
      <c r="A147" s="9" t="s">
        <v>14</v>
      </c>
      <c r="B147" s="9" t="s">
        <v>296</v>
      </c>
      <c r="C147" s="10">
        <f>'SAS Input'!D128</f>
        <v>3375010336</v>
      </c>
      <c r="D147" s="10">
        <f>'SAS Input'!E128</f>
        <v>7777112</v>
      </c>
      <c r="E147" s="10">
        <f>'SAS Input'!F128</f>
        <v>0</v>
      </c>
      <c r="F147" s="10">
        <f>'SAS Input'!G128</f>
        <v>6494599</v>
      </c>
      <c r="G147" s="10">
        <f>'SAS Input'!H128</f>
        <v>14271711</v>
      </c>
    </row>
    <row r="148" spans="1:7">
      <c r="A148" s="9" t="s">
        <v>14</v>
      </c>
      <c r="B148" s="9" t="s">
        <v>298</v>
      </c>
      <c r="C148" s="10">
        <f>'SAS Input'!D129</f>
        <v>1984577753</v>
      </c>
      <c r="D148" s="10">
        <f>'SAS Input'!E129</f>
        <v>2253904</v>
      </c>
      <c r="E148" s="10">
        <f>'SAS Input'!F129</f>
        <v>1964871</v>
      </c>
      <c r="F148" s="10">
        <f>'SAS Input'!G129</f>
        <v>1984236</v>
      </c>
      <c r="G148" s="10">
        <f>'SAS Input'!H129</f>
        <v>6203011</v>
      </c>
    </row>
    <row r="149" spans="1:7">
      <c r="A149" s="9" t="s">
        <v>14</v>
      </c>
      <c r="B149" s="9" t="s">
        <v>300</v>
      </c>
      <c r="C149" s="10">
        <f>'SAS Input'!D130</f>
        <v>3933980419</v>
      </c>
      <c r="D149" s="10">
        <f>'SAS Input'!E130</f>
        <v>3913825</v>
      </c>
      <c r="E149" s="10">
        <f>'SAS Input'!F130</f>
        <v>2002167</v>
      </c>
      <c r="F149" s="10">
        <f>'SAS Input'!G130</f>
        <v>0</v>
      </c>
      <c r="G149" s="10">
        <f>'SAS Input'!H130</f>
        <v>5915992</v>
      </c>
    </row>
    <row r="150" spans="1:7">
      <c r="A150" s="9" t="s">
        <v>14</v>
      </c>
      <c r="B150" s="9" t="s">
        <v>302</v>
      </c>
      <c r="C150" s="10">
        <f>'SAS Input'!D131</f>
        <v>2943461984</v>
      </c>
      <c r="D150" s="10">
        <f>'SAS Input'!E131</f>
        <v>6403950</v>
      </c>
      <c r="E150" s="10">
        <f>'SAS Input'!F131</f>
        <v>4049061</v>
      </c>
      <c r="F150" s="10">
        <f>'SAS Input'!G131</f>
        <v>0</v>
      </c>
      <c r="G150" s="10">
        <f>'SAS Input'!H131</f>
        <v>10453011</v>
      </c>
    </row>
    <row r="151" spans="1:7" ht="13.5" thickBot="1">
      <c r="A151" s="9"/>
      <c r="B151" s="9"/>
      <c r="C151" s="12">
        <f>'SAS Input'!D132</f>
        <v>12237030492</v>
      </c>
      <c r="D151" s="12">
        <f>'SAS Input'!E132</f>
        <v>20348791</v>
      </c>
      <c r="E151" s="12">
        <f>'SAS Input'!F132</f>
        <v>8016099</v>
      </c>
      <c r="F151" s="12">
        <f>'SAS Input'!G132</f>
        <v>8478835</v>
      </c>
      <c r="G151" s="12">
        <f>'SAS Input'!H132</f>
        <v>36843725</v>
      </c>
    </row>
    <row r="152" spans="1:7" ht="13.5" thickTop="1">
      <c r="A152" s="9"/>
      <c r="B152" s="9"/>
      <c r="C152" s="10"/>
      <c r="D152" s="10"/>
      <c r="E152" s="10"/>
      <c r="F152" s="10"/>
      <c r="G152" s="10"/>
    </row>
    <row r="153" spans="1:7">
      <c r="A153" s="9" t="s">
        <v>15</v>
      </c>
      <c r="B153" s="9" t="s">
        <v>305</v>
      </c>
      <c r="C153" s="10">
        <f>'SAS Input'!D133</f>
        <v>11696502</v>
      </c>
      <c r="D153" s="10">
        <f>'SAS Input'!E133</f>
        <v>19180</v>
      </c>
      <c r="E153" s="10">
        <f>'SAS Input'!F133</f>
        <v>0</v>
      </c>
      <c r="F153" s="10">
        <f>'SAS Input'!G133</f>
        <v>0</v>
      </c>
      <c r="G153" s="10">
        <f>'SAS Input'!H133</f>
        <v>19180</v>
      </c>
    </row>
    <row r="154" spans="1:7">
      <c r="A154" s="9" t="s">
        <v>15</v>
      </c>
      <c r="B154" s="9" t="s">
        <v>307</v>
      </c>
      <c r="C154" s="10">
        <f>'SAS Input'!D134</f>
        <v>259561850</v>
      </c>
      <c r="D154" s="10">
        <f>'SAS Input'!E134</f>
        <v>295720</v>
      </c>
      <c r="E154" s="10">
        <f>'SAS Input'!F134</f>
        <v>0</v>
      </c>
      <c r="F154" s="10">
        <f>'SAS Input'!G134</f>
        <v>0</v>
      </c>
      <c r="G154" s="10">
        <f>'SAS Input'!H134</f>
        <v>295720</v>
      </c>
    </row>
    <row r="155" spans="1:7">
      <c r="A155" s="9" t="s">
        <v>15</v>
      </c>
      <c r="B155" s="9" t="s">
        <v>309</v>
      </c>
      <c r="C155" s="10">
        <f>'SAS Input'!D135</f>
        <v>332193655</v>
      </c>
      <c r="D155" s="10">
        <f>'SAS Input'!E135</f>
        <v>527423</v>
      </c>
      <c r="E155" s="10">
        <f>'SAS Input'!F135</f>
        <v>0</v>
      </c>
      <c r="F155" s="10">
        <f>'SAS Input'!G135</f>
        <v>161687</v>
      </c>
      <c r="G155" s="10">
        <f>'SAS Input'!H135</f>
        <v>689110</v>
      </c>
    </row>
    <row r="156" spans="1:7">
      <c r="A156" s="9" t="s">
        <v>15</v>
      </c>
      <c r="B156" s="9" t="s">
        <v>311</v>
      </c>
      <c r="C156" s="10">
        <f>'SAS Input'!D136</f>
        <v>1706576339</v>
      </c>
      <c r="D156" s="10">
        <f>'SAS Input'!E136</f>
        <v>3026652</v>
      </c>
      <c r="E156" s="10">
        <f>'SAS Input'!F136</f>
        <v>1328520</v>
      </c>
      <c r="F156" s="10">
        <f>'SAS Input'!G136</f>
        <v>0</v>
      </c>
      <c r="G156" s="10">
        <f>'SAS Input'!H136</f>
        <v>4355172</v>
      </c>
    </row>
    <row r="157" spans="1:7">
      <c r="A157" s="9" t="s">
        <v>15</v>
      </c>
      <c r="B157" s="9" t="s">
        <v>313</v>
      </c>
      <c r="C157" s="10">
        <f>'SAS Input'!D137</f>
        <v>2189765148</v>
      </c>
      <c r="D157" s="10">
        <f>'SAS Input'!E137</f>
        <v>3455245</v>
      </c>
      <c r="E157" s="10">
        <f>'SAS Input'!F137</f>
        <v>1181876</v>
      </c>
      <c r="F157" s="10">
        <f>'SAS Input'!G137</f>
        <v>0</v>
      </c>
      <c r="G157" s="10">
        <f>'SAS Input'!H137</f>
        <v>4637121</v>
      </c>
    </row>
    <row r="158" spans="1:7">
      <c r="A158" s="9" t="s">
        <v>15</v>
      </c>
      <c r="B158" s="9" t="s">
        <v>125</v>
      </c>
      <c r="C158" s="10">
        <f>'SAS Input'!D138</f>
        <v>55876539</v>
      </c>
      <c r="D158" s="10">
        <f>'SAS Input'!E138</f>
        <v>84741</v>
      </c>
      <c r="E158" s="10">
        <f>'SAS Input'!F138</f>
        <v>0</v>
      </c>
      <c r="F158" s="10">
        <f>'SAS Input'!G138</f>
        <v>0</v>
      </c>
      <c r="G158" s="10">
        <f>'SAS Input'!H138</f>
        <v>84741</v>
      </c>
    </row>
    <row r="159" spans="1:7">
      <c r="A159" s="9" t="s">
        <v>15</v>
      </c>
      <c r="B159" s="9" t="s">
        <v>316</v>
      </c>
      <c r="C159" s="10">
        <f>'SAS Input'!D139</f>
        <v>17726773</v>
      </c>
      <c r="D159" s="10">
        <f>'SAS Input'!E139</f>
        <v>24800</v>
      </c>
      <c r="E159" s="10">
        <f>'SAS Input'!F139</f>
        <v>0</v>
      </c>
      <c r="F159" s="10">
        <f>'SAS Input'!G139</f>
        <v>37917</v>
      </c>
      <c r="G159" s="10">
        <f>'SAS Input'!H139</f>
        <v>62717</v>
      </c>
    </row>
    <row r="160" spans="1:7" ht="13.5" thickBot="1">
      <c r="A160" s="9"/>
      <c r="B160" s="9"/>
      <c r="C160" s="12">
        <f>'SAS Input'!D140</f>
        <v>4573396806</v>
      </c>
      <c r="D160" s="12">
        <f>'SAS Input'!E140</f>
        <v>7433761</v>
      </c>
      <c r="E160" s="12">
        <f>'SAS Input'!F140</f>
        <v>2510396</v>
      </c>
      <c r="F160" s="12">
        <f>'SAS Input'!G140</f>
        <v>199604</v>
      </c>
      <c r="G160" s="12">
        <f>'SAS Input'!H140</f>
        <v>10143761</v>
      </c>
    </row>
    <row r="161" spans="1:7" ht="13.5" thickTop="1">
      <c r="A161" s="9"/>
      <c r="B161" s="9"/>
      <c r="C161" s="10"/>
      <c r="D161" s="10"/>
      <c r="E161" s="10"/>
      <c r="F161" s="10"/>
      <c r="G161" s="10"/>
    </row>
    <row r="162" spans="1:7">
      <c r="A162" s="9" t="s">
        <v>16</v>
      </c>
      <c r="B162" s="9" t="s">
        <v>319</v>
      </c>
      <c r="C162" s="10">
        <f>'SAS Input'!D141</f>
        <v>163282285333</v>
      </c>
      <c r="D162" s="10">
        <f>'SAS Input'!E141</f>
        <v>196355326</v>
      </c>
      <c r="E162" s="10">
        <f>'SAS Input'!F141</f>
        <v>161066633</v>
      </c>
      <c r="F162" s="10">
        <f>'SAS Input'!G141</f>
        <v>0</v>
      </c>
      <c r="G162" s="10">
        <f>'SAS Input'!H141</f>
        <v>357421959</v>
      </c>
    </row>
    <row r="163" spans="1:7">
      <c r="A163" s="9" t="s">
        <v>16</v>
      </c>
      <c r="B163" s="9" t="s">
        <v>321</v>
      </c>
      <c r="C163" s="10">
        <f>'SAS Input'!D142</f>
        <v>12610610567</v>
      </c>
      <c r="D163" s="10">
        <f>'SAS Input'!E142</f>
        <v>53307830</v>
      </c>
      <c r="E163" s="10">
        <f>'SAS Input'!F142</f>
        <v>14467554</v>
      </c>
      <c r="F163" s="10">
        <f>'SAS Input'!G142</f>
        <v>17312276</v>
      </c>
      <c r="G163" s="10">
        <f>'SAS Input'!H142</f>
        <v>85087660</v>
      </c>
    </row>
    <row r="164" spans="1:7">
      <c r="A164" s="9" t="s">
        <v>16</v>
      </c>
      <c r="B164" s="9" t="s">
        <v>323</v>
      </c>
      <c r="C164" s="10">
        <f>'SAS Input'!D143</f>
        <v>3119800938</v>
      </c>
      <c r="D164" s="10">
        <f>'SAS Input'!E143</f>
        <v>10146316</v>
      </c>
      <c r="E164" s="10">
        <f>'SAS Input'!F143</f>
        <v>708542</v>
      </c>
      <c r="F164" s="10">
        <f>'SAS Input'!G143</f>
        <v>4252192</v>
      </c>
      <c r="G164" s="10">
        <f>'SAS Input'!H143</f>
        <v>15107050</v>
      </c>
    </row>
    <row r="165" spans="1:7">
      <c r="A165" s="9" t="s">
        <v>16</v>
      </c>
      <c r="B165" s="9" t="s">
        <v>325</v>
      </c>
      <c r="C165" s="10">
        <f>'SAS Input'!D144</f>
        <v>10828449263</v>
      </c>
      <c r="D165" s="10">
        <f>'SAS Input'!E144</f>
        <v>14339905</v>
      </c>
      <c r="E165" s="10">
        <f>'SAS Input'!F144</f>
        <v>5219971</v>
      </c>
      <c r="F165" s="10">
        <f>'SAS Input'!G144</f>
        <v>7292058</v>
      </c>
      <c r="G165" s="10">
        <f>'SAS Input'!H144</f>
        <v>26851934</v>
      </c>
    </row>
    <row r="166" spans="1:7">
      <c r="A166" s="9" t="s">
        <v>16</v>
      </c>
      <c r="B166" s="9" t="s">
        <v>327</v>
      </c>
      <c r="C166" s="10">
        <f>'SAS Input'!D145</f>
        <v>14952743134</v>
      </c>
      <c r="D166" s="10">
        <f>'SAS Input'!E145</f>
        <v>52595519</v>
      </c>
      <c r="E166" s="10">
        <f>'SAS Input'!F145</f>
        <v>0</v>
      </c>
      <c r="F166" s="10">
        <f>'SAS Input'!G145</f>
        <v>24490346</v>
      </c>
      <c r="G166" s="10">
        <f>'SAS Input'!H145</f>
        <v>77085865</v>
      </c>
    </row>
    <row r="167" spans="1:7">
      <c r="A167" s="9" t="s">
        <v>16</v>
      </c>
      <c r="B167" s="9" t="s">
        <v>329</v>
      </c>
      <c r="C167" s="10">
        <f>'SAS Input'!D146</f>
        <v>2429131565</v>
      </c>
      <c r="D167" s="10">
        <f>'SAS Input'!E146</f>
        <v>3973030</v>
      </c>
      <c r="E167" s="10">
        <f>'SAS Input'!F146</f>
        <v>902714</v>
      </c>
      <c r="F167" s="10">
        <f>'SAS Input'!G146</f>
        <v>4010339</v>
      </c>
      <c r="G167" s="10">
        <f>'SAS Input'!H146</f>
        <v>8886083</v>
      </c>
    </row>
    <row r="168" spans="1:7">
      <c r="A168" s="9" t="s">
        <v>16</v>
      </c>
      <c r="B168" s="9" t="s">
        <v>331</v>
      </c>
      <c r="C168" s="10">
        <f>'SAS Input'!D147</f>
        <v>18532140739</v>
      </c>
      <c r="D168" s="10">
        <f>'SAS Input'!E147</f>
        <v>43570366</v>
      </c>
      <c r="E168" s="10">
        <f>'SAS Input'!F147</f>
        <v>8014700</v>
      </c>
      <c r="F168" s="10">
        <f>'SAS Input'!G147</f>
        <v>47653605</v>
      </c>
      <c r="G168" s="10">
        <f>'SAS Input'!H147</f>
        <v>99238671</v>
      </c>
    </row>
    <row r="169" spans="1:7">
      <c r="A169" s="9" t="s">
        <v>16</v>
      </c>
      <c r="B169" s="9" t="s">
        <v>333</v>
      </c>
      <c r="C169" s="10">
        <f>'SAS Input'!D148</f>
        <v>148382320</v>
      </c>
      <c r="D169" s="10">
        <f>'SAS Input'!E148</f>
        <v>276561</v>
      </c>
      <c r="E169" s="10">
        <f>'SAS Input'!F148</f>
        <v>0</v>
      </c>
      <c r="F169" s="10">
        <f>'SAS Input'!G148</f>
        <v>0</v>
      </c>
      <c r="G169" s="10">
        <f>'SAS Input'!H148</f>
        <v>276561</v>
      </c>
    </row>
    <row r="170" spans="1:7">
      <c r="A170" s="9" t="s">
        <v>16</v>
      </c>
      <c r="B170" s="9" t="s">
        <v>335</v>
      </c>
      <c r="C170" s="10">
        <f>'SAS Input'!D149</f>
        <v>49987952856</v>
      </c>
      <c r="D170" s="10">
        <f>'SAS Input'!E149</f>
        <v>59949516</v>
      </c>
      <c r="E170" s="10">
        <f>'SAS Input'!F149</f>
        <v>26032245</v>
      </c>
      <c r="F170" s="10">
        <f>'SAS Input'!G149</f>
        <v>71003896</v>
      </c>
      <c r="G170" s="10">
        <f>'SAS Input'!H149</f>
        <v>156985657</v>
      </c>
    </row>
    <row r="171" spans="1:7">
      <c r="A171" s="9" t="s">
        <v>16</v>
      </c>
      <c r="B171" s="9" t="s">
        <v>337</v>
      </c>
      <c r="C171" s="10">
        <f>'SAS Input'!D150</f>
        <v>3283572960</v>
      </c>
      <c r="D171" s="10">
        <f>'SAS Input'!E150</f>
        <v>11158878</v>
      </c>
      <c r="E171" s="10">
        <f>'SAS Input'!F150</f>
        <v>897377</v>
      </c>
      <c r="F171" s="10">
        <f>'SAS Input'!G150</f>
        <v>5112168</v>
      </c>
      <c r="G171" s="10">
        <f>'SAS Input'!H150</f>
        <v>17168423</v>
      </c>
    </row>
    <row r="172" spans="1:7">
      <c r="A172" s="9" t="s">
        <v>16</v>
      </c>
      <c r="B172" s="9" t="s">
        <v>339</v>
      </c>
      <c r="C172" s="10">
        <f>'SAS Input'!D151</f>
        <v>3301043018</v>
      </c>
      <c r="D172" s="10">
        <f>'SAS Input'!E151</f>
        <v>8308091</v>
      </c>
      <c r="E172" s="10">
        <f>'SAS Input'!F151</f>
        <v>1843923</v>
      </c>
      <c r="F172" s="10">
        <f>'SAS Input'!G151</f>
        <v>4157631</v>
      </c>
      <c r="G172" s="10">
        <f>'SAS Input'!H151</f>
        <v>14309645</v>
      </c>
    </row>
    <row r="173" spans="1:7">
      <c r="A173" s="9" t="s">
        <v>16</v>
      </c>
      <c r="B173" s="9" t="s">
        <v>341</v>
      </c>
      <c r="C173" s="10">
        <f>'SAS Input'!D152</f>
        <v>9287389230</v>
      </c>
      <c r="D173" s="10">
        <f>'SAS Input'!E152</f>
        <v>35947527</v>
      </c>
      <c r="E173" s="10">
        <f>'SAS Input'!F152</f>
        <v>3389078</v>
      </c>
      <c r="F173" s="10">
        <f>'SAS Input'!G152</f>
        <v>14793246</v>
      </c>
      <c r="G173" s="10">
        <f>'SAS Input'!H152</f>
        <v>54129851</v>
      </c>
    </row>
    <row r="174" spans="1:7">
      <c r="A174" s="9" t="s">
        <v>16</v>
      </c>
      <c r="B174" s="9" t="s">
        <v>343</v>
      </c>
      <c r="C174" s="10">
        <f>'SAS Input'!D153</f>
        <v>5444874488</v>
      </c>
      <c r="D174" s="10">
        <f>'SAS Input'!E153</f>
        <v>16983098</v>
      </c>
      <c r="E174" s="10">
        <f>'SAS Input'!F153</f>
        <v>2698538</v>
      </c>
      <c r="F174" s="10">
        <f>'SAS Input'!G153</f>
        <v>13916828</v>
      </c>
      <c r="G174" s="10">
        <f>'SAS Input'!H153</f>
        <v>33598464</v>
      </c>
    </row>
    <row r="175" spans="1:7">
      <c r="A175" s="9" t="s">
        <v>16</v>
      </c>
      <c r="B175" s="9" t="s">
        <v>345</v>
      </c>
      <c r="C175" s="10">
        <f>'SAS Input'!D154</f>
        <v>7235149599</v>
      </c>
      <c r="D175" s="10">
        <f>'SAS Input'!E154</f>
        <v>16432754</v>
      </c>
      <c r="E175" s="10">
        <f>'SAS Input'!F154</f>
        <v>2691628</v>
      </c>
      <c r="F175" s="10">
        <f>'SAS Input'!G154</f>
        <v>17216616</v>
      </c>
      <c r="G175" s="10">
        <f>'SAS Input'!H154</f>
        <v>36340998</v>
      </c>
    </row>
    <row r="176" spans="1:7">
      <c r="A176" s="9" t="s">
        <v>16</v>
      </c>
      <c r="B176" s="9" t="s">
        <v>347</v>
      </c>
      <c r="C176" s="10">
        <f>'SAS Input'!D155</f>
        <v>24321007434</v>
      </c>
      <c r="D176" s="10">
        <f>'SAS Input'!E155</f>
        <v>46357973</v>
      </c>
      <c r="E176" s="10">
        <f>'SAS Input'!F155</f>
        <v>12067574</v>
      </c>
      <c r="F176" s="10">
        <f>'SAS Input'!G155</f>
        <v>41343766</v>
      </c>
      <c r="G176" s="10">
        <f>'SAS Input'!H155</f>
        <v>99769313</v>
      </c>
    </row>
    <row r="177" spans="1:7">
      <c r="A177" s="9" t="s">
        <v>16</v>
      </c>
      <c r="B177" s="9" t="s">
        <v>349</v>
      </c>
      <c r="C177" s="10">
        <f>'SAS Input'!D156</f>
        <v>10496454107</v>
      </c>
      <c r="D177" s="10">
        <f>'SAS Input'!E156</f>
        <v>24556328</v>
      </c>
      <c r="E177" s="10">
        <f>'SAS Input'!F156</f>
        <v>3007408</v>
      </c>
      <c r="F177" s="10">
        <f>'SAS Input'!G156</f>
        <v>17449962</v>
      </c>
      <c r="G177" s="10">
        <f>'SAS Input'!H156</f>
        <v>45013698</v>
      </c>
    </row>
    <row r="178" spans="1:7">
      <c r="A178" s="9" t="s">
        <v>16</v>
      </c>
      <c r="B178" s="9" t="s">
        <v>351</v>
      </c>
      <c r="C178" s="10">
        <f>'SAS Input'!D157</f>
        <v>46902998283</v>
      </c>
      <c r="D178" s="10">
        <f>'SAS Input'!E157</f>
        <v>65031067</v>
      </c>
      <c r="E178" s="10">
        <f>'SAS Input'!F157</f>
        <v>42470723</v>
      </c>
      <c r="F178" s="10">
        <f>'SAS Input'!G157</f>
        <v>38389158</v>
      </c>
      <c r="G178" s="10">
        <f>'SAS Input'!H157</f>
        <v>145890948</v>
      </c>
    </row>
    <row r="179" spans="1:7">
      <c r="A179" s="9" t="s">
        <v>16</v>
      </c>
      <c r="B179" s="9" t="s">
        <v>353</v>
      </c>
      <c r="C179" s="10">
        <f>'SAS Input'!D158</f>
        <v>19757012539</v>
      </c>
      <c r="D179" s="10">
        <f>'SAS Input'!E158</f>
        <v>70949911</v>
      </c>
      <c r="E179" s="10">
        <f>'SAS Input'!F158</f>
        <v>7019393</v>
      </c>
      <c r="F179" s="10">
        <f>'SAS Input'!G158</f>
        <v>27612980</v>
      </c>
      <c r="G179" s="10">
        <f>'SAS Input'!H158</f>
        <v>105582284</v>
      </c>
    </row>
    <row r="180" spans="1:7">
      <c r="A180" s="9" t="s">
        <v>16</v>
      </c>
      <c r="B180" s="9" t="s">
        <v>355</v>
      </c>
      <c r="C180" s="10">
        <f>'SAS Input'!D159</f>
        <v>16010438734</v>
      </c>
      <c r="D180" s="10">
        <f>'SAS Input'!E159</f>
        <v>32330533</v>
      </c>
      <c r="E180" s="10">
        <f>'SAS Input'!F159</f>
        <v>5224212</v>
      </c>
      <c r="F180" s="10">
        <f>'SAS Input'!G159</f>
        <v>29979696</v>
      </c>
      <c r="G180" s="10">
        <f>'SAS Input'!H159</f>
        <v>67534441</v>
      </c>
    </row>
    <row r="181" spans="1:7">
      <c r="A181" s="9" t="s">
        <v>16</v>
      </c>
      <c r="B181" s="9" t="s">
        <v>357</v>
      </c>
      <c r="C181" s="10">
        <f>'SAS Input'!D160</f>
        <v>428573549</v>
      </c>
      <c r="D181" s="10">
        <f>'SAS Input'!E160</f>
        <v>1307316</v>
      </c>
      <c r="E181" s="10">
        <f>'SAS Input'!F160</f>
        <v>0</v>
      </c>
      <c r="F181" s="10">
        <f>'SAS Input'!G160</f>
        <v>521185</v>
      </c>
      <c r="G181" s="10">
        <f>'SAS Input'!H160</f>
        <v>1828501</v>
      </c>
    </row>
    <row r="182" spans="1:7" ht="13.5" thickBot="1">
      <c r="A182" s="9"/>
      <c r="B182" s="9"/>
      <c r="C182" s="12">
        <f>'SAS Input'!D161</f>
        <v>422360010656</v>
      </c>
      <c r="D182" s="12">
        <f>'SAS Input'!E161</f>
        <v>763877845</v>
      </c>
      <c r="E182" s="12">
        <f>'SAS Input'!F161</f>
        <v>297722213</v>
      </c>
      <c r="F182" s="12">
        <f>'SAS Input'!G161</f>
        <v>386507948</v>
      </c>
      <c r="G182" s="12">
        <f>'SAS Input'!H161</f>
        <v>1448108006</v>
      </c>
    </row>
    <row r="183" spans="1:7" ht="13.5" thickTop="1">
      <c r="A183" s="9"/>
      <c r="B183" s="9"/>
      <c r="C183" s="10"/>
      <c r="D183" s="10"/>
      <c r="E183" s="10"/>
      <c r="F183" s="10"/>
      <c r="G183" s="10"/>
    </row>
    <row r="184" spans="1:7">
      <c r="A184" s="9" t="s">
        <v>17</v>
      </c>
      <c r="B184" s="9" t="s">
        <v>360</v>
      </c>
      <c r="C184" s="10">
        <f>'SAS Input'!D162</f>
        <v>3125320864</v>
      </c>
      <c r="D184" s="10">
        <f>'SAS Input'!E162</f>
        <v>11424342</v>
      </c>
      <c r="E184" s="10">
        <f>'SAS Input'!F162</f>
        <v>1899708</v>
      </c>
      <c r="F184" s="10">
        <f>'SAS Input'!G162</f>
        <v>4074375</v>
      </c>
      <c r="G184" s="10">
        <f>'SAS Input'!H162</f>
        <v>17398425</v>
      </c>
    </row>
    <row r="185" spans="1:7">
      <c r="A185" s="9" t="s">
        <v>17</v>
      </c>
      <c r="B185" s="9" t="s">
        <v>362</v>
      </c>
      <c r="C185" s="10">
        <f>'SAS Input'!D163</f>
        <v>6180377156</v>
      </c>
      <c r="D185" s="10">
        <f>'SAS Input'!E163</f>
        <v>9627736</v>
      </c>
      <c r="E185" s="10">
        <f>'SAS Input'!F163</f>
        <v>2199893</v>
      </c>
      <c r="F185" s="10">
        <f>'SAS Input'!G163</f>
        <v>6999660</v>
      </c>
      <c r="G185" s="10">
        <f>'SAS Input'!H163</f>
        <v>18827289</v>
      </c>
    </row>
    <row r="186" spans="1:7">
      <c r="A186" s="9" t="s">
        <v>17</v>
      </c>
      <c r="B186" s="9" t="s">
        <v>364</v>
      </c>
      <c r="C186" s="10">
        <f>'SAS Input'!D164</f>
        <v>6089661054</v>
      </c>
      <c r="D186" s="10">
        <f>'SAS Input'!E164</f>
        <v>16952423</v>
      </c>
      <c r="E186" s="10">
        <f>'SAS Input'!F164</f>
        <v>0</v>
      </c>
      <c r="F186" s="10">
        <f>'SAS Input'!G164</f>
        <v>9400360</v>
      </c>
      <c r="G186" s="10">
        <f>'SAS Input'!H164</f>
        <v>26352783</v>
      </c>
    </row>
    <row r="187" spans="1:7">
      <c r="A187" s="9" t="s">
        <v>17</v>
      </c>
      <c r="B187" s="9" t="s">
        <v>366</v>
      </c>
      <c r="C187" s="10">
        <f>'SAS Input'!D165</f>
        <v>6361289527</v>
      </c>
      <c r="D187" s="10">
        <f>'SAS Input'!E165</f>
        <v>20788179</v>
      </c>
      <c r="E187" s="10">
        <f>'SAS Input'!F165</f>
        <v>12289916</v>
      </c>
      <c r="F187" s="10">
        <f>'SAS Input'!G165</f>
        <v>0</v>
      </c>
      <c r="G187" s="10">
        <f>'SAS Input'!H165</f>
        <v>33078095</v>
      </c>
    </row>
    <row r="188" spans="1:7">
      <c r="A188" s="9" t="s">
        <v>17</v>
      </c>
      <c r="B188" s="9" t="s">
        <v>368</v>
      </c>
      <c r="C188" s="10">
        <f>'SAS Input'!D166</f>
        <v>6313468593</v>
      </c>
      <c r="D188" s="10">
        <f>'SAS Input'!E166</f>
        <v>22643748</v>
      </c>
      <c r="E188" s="10">
        <f>'SAS Input'!F166</f>
        <v>0</v>
      </c>
      <c r="F188" s="10">
        <f>'SAS Input'!G166</f>
        <v>0</v>
      </c>
      <c r="G188" s="10">
        <f>'SAS Input'!H166</f>
        <v>22643748</v>
      </c>
    </row>
    <row r="189" spans="1:7">
      <c r="A189" s="9" t="s">
        <v>17</v>
      </c>
      <c r="B189" s="9" t="s">
        <v>370</v>
      </c>
      <c r="C189" s="10">
        <f>'SAS Input'!D167</f>
        <v>44601790</v>
      </c>
      <c r="D189" s="10">
        <f>'SAS Input'!E167</f>
        <v>102495</v>
      </c>
      <c r="E189" s="10">
        <f>'SAS Input'!F167</f>
        <v>14</v>
      </c>
      <c r="F189" s="10">
        <f>'SAS Input'!G167</f>
        <v>57314</v>
      </c>
      <c r="G189" s="10">
        <f>'SAS Input'!H167</f>
        <v>159823</v>
      </c>
    </row>
    <row r="190" spans="1:7" ht="13.5" thickBot="1">
      <c r="A190" s="9"/>
      <c r="B190" s="9"/>
      <c r="C190" s="12">
        <f>'SAS Input'!D168</f>
        <v>28114718984</v>
      </c>
      <c r="D190" s="12">
        <f>'SAS Input'!E168</f>
        <v>81538923</v>
      </c>
      <c r="E190" s="12">
        <f>'SAS Input'!F168</f>
        <v>16389531</v>
      </c>
      <c r="F190" s="12">
        <f>'SAS Input'!G168</f>
        <v>20531709</v>
      </c>
      <c r="G190" s="12">
        <f>'SAS Input'!H168</f>
        <v>118460163</v>
      </c>
    </row>
    <row r="191" spans="1:7" ht="13.5" thickTop="1">
      <c r="A191" s="9"/>
      <c r="B191" s="9"/>
      <c r="C191" s="10"/>
      <c r="D191" s="10"/>
      <c r="E191" s="10"/>
      <c r="F191" s="10"/>
      <c r="G191" s="10"/>
    </row>
    <row r="192" spans="1:7">
      <c r="A192" s="9" t="s">
        <v>18</v>
      </c>
      <c r="B192" s="9" t="s">
        <v>373</v>
      </c>
      <c r="C192" s="10">
        <f>'SAS Input'!D169</f>
        <v>750157</v>
      </c>
      <c r="D192" s="10">
        <f>'SAS Input'!E169</f>
        <v>2548</v>
      </c>
      <c r="E192" s="10">
        <f>'SAS Input'!F169</f>
        <v>0</v>
      </c>
      <c r="F192" s="10">
        <f>'SAS Input'!G169</f>
        <v>1361</v>
      </c>
      <c r="G192" s="10">
        <f>'SAS Input'!H169</f>
        <v>3909</v>
      </c>
    </row>
    <row r="193" spans="1:7">
      <c r="A193" s="9" t="s">
        <v>18</v>
      </c>
      <c r="B193" s="9" t="s">
        <v>375</v>
      </c>
      <c r="C193" s="10">
        <f>'SAS Input'!D170</f>
        <v>106713070</v>
      </c>
      <c r="D193" s="10">
        <f>'SAS Input'!E170</f>
        <v>249895</v>
      </c>
      <c r="E193" s="10">
        <f>'SAS Input'!F170</f>
        <v>0</v>
      </c>
      <c r="F193" s="10">
        <f>'SAS Input'!G170</f>
        <v>0</v>
      </c>
      <c r="G193" s="10">
        <f>'SAS Input'!H170</f>
        <v>249895</v>
      </c>
    </row>
    <row r="194" spans="1:7">
      <c r="A194" s="9" t="s">
        <v>18</v>
      </c>
      <c r="B194" s="9" t="s">
        <v>377</v>
      </c>
      <c r="C194" s="10">
        <f>'SAS Input'!D171</f>
        <v>485927343</v>
      </c>
      <c r="D194" s="10">
        <f>'SAS Input'!E171</f>
        <v>486736</v>
      </c>
      <c r="E194" s="10">
        <f>'SAS Input'!F171</f>
        <v>0</v>
      </c>
      <c r="F194" s="10">
        <f>'SAS Input'!G171</f>
        <v>338191</v>
      </c>
      <c r="G194" s="10">
        <f>'SAS Input'!H171</f>
        <v>824927</v>
      </c>
    </row>
    <row r="195" spans="1:7">
      <c r="A195" s="9" t="s">
        <v>18</v>
      </c>
      <c r="B195" s="9" t="s">
        <v>379</v>
      </c>
      <c r="C195" s="10">
        <f>'SAS Input'!D172</f>
        <v>12088651</v>
      </c>
      <c r="D195" s="10">
        <f>'SAS Input'!E172</f>
        <v>43691</v>
      </c>
      <c r="E195" s="10">
        <f>'SAS Input'!F172</f>
        <v>0</v>
      </c>
      <c r="F195" s="10">
        <f>'SAS Input'!G172</f>
        <v>14065</v>
      </c>
      <c r="G195" s="10">
        <f>'SAS Input'!H172</f>
        <v>57756</v>
      </c>
    </row>
    <row r="196" spans="1:7">
      <c r="A196" s="9" t="s">
        <v>18</v>
      </c>
      <c r="B196" s="9" t="s">
        <v>381</v>
      </c>
      <c r="C196" s="10">
        <f>'SAS Input'!D173</f>
        <v>228609668</v>
      </c>
      <c r="D196" s="10">
        <f>'SAS Input'!E173</f>
        <v>592225</v>
      </c>
      <c r="E196" s="10">
        <f>'SAS Input'!F173</f>
        <v>49561</v>
      </c>
      <c r="F196" s="10">
        <f>'SAS Input'!G173</f>
        <v>0</v>
      </c>
      <c r="G196" s="10">
        <f>'SAS Input'!H173</f>
        <v>641786</v>
      </c>
    </row>
    <row r="197" spans="1:7">
      <c r="A197" s="9" t="s">
        <v>18</v>
      </c>
      <c r="B197" s="9" t="s">
        <v>383</v>
      </c>
      <c r="C197" s="10">
        <f>'SAS Input'!D174</f>
        <v>2247067087</v>
      </c>
      <c r="D197" s="10">
        <f>'SAS Input'!E174</f>
        <v>7400922</v>
      </c>
      <c r="E197" s="10">
        <f>'SAS Input'!F174</f>
        <v>0</v>
      </c>
      <c r="F197" s="10">
        <f>'SAS Input'!G174</f>
        <v>4391423</v>
      </c>
      <c r="G197" s="10">
        <f>'SAS Input'!H174</f>
        <v>11792345</v>
      </c>
    </row>
    <row r="198" spans="1:7">
      <c r="A198" s="9" t="s">
        <v>18</v>
      </c>
      <c r="B198" s="9" t="s">
        <v>385</v>
      </c>
      <c r="C198" s="10">
        <f>'SAS Input'!D175</f>
        <v>697320590</v>
      </c>
      <c r="D198" s="10">
        <f>'SAS Input'!E175</f>
        <v>1408322</v>
      </c>
      <c r="E198" s="10">
        <f>'SAS Input'!F175</f>
        <v>0</v>
      </c>
      <c r="F198" s="10">
        <f>'SAS Input'!G175</f>
        <v>669356</v>
      </c>
      <c r="G198" s="10">
        <f>'SAS Input'!H175</f>
        <v>2077678</v>
      </c>
    </row>
    <row r="199" spans="1:7">
      <c r="A199" s="9" t="s">
        <v>18</v>
      </c>
      <c r="B199" s="9" t="s">
        <v>387</v>
      </c>
      <c r="C199" s="10">
        <f>'SAS Input'!D176</f>
        <v>2227721878</v>
      </c>
      <c r="D199" s="10">
        <f>'SAS Input'!E176</f>
        <v>2212331</v>
      </c>
      <c r="E199" s="10">
        <f>'SAS Input'!F176</f>
        <v>1993294</v>
      </c>
      <c r="F199" s="10">
        <f>'SAS Input'!G176</f>
        <v>0</v>
      </c>
      <c r="G199" s="10">
        <f>'SAS Input'!H176</f>
        <v>4205625</v>
      </c>
    </row>
    <row r="200" spans="1:7" ht="13.5" thickBot="1">
      <c r="A200" s="9"/>
      <c r="B200" s="9"/>
      <c r="C200" s="12">
        <f>'SAS Input'!D177</f>
        <v>6006198444</v>
      </c>
      <c r="D200" s="12">
        <f>'SAS Input'!E177</f>
        <v>12396670</v>
      </c>
      <c r="E200" s="12">
        <f>'SAS Input'!F177</f>
        <v>2042855</v>
      </c>
      <c r="F200" s="12">
        <f>'SAS Input'!G177</f>
        <v>5414396</v>
      </c>
      <c r="G200" s="12">
        <f>'SAS Input'!H177</f>
        <v>19853921</v>
      </c>
    </row>
    <row r="201" spans="1:7" ht="13.5" thickTop="1">
      <c r="A201" s="9"/>
      <c r="B201" s="9"/>
      <c r="C201" s="10"/>
      <c r="D201" s="10"/>
      <c r="E201" s="10"/>
      <c r="F201" s="10"/>
      <c r="G201" s="10"/>
    </row>
    <row r="202" spans="1:7">
      <c r="A202" s="9" t="s">
        <v>19</v>
      </c>
      <c r="B202" s="9" t="s">
        <v>390</v>
      </c>
      <c r="C202" s="10">
        <f>'SAS Input'!D178</f>
        <v>47749976</v>
      </c>
      <c r="D202" s="10">
        <f>'SAS Input'!E178</f>
        <v>0</v>
      </c>
      <c r="E202" s="10">
        <f>'SAS Input'!F178</f>
        <v>0</v>
      </c>
      <c r="F202" s="10">
        <f>'SAS Input'!G178</f>
        <v>0</v>
      </c>
      <c r="G202" s="10">
        <f>'SAS Input'!H178</f>
        <v>0</v>
      </c>
    </row>
    <row r="203" spans="1:7">
      <c r="A203" s="9" t="s">
        <v>19</v>
      </c>
      <c r="B203" s="9" t="s">
        <v>392</v>
      </c>
      <c r="C203" s="10">
        <f>'SAS Input'!D179</f>
        <v>76299105</v>
      </c>
      <c r="D203" s="10">
        <f>'SAS Input'!E179</f>
        <v>230416</v>
      </c>
      <c r="E203" s="10">
        <f>'SAS Input'!F179</f>
        <v>0</v>
      </c>
      <c r="F203" s="10">
        <f>'SAS Input'!G179</f>
        <v>0</v>
      </c>
      <c r="G203" s="10">
        <f>'SAS Input'!H179</f>
        <v>230416</v>
      </c>
    </row>
    <row r="204" spans="1:7">
      <c r="A204" s="9" t="s">
        <v>19</v>
      </c>
      <c r="B204" s="9" t="s">
        <v>394</v>
      </c>
      <c r="C204" s="10">
        <f>'SAS Input'!D180</f>
        <v>448477474</v>
      </c>
      <c r="D204" s="10">
        <f>'SAS Input'!E180</f>
        <v>146837</v>
      </c>
      <c r="E204" s="10">
        <f>'SAS Input'!F180</f>
        <v>0</v>
      </c>
      <c r="F204" s="10">
        <f>'SAS Input'!G180</f>
        <v>1368027</v>
      </c>
      <c r="G204" s="10">
        <f>'SAS Input'!H180</f>
        <v>1514864</v>
      </c>
    </row>
    <row r="205" spans="1:7">
      <c r="A205" s="9" t="s">
        <v>19</v>
      </c>
      <c r="B205" s="9" t="s">
        <v>396</v>
      </c>
      <c r="C205" s="10">
        <f>'SAS Input'!D181</f>
        <v>164092975</v>
      </c>
      <c r="D205" s="10">
        <f>'SAS Input'!E181</f>
        <v>384962</v>
      </c>
      <c r="E205" s="10">
        <f>'SAS Input'!F181</f>
        <v>138475</v>
      </c>
      <c r="F205" s="10">
        <f>'SAS Input'!G181</f>
        <v>0</v>
      </c>
      <c r="G205" s="10">
        <f>'SAS Input'!H181</f>
        <v>523437</v>
      </c>
    </row>
    <row r="206" spans="1:7">
      <c r="A206" s="9" t="s">
        <v>19</v>
      </c>
      <c r="B206" s="9" t="s">
        <v>398</v>
      </c>
      <c r="C206" s="10">
        <f>'SAS Input'!D182</f>
        <v>147644930</v>
      </c>
      <c r="D206" s="10">
        <f>'SAS Input'!E182</f>
        <v>383746</v>
      </c>
      <c r="E206" s="10">
        <f>'SAS Input'!F182</f>
        <v>0</v>
      </c>
      <c r="F206" s="10">
        <f>'SAS Input'!G182</f>
        <v>0</v>
      </c>
      <c r="G206" s="10">
        <f>'SAS Input'!H182</f>
        <v>383746</v>
      </c>
    </row>
    <row r="207" spans="1:7">
      <c r="A207" s="9" t="s">
        <v>19</v>
      </c>
      <c r="B207" s="9" t="s">
        <v>400</v>
      </c>
      <c r="C207" s="10">
        <f>'SAS Input'!D183</f>
        <v>35659316</v>
      </c>
      <c r="D207" s="10">
        <f>'SAS Input'!E183</f>
        <v>76554</v>
      </c>
      <c r="E207" s="10">
        <f>'SAS Input'!F183</f>
        <v>0</v>
      </c>
      <c r="F207" s="10">
        <f>'SAS Input'!G183</f>
        <v>0</v>
      </c>
      <c r="G207" s="10">
        <f>'SAS Input'!H183</f>
        <v>76554</v>
      </c>
    </row>
    <row r="208" spans="1:7">
      <c r="A208" s="9" t="s">
        <v>19</v>
      </c>
      <c r="B208" s="9" t="s">
        <v>402</v>
      </c>
      <c r="C208" s="10">
        <f>'SAS Input'!D184</f>
        <v>36252303</v>
      </c>
      <c r="D208" s="10">
        <f>'SAS Input'!E184</f>
        <v>84491</v>
      </c>
      <c r="E208" s="10">
        <f>'SAS Input'!F184</f>
        <v>0</v>
      </c>
      <c r="F208" s="10">
        <f>'SAS Input'!G184</f>
        <v>0</v>
      </c>
      <c r="G208" s="10">
        <f>'SAS Input'!H184</f>
        <v>84491</v>
      </c>
    </row>
    <row r="209" spans="1:7">
      <c r="A209" s="9" t="s">
        <v>19</v>
      </c>
      <c r="B209" s="9" t="s">
        <v>404</v>
      </c>
      <c r="C209" s="10">
        <f>'SAS Input'!D185</f>
        <v>163612929</v>
      </c>
      <c r="D209" s="10">
        <f>'SAS Input'!E185</f>
        <v>0</v>
      </c>
      <c r="E209" s="10">
        <f>'SAS Input'!F185</f>
        <v>0</v>
      </c>
      <c r="F209" s="10">
        <f>'SAS Input'!G185</f>
        <v>60000</v>
      </c>
      <c r="G209" s="10">
        <f>'SAS Input'!H185</f>
        <v>60000</v>
      </c>
    </row>
    <row r="210" spans="1:7">
      <c r="A210" s="9" t="s">
        <v>19</v>
      </c>
      <c r="B210" s="9" t="s">
        <v>406</v>
      </c>
      <c r="C210" s="10">
        <f>'SAS Input'!D186</f>
        <v>1130375050</v>
      </c>
      <c r="D210" s="10">
        <f>'SAS Input'!E186</f>
        <v>2528824</v>
      </c>
      <c r="E210" s="10">
        <f>'SAS Input'!F186</f>
        <v>0</v>
      </c>
      <c r="F210" s="10">
        <f>'SAS Input'!G186</f>
        <v>0</v>
      </c>
      <c r="G210" s="10">
        <f>'SAS Input'!H186</f>
        <v>2528824</v>
      </c>
    </row>
    <row r="211" spans="1:7">
      <c r="A211" s="9" t="s">
        <v>19</v>
      </c>
      <c r="B211" s="9" t="s">
        <v>408</v>
      </c>
      <c r="C211" s="10">
        <f>'SAS Input'!D187</f>
        <v>892627185</v>
      </c>
      <c r="D211" s="10">
        <f>'SAS Input'!E187</f>
        <v>2198788</v>
      </c>
      <c r="E211" s="10">
        <f>'SAS Input'!F187</f>
        <v>0</v>
      </c>
      <c r="F211" s="10">
        <f>'SAS Input'!G187</f>
        <v>345989</v>
      </c>
      <c r="G211" s="10">
        <f>'SAS Input'!H187</f>
        <v>2544777</v>
      </c>
    </row>
    <row r="212" spans="1:7">
      <c r="A212" s="9" t="s">
        <v>19</v>
      </c>
      <c r="B212" s="9" t="s">
        <v>410</v>
      </c>
      <c r="C212" s="10">
        <f>'SAS Input'!D188</f>
        <v>310647876</v>
      </c>
      <c r="D212" s="10">
        <f>'SAS Input'!E188</f>
        <v>719645</v>
      </c>
      <c r="E212" s="10">
        <f>'SAS Input'!F188</f>
        <v>0</v>
      </c>
      <c r="F212" s="10">
        <f>'SAS Input'!G188</f>
        <v>0</v>
      </c>
      <c r="G212" s="10">
        <f>'SAS Input'!H188</f>
        <v>719645</v>
      </c>
    </row>
    <row r="213" spans="1:7" ht="13.5" thickBot="1">
      <c r="A213" s="9"/>
      <c r="B213" s="9"/>
      <c r="C213" s="12">
        <f>'SAS Input'!D189</f>
        <v>3453439119</v>
      </c>
      <c r="D213" s="12">
        <f>'SAS Input'!E189</f>
        <v>6754263</v>
      </c>
      <c r="E213" s="12">
        <f>'SAS Input'!F189</f>
        <v>138475</v>
      </c>
      <c r="F213" s="12">
        <f>'SAS Input'!G189</f>
        <v>1774016</v>
      </c>
      <c r="G213" s="12">
        <f>'SAS Input'!H189</f>
        <v>8666754</v>
      </c>
    </row>
    <row r="214" spans="1:7" ht="13.5" thickTop="1">
      <c r="A214" s="9"/>
      <c r="B214" s="9"/>
      <c r="C214" s="10"/>
      <c r="D214" s="10"/>
      <c r="E214" s="10"/>
      <c r="F214" s="10"/>
      <c r="G214" s="10"/>
    </row>
    <row r="215" spans="1:7">
      <c r="A215" s="9" t="s">
        <v>20</v>
      </c>
      <c r="B215" s="9" t="s">
        <v>413</v>
      </c>
      <c r="C215" s="10">
        <f>'SAS Input'!D190</f>
        <v>369013243</v>
      </c>
      <c r="D215" s="10">
        <f>'SAS Input'!E190</f>
        <v>920436</v>
      </c>
      <c r="E215" s="10">
        <f>'SAS Input'!F190</f>
        <v>0</v>
      </c>
      <c r="F215" s="10">
        <f>'SAS Input'!G190</f>
        <v>346563</v>
      </c>
      <c r="G215" s="10">
        <f>'SAS Input'!H190</f>
        <v>1266999</v>
      </c>
    </row>
    <row r="216" spans="1:7">
      <c r="A216" s="9" t="s">
        <v>20</v>
      </c>
      <c r="B216" s="9" t="s">
        <v>415</v>
      </c>
      <c r="C216" s="10">
        <f>'SAS Input'!D191</f>
        <v>156401694</v>
      </c>
      <c r="D216" s="10">
        <f>'SAS Input'!E191</f>
        <v>189229</v>
      </c>
      <c r="E216" s="10">
        <f>'SAS Input'!F191</f>
        <v>0</v>
      </c>
      <c r="F216" s="10">
        <f>'SAS Input'!G191</f>
        <v>49445</v>
      </c>
      <c r="G216" s="10">
        <f>'SAS Input'!H191</f>
        <v>238674</v>
      </c>
    </row>
    <row r="217" spans="1:7">
      <c r="A217" s="9" t="s">
        <v>20</v>
      </c>
      <c r="B217" s="9" t="s">
        <v>417</v>
      </c>
      <c r="C217" s="10">
        <f>'SAS Input'!D192</f>
        <v>396465673</v>
      </c>
      <c r="D217" s="10">
        <f>'SAS Input'!E192</f>
        <v>828038</v>
      </c>
      <c r="E217" s="10">
        <f>'SAS Input'!F192</f>
        <v>0</v>
      </c>
      <c r="F217" s="10">
        <f>'SAS Input'!G192</f>
        <v>432491</v>
      </c>
      <c r="G217" s="10">
        <f>'SAS Input'!H192</f>
        <v>1260529</v>
      </c>
    </row>
    <row r="218" spans="1:7">
      <c r="A218" s="9" t="s">
        <v>20</v>
      </c>
      <c r="B218" s="9" t="s">
        <v>419</v>
      </c>
      <c r="C218" s="10">
        <f>'SAS Input'!D193</f>
        <v>270745738</v>
      </c>
      <c r="D218" s="10">
        <f>'SAS Input'!E193</f>
        <v>642311</v>
      </c>
      <c r="E218" s="10">
        <f>'SAS Input'!F193</f>
        <v>0</v>
      </c>
      <c r="F218" s="10">
        <f>'SAS Input'!G193</f>
        <v>0</v>
      </c>
      <c r="G218" s="10">
        <f>'SAS Input'!H193</f>
        <v>642311</v>
      </c>
    </row>
    <row r="219" spans="1:7">
      <c r="A219" s="9" t="s">
        <v>20</v>
      </c>
      <c r="B219" s="9" t="s">
        <v>421</v>
      </c>
      <c r="C219" s="10">
        <f>'SAS Input'!D194</f>
        <v>315263293</v>
      </c>
      <c r="D219" s="10">
        <f>'SAS Input'!E194</f>
        <v>656262</v>
      </c>
      <c r="E219" s="10">
        <f>'SAS Input'!F194</f>
        <v>0</v>
      </c>
      <c r="F219" s="10">
        <f>'SAS Input'!G194</f>
        <v>545303</v>
      </c>
      <c r="G219" s="10">
        <f>'SAS Input'!H194</f>
        <v>1201565</v>
      </c>
    </row>
    <row r="220" spans="1:7">
      <c r="A220" s="9" t="s">
        <v>20</v>
      </c>
      <c r="B220" s="9" t="s">
        <v>423</v>
      </c>
      <c r="C220" s="10">
        <f>'SAS Input'!D195</f>
        <v>310692274</v>
      </c>
      <c r="D220" s="10">
        <f>'SAS Input'!E195</f>
        <v>786642</v>
      </c>
      <c r="E220" s="10">
        <f>'SAS Input'!F195</f>
        <v>0</v>
      </c>
      <c r="F220" s="10">
        <f>'SAS Input'!G195</f>
        <v>477517</v>
      </c>
      <c r="G220" s="10">
        <f>'SAS Input'!H195</f>
        <v>1264159</v>
      </c>
    </row>
    <row r="221" spans="1:7">
      <c r="A221" s="9" t="s">
        <v>20</v>
      </c>
      <c r="B221" s="9" t="s">
        <v>425</v>
      </c>
      <c r="C221" s="10">
        <f>'SAS Input'!D196</f>
        <v>87792277</v>
      </c>
      <c r="D221" s="10">
        <f>'SAS Input'!E196</f>
        <v>184304</v>
      </c>
      <c r="E221" s="10">
        <f>'SAS Input'!F196</f>
        <v>0</v>
      </c>
      <c r="F221" s="10">
        <f>'SAS Input'!G196</f>
        <v>0</v>
      </c>
      <c r="G221" s="10">
        <f>'SAS Input'!H196</f>
        <v>184304</v>
      </c>
    </row>
    <row r="222" spans="1:7">
      <c r="A222" s="9" t="s">
        <v>20</v>
      </c>
      <c r="B222" s="9" t="s">
        <v>427</v>
      </c>
      <c r="C222" s="10">
        <f>'SAS Input'!D197</f>
        <v>405460034</v>
      </c>
      <c r="D222" s="10">
        <f>'SAS Input'!E197</f>
        <v>974388</v>
      </c>
      <c r="E222" s="10">
        <f>'SAS Input'!F197</f>
        <v>0</v>
      </c>
      <c r="F222" s="10">
        <f>'SAS Input'!G197</f>
        <v>0</v>
      </c>
      <c r="G222" s="10">
        <f>'SAS Input'!H197</f>
        <v>974388</v>
      </c>
    </row>
    <row r="223" spans="1:7">
      <c r="A223" s="9" t="s">
        <v>20</v>
      </c>
      <c r="B223" s="9" t="s">
        <v>429</v>
      </c>
      <c r="C223" s="10">
        <f>'SAS Input'!D198</f>
        <v>385590033</v>
      </c>
      <c r="D223" s="10">
        <f>'SAS Input'!E198</f>
        <v>970418</v>
      </c>
      <c r="E223" s="10">
        <f>'SAS Input'!F198</f>
        <v>0</v>
      </c>
      <c r="F223" s="10">
        <f>'SAS Input'!G198</f>
        <v>0</v>
      </c>
      <c r="G223" s="10">
        <f>'SAS Input'!H198</f>
        <v>970418</v>
      </c>
    </row>
    <row r="224" spans="1:7">
      <c r="A224" s="9" t="s">
        <v>20</v>
      </c>
      <c r="B224" s="9" t="s">
        <v>431</v>
      </c>
      <c r="C224" s="10">
        <f>'SAS Input'!D199</f>
        <v>121060133</v>
      </c>
      <c r="D224" s="10">
        <f>'SAS Input'!E199</f>
        <v>279777</v>
      </c>
      <c r="E224" s="10">
        <f>'SAS Input'!F199</f>
        <v>0</v>
      </c>
      <c r="F224" s="10">
        <f>'SAS Input'!G199</f>
        <v>83796</v>
      </c>
      <c r="G224" s="10">
        <f>'SAS Input'!H199</f>
        <v>363573</v>
      </c>
    </row>
    <row r="225" spans="1:7">
      <c r="A225" s="9" t="s">
        <v>20</v>
      </c>
      <c r="B225" s="9" t="s">
        <v>433</v>
      </c>
      <c r="C225" s="10">
        <f>'SAS Input'!D200</f>
        <v>1610840207</v>
      </c>
      <c r="D225" s="10">
        <f>'SAS Input'!E200</f>
        <v>4717546</v>
      </c>
      <c r="E225" s="10">
        <f>'SAS Input'!F200</f>
        <v>0</v>
      </c>
      <c r="F225" s="10">
        <f>'SAS Input'!G200</f>
        <v>1832355</v>
      </c>
      <c r="G225" s="10">
        <f>'SAS Input'!H200</f>
        <v>6549901</v>
      </c>
    </row>
    <row r="226" spans="1:7">
      <c r="A226" s="9" t="s">
        <v>20</v>
      </c>
      <c r="B226" s="9" t="s">
        <v>435</v>
      </c>
      <c r="C226" s="10">
        <f>'SAS Input'!D201</f>
        <v>500490629</v>
      </c>
      <c r="D226" s="10">
        <f>'SAS Input'!E201</f>
        <v>743214</v>
      </c>
      <c r="E226" s="10">
        <f>'SAS Input'!F201</f>
        <v>0</v>
      </c>
      <c r="F226" s="10">
        <f>'SAS Input'!G201</f>
        <v>940109</v>
      </c>
      <c r="G226" s="10">
        <f>'SAS Input'!H201</f>
        <v>1683323</v>
      </c>
    </row>
    <row r="227" spans="1:7">
      <c r="A227" s="9" t="s">
        <v>20</v>
      </c>
      <c r="B227" s="9" t="s">
        <v>293</v>
      </c>
      <c r="C227" s="10">
        <f>'SAS Input'!D202</f>
        <v>6358540</v>
      </c>
      <c r="D227" s="10">
        <f>'SAS Input'!E202</f>
        <v>15174</v>
      </c>
      <c r="E227" s="10">
        <f>'SAS Input'!F202</f>
        <v>0</v>
      </c>
      <c r="F227" s="10">
        <f>'SAS Input'!G202</f>
        <v>0</v>
      </c>
      <c r="G227" s="10">
        <f>'SAS Input'!H202</f>
        <v>15174</v>
      </c>
    </row>
    <row r="228" spans="1:7">
      <c r="A228" s="9" t="s">
        <v>20</v>
      </c>
      <c r="B228" s="9" t="s">
        <v>438</v>
      </c>
      <c r="C228" s="10">
        <f>'SAS Input'!D203</f>
        <v>1901480685</v>
      </c>
      <c r="D228" s="10">
        <f>'SAS Input'!E203</f>
        <v>5428836</v>
      </c>
      <c r="E228" s="10">
        <f>'SAS Input'!F203</f>
        <v>0</v>
      </c>
      <c r="F228" s="10">
        <f>'SAS Input'!G203</f>
        <v>0</v>
      </c>
      <c r="G228" s="10">
        <f>'SAS Input'!H203</f>
        <v>5428836</v>
      </c>
    </row>
    <row r="229" spans="1:7">
      <c r="A229" s="9" t="s">
        <v>20</v>
      </c>
      <c r="B229" s="9" t="s">
        <v>440</v>
      </c>
      <c r="C229" s="10">
        <f>'SAS Input'!D204</f>
        <v>19914912</v>
      </c>
      <c r="D229" s="10">
        <f>'SAS Input'!E204</f>
        <v>82869</v>
      </c>
      <c r="E229" s="10">
        <f>'SAS Input'!F204</f>
        <v>0</v>
      </c>
      <c r="F229" s="10">
        <f>'SAS Input'!G204</f>
        <v>31617</v>
      </c>
      <c r="G229" s="10">
        <f>'SAS Input'!H204</f>
        <v>114486</v>
      </c>
    </row>
    <row r="230" spans="1:7">
      <c r="A230" s="9" t="s">
        <v>20</v>
      </c>
      <c r="B230" s="9" t="s">
        <v>442</v>
      </c>
      <c r="C230" s="10">
        <f>'SAS Input'!D205</f>
        <v>20597302</v>
      </c>
      <c r="D230" s="10">
        <f>'SAS Input'!E205</f>
        <v>79033</v>
      </c>
      <c r="E230" s="10">
        <f>'SAS Input'!F205</f>
        <v>0</v>
      </c>
      <c r="F230" s="10">
        <f>'SAS Input'!G205</f>
        <v>34928</v>
      </c>
      <c r="G230" s="10">
        <f>'SAS Input'!H205</f>
        <v>113961</v>
      </c>
    </row>
    <row r="231" spans="1:7">
      <c r="A231" s="9" t="s">
        <v>20</v>
      </c>
      <c r="B231" s="9" t="s">
        <v>444</v>
      </c>
      <c r="C231" s="10">
        <f>'SAS Input'!D206</f>
        <v>85630899</v>
      </c>
      <c r="D231" s="10">
        <f>'SAS Input'!E206</f>
        <v>234775</v>
      </c>
      <c r="E231" s="10">
        <f>'SAS Input'!F206</f>
        <v>21945</v>
      </c>
      <c r="F231" s="10">
        <f>'SAS Input'!G206</f>
        <v>0</v>
      </c>
      <c r="G231" s="10">
        <f>'SAS Input'!H206</f>
        <v>256720</v>
      </c>
    </row>
    <row r="232" spans="1:7" ht="13.5" thickBot="1">
      <c r="A232" s="9"/>
      <c r="B232" s="9"/>
      <c r="C232" s="12">
        <f>'SAS Input'!D207</f>
        <v>6963797566</v>
      </c>
      <c r="D232" s="12">
        <f>'SAS Input'!E207</f>
        <v>17733252</v>
      </c>
      <c r="E232" s="12">
        <f>'SAS Input'!F207</f>
        <v>21945</v>
      </c>
      <c r="F232" s="12">
        <f>'SAS Input'!G207</f>
        <v>4774124</v>
      </c>
      <c r="G232" s="12">
        <f>'SAS Input'!H207</f>
        <v>22529321</v>
      </c>
    </row>
    <row r="233" spans="1:7" ht="13.5" thickTop="1">
      <c r="A233" s="9"/>
      <c r="B233" s="9"/>
      <c r="C233" s="10"/>
      <c r="D233" s="10"/>
      <c r="E233" s="10"/>
      <c r="F233" s="10"/>
      <c r="G233" s="10"/>
    </row>
    <row r="234" spans="1:7">
      <c r="A234" s="9" t="s">
        <v>21</v>
      </c>
      <c r="B234" s="9" t="s">
        <v>447</v>
      </c>
      <c r="C234" s="10">
        <f>'SAS Input'!D208</f>
        <v>92768294</v>
      </c>
      <c r="D234" s="10">
        <f>'SAS Input'!E208</f>
        <v>278359</v>
      </c>
      <c r="E234" s="10">
        <f>'SAS Input'!F208</f>
        <v>59436</v>
      </c>
      <c r="F234" s="10">
        <f>'SAS Input'!G208</f>
        <v>0</v>
      </c>
      <c r="G234" s="10">
        <f>'SAS Input'!H208</f>
        <v>337795</v>
      </c>
    </row>
    <row r="235" spans="1:7">
      <c r="A235" s="9" t="s">
        <v>21</v>
      </c>
      <c r="B235" s="9" t="s">
        <v>449</v>
      </c>
      <c r="C235" s="10">
        <f>'SAS Input'!D209</f>
        <v>229667621</v>
      </c>
      <c r="D235" s="10">
        <f>'SAS Input'!E209</f>
        <v>640835</v>
      </c>
      <c r="E235" s="10">
        <f>'SAS Input'!F209</f>
        <v>0</v>
      </c>
      <c r="F235" s="10">
        <f>'SAS Input'!G209</f>
        <v>0</v>
      </c>
      <c r="G235" s="10">
        <f>'SAS Input'!H209</f>
        <v>640835</v>
      </c>
    </row>
    <row r="236" spans="1:7">
      <c r="A236" s="9" t="s">
        <v>21</v>
      </c>
      <c r="B236" s="9" t="s">
        <v>451</v>
      </c>
      <c r="C236" s="10">
        <f>'SAS Input'!D210</f>
        <v>65256459</v>
      </c>
      <c r="D236" s="10">
        <f>'SAS Input'!E210</f>
        <v>170638</v>
      </c>
      <c r="E236" s="10">
        <f>'SAS Input'!F210</f>
        <v>0</v>
      </c>
      <c r="F236" s="10">
        <f>'SAS Input'!G210</f>
        <v>0</v>
      </c>
      <c r="G236" s="10">
        <f>'SAS Input'!H210</f>
        <v>170638</v>
      </c>
    </row>
    <row r="237" spans="1:7">
      <c r="A237" s="9" t="s">
        <v>21</v>
      </c>
      <c r="B237" s="9" t="s">
        <v>453</v>
      </c>
      <c r="C237" s="10">
        <f>'SAS Input'!D211</f>
        <v>3193891</v>
      </c>
      <c r="D237" s="10">
        <f>'SAS Input'!E211</f>
        <v>8931</v>
      </c>
      <c r="E237" s="10">
        <f>'SAS Input'!F211</f>
        <v>0</v>
      </c>
      <c r="F237" s="10">
        <f>'SAS Input'!G211</f>
        <v>3180</v>
      </c>
      <c r="G237" s="10">
        <f>'SAS Input'!H211</f>
        <v>12111</v>
      </c>
    </row>
    <row r="238" spans="1:7">
      <c r="A238" s="9" t="s">
        <v>21</v>
      </c>
      <c r="B238" s="9" t="s">
        <v>455</v>
      </c>
      <c r="C238" s="10">
        <f>'SAS Input'!D212</f>
        <v>230683610</v>
      </c>
      <c r="D238" s="10">
        <f>'SAS Input'!E212</f>
        <v>422896</v>
      </c>
      <c r="E238" s="10">
        <f>'SAS Input'!F212</f>
        <v>0</v>
      </c>
      <c r="F238" s="10">
        <f>'SAS Input'!G212</f>
        <v>0</v>
      </c>
      <c r="G238" s="10">
        <f>'SAS Input'!H212</f>
        <v>422896</v>
      </c>
    </row>
    <row r="239" spans="1:7">
      <c r="A239" s="9" t="s">
        <v>21</v>
      </c>
      <c r="B239" s="9" t="s">
        <v>457</v>
      </c>
      <c r="C239" s="10">
        <f>'SAS Input'!D213</f>
        <v>148344120</v>
      </c>
      <c r="D239" s="10">
        <f>'SAS Input'!E213</f>
        <v>451993</v>
      </c>
      <c r="E239" s="10">
        <f>'SAS Input'!F213</f>
        <v>71230</v>
      </c>
      <c r="F239" s="10">
        <f>'SAS Input'!G213</f>
        <v>0</v>
      </c>
      <c r="G239" s="10">
        <f>'SAS Input'!H213</f>
        <v>523223</v>
      </c>
    </row>
    <row r="240" spans="1:7">
      <c r="A240" s="9" t="s">
        <v>21</v>
      </c>
      <c r="B240" s="9" t="s">
        <v>459</v>
      </c>
      <c r="C240" s="10">
        <f>'SAS Input'!D214</f>
        <v>173875004</v>
      </c>
      <c r="D240" s="10">
        <f>'SAS Input'!E214</f>
        <v>683967</v>
      </c>
      <c r="E240" s="10">
        <f>'SAS Input'!F214</f>
        <v>220500</v>
      </c>
      <c r="F240" s="10">
        <f>'SAS Input'!G214</f>
        <v>0</v>
      </c>
      <c r="G240" s="10">
        <f>'SAS Input'!H214</f>
        <v>904467</v>
      </c>
    </row>
    <row r="241" spans="1:7">
      <c r="A241" s="9" t="s">
        <v>21</v>
      </c>
      <c r="B241" s="9" t="s">
        <v>461</v>
      </c>
      <c r="C241" s="10">
        <f>'SAS Input'!D215</f>
        <v>7624865</v>
      </c>
      <c r="D241" s="10">
        <f>'SAS Input'!E215</f>
        <v>27221</v>
      </c>
      <c r="E241" s="10">
        <f>'SAS Input'!F215</f>
        <v>0</v>
      </c>
      <c r="F241" s="10">
        <f>'SAS Input'!G215</f>
        <v>0</v>
      </c>
      <c r="G241" s="10">
        <f>'SAS Input'!H215</f>
        <v>27221</v>
      </c>
    </row>
    <row r="242" spans="1:7">
      <c r="A242" s="9" t="s">
        <v>21</v>
      </c>
      <c r="B242" s="9" t="s">
        <v>463</v>
      </c>
      <c r="C242" s="10">
        <f>'SAS Input'!D216</f>
        <v>135159158</v>
      </c>
      <c r="D242" s="10">
        <f>'SAS Input'!E216</f>
        <v>535161</v>
      </c>
      <c r="E242" s="10">
        <f>'SAS Input'!F216</f>
        <v>0</v>
      </c>
      <c r="F242" s="10">
        <f>'SAS Input'!G216</f>
        <v>0</v>
      </c>
      <c r="G242" s="10">
        <f>'SAS Input'!H216</f>
        <v>535161</v>
      </c>
    </row>
    <row r="243" spans="1:7">
      <c r="A243" s="9" t="s">
        <v>21</v>
      </c>
      <c r="B243" s="9" t="s">
        <v>465</v>
      </c>
      <c r="C243" s="10">
        <f>'SAS Input'!D217</f>
        <v>254916286</v>
      </c>
      <c r="D243" s="10">
        <f>'SAS Input'!E217</f>
        <v>1069086</v>
      </c>
      <c r="E243" s="10">
        <f>'SAS Input'!F217</f>
        <v>0</v>
      </c>
      <c r="F243" s="10">
        <f>'SAS Input'!G217</f>
        <v>714000</v>
      </c>
      <c r="G243" s="10">
        <f>'SAS Input'!H217</f>
        <v>1783086</v>
      </c>
    </row>
    <row r="244" spans="1:7">
      <c r="A244" s="9" t="s">
        <v>21</v>
      </c>
      <c r="B244" s="9" t="s">
        <v>467</v>
      </c>
      <c r="C244" s="10">
        <f>'SAS Input'!D218</f>
        <v>32686071</v>
      </c>
      <c r="D244" s="10">
        <f>'SAS Input'!E218</f>
        <v>146262</v>
      </c>
      <c r="E244" s="10">
        <f>'SAS Input'!F218</f>
        <v>0</v>
      </c>
      <c r="F244" s="10">
        <f>'SAS Input'!G218</f>
        <v>0</v>
      </c>
      <c r="G244" s="10">
        <f>'SAS Input'!H218</f>
        <v>146262</v>
      </c>
    </row>
    <row r="245" spans="1:7" ht="13.5" thickBot="1">
      <c r="A245" s="9"/>
      <c r="B245" s="9"/>
      <c r="C245" s="12">
        <f>'SAS Input'!D219</f>
        <v>1374175379</v>
      </c>
      <c r="D245" s="12">
        <f>'SAS Input'!E219</f>
        <v>4435349</v>
      </c>
      <c r="E245" s="12">
        <f>'SAS Input'!F219</f>
        <v>351166</v>
      </c>
      <c r="F245" s="12">
        <f>'SAS Input'!G219</f>
        <v>717180</v>
      </c>
      <c r="G245" s="12">
        <f>'SAS Input'!H219</f>
        <v>5503695</v>
      </c>
    </row>
    <row r="246" spans="1:7" ht="13.5" thickTop="1">
      <c r="A246" s="9"/>
      <c r="B246" s="9"/>
      <c r="C246" s="10"/>
      <c r="D246" s="10"/>
      <c r="E246" s="10"/>
      <c r="F246" s="10"/>
      <c r="G246" s="10"/>
    </row>
    <row r="247" spans="1:7">
      <c r="A247" s="9" t="s">
        <v>22</v>
      </c>
      <c r="B247" s="9" t="s">
        <v>470</v>
      </c>
      <c r="C247" s="10">
        <f>'SAS Input'!D220</f>
        <v>195349765</v>
      </c>
      <c r="D247" s="10">
        <f>'SAS Input'!E220</f>
        <v>666438</v>
      </c>
      <c r="E247" s="10">
        <f>'SAS Input'!F220</f>
        <v>0</v>
      </c>
      <c r="F247" s="10">
        <f>'SAS Input'!G220</f>
        <v>283170</v>
      </c>
      <c r="G247" s="10">
        <f>'SAS Input'!H220</f>
        <v>949608</v>
      </c>
    </row>
    <row r="248" spans="1:7">
      <c r="A248" s="9" t="s">
        <v>22</v>
      </c>
      <c r="B248" s="9" t="s">
        <v>472</v>
      </c>
      <c r="C248" s="10">
        <f>'SAS Input'!D221</f>
        <v>653105269</v>
      </c>
      <c r="D248" s="10">
        <f>'SAS Input'!E221</f>
        <v>690109</v>
      </c>
      <c r="E248" s="10">
        <f>'SAS Input'!F221</f>
        <v>644900</v>
      </c>
      <c r="F248" s="10">
        <f>'SAS Input'!G221</f>
        <v>873095</v>
      </c>
      <c r="G248" s="10">
        <f>'SAS Input'!H221</f>
        <v>2208104</v>
      </c>
    </row>
    <row r="249" spans="1:7">
      <c r="A249" s="9" t="s">
        <v>22</v>
      </c>
      <c r="B249" s="9" t="s">
        <v>271</v>
      </c>
      <c r="C249" s="10">
        <f>'SAS Input'!D222</f>
        <v>5202949</v>
      </c>
      <c r="D249" s="10">
        <f>'SAS Input'!E222</f>
        <v>19295</v>
      </c>
      <c r="E249" s="10">
        <f>'SAS Input'!F222</f>
        <v>0</v>
      </c>
      <c r="F249" s="10">
        <f>'SAS Input'!G222</f>
        <v>15218</v>
      </c>
      <c r="G249" s="10">
        <f>'SAS Input'!H222</f>
        <v>34513</v>
      </c>
    </row>
    <row r="250" spans="1:7">
      <c r="A250" s="9" t="s">
        <v>22</v>
      </c>
      <c r="B250" s="9" t="s">
        <v>475</v>
      </c>
      <c r="C250" s="10">
        <f>'SAS Input'!D223</f>
        <v>26949709</v>
      </c>
      <c r="D250" s="10">
        <f>'SAS Input'!E223</f>
        <v>112572</v>
      </c>
      <c r="E250" s="10">
        <f>'SAS Input'!F223</f>
        <v>0</v>
      </c>
      <c r="F250" s="10">
        <f>'SAS Input'!G223</f>
        <v>0</v>
      </c>
      <c r="G250" s="10">
        <f>'SAS Input'!H223</f>
        <v>112572</v>
      </c>
    </row>
    <row r="251" spans="1:7">
      <c r="A251" s="9" t="s">
        <v>22</v>
      </c>
      <c r="B251" s="9" t="s">
        <v>477</v>
      </c>
      <c r="C251" s="10">
        <f>'SAS Input'!D224</f>
        <v>1620427866</v>
      </c>
      <c r="D251" s="10">
        <f>'SAS Input'!E224</f>
        <v>7194025</v>
      </c>
      <c r="E251" s="10">
        <f>'SAS Input'!F224</f>
        <v>0</v>
      </c>
      <c r="F251" s="10">
        <f>'SAS Input'!G224</f>
        <v>2835785</v>
      </c>
      <c r="G251" s="10">
        <f>'SAS Input'!H224</f>
        <v>10029810</v>
      </c>
    </row>
    <row r="252" spans="1:7">
      <c r="A252" s="9" t="s">
        <v>22</v>
      </c>
      <c r="B252" s="9" t="s">
        <v>479</v>
      </c>
      <c r="C252" s="10">
        <f>'SAS Input'!D225</f>
        <v>113246265</v>
      </c>
      <c r="D252" s="10">
        <f>'SAS Input'!E225</f>
        <v>464971</v>
      </c>
      <c r="E252" s="10">
        <f>'SAS Input'!F225</f>
        <v>0</v>
      </c>
      <c r="F252" s="10">
        <f>'SAS Input'!G225</f>
        <v>0</v>
      </c>
      <c r="G252" s="10">
        <f>'SAS Input'!H225</f>
        <v>464971</v>
      </c>
    </row>
    <row r="253" spans="1:7">
      <c r="A253" s="9" t="s">
        <v>22</v>
      </c>
      <c r="B253" s="9" t="s">
        <v>481</v>
      </c>
      <c r="C253" s="10">
        <f>'SAS Input'!D226</f>
        <v>1251778985</v>
      </c>
      <c r="D253" s="10">
        <f>'SAS Input'!E226</f>
        <v>2878127</v>
      </c>
      <c r="E253" s="10">
        <f>'SAS Input'!F226</f>
        <v>0</v>
      </c>
      <c r="F253" s="10">
        <f>'SAS Input'!G226</f>
        <v>1337699</v>
      </c>
      <c r="G253" s="10">
        <f>'SAS Input'!H226</f>
        <v>4215826</v>
      </c>
    </row>
    <row r="254" spans="1:7">
      <c r="A254" s="9" t="s">
        <v>22</v>
      </c>
      <c r="B254" s="9" t="s">
        <v>483</v>
      </c>
      <c r="C254" s="10">
        <f>'SAS Input'!D227</f>
        <v>1967748765</v>
      </c>
      <c r="D254" s="10">
        <f>'SAS Input'!E227</f>
        <v>4521887</v>
      </c>
      <c r="E254" s="10">
        <f>'SAS Input'!F227</f>
        <v>610</v>
      </c>
      <c r="F254" s="10">
        <f>'SAS Input'!G227</f>
        <v>2528604</v>
      </c>
      <c r="G254" s="10">
        <f>'SAS Input'!H227</f>
        <v>7051101</v>
      </c>
    </row>
    <row r="255" spans="1:7">
      <c r="A255" s="9" t="s">
        <v>22</v>
      </c>
      <c r="B255" s="9" t="s">
        <v>485</v>
      </c>
      <c r="C255" s="10">
        <f>'SAS Input'!D228</f>
        <v>1001535014</v>
      </c>
      <c r="D255" s="10">
        <f>'SAS Input'!E228</f>
        <v>1571257</v>
      </c>
      <c r="E255" s="10">
        <f>'SAS Input'!F228</f>
        <v>0</v>
      </c>
      <c r="F255" s="10">
        <f>'SAS Input'!G228</f>
        <v>722270</v>
      </c>
      <c r="G255" s="10">
        <f>'SAS Input'!H228</f>
        <v>2293527</v>
      </c>
    </row>
    <row r="256" spans="1:7" ht="13.5" thickBot="1">
      <c r="A256" s="9"/>
      <c r="B256" s="9"/>
      <c r="C256" s="12">
        <f>'SAS Input'!D229</f>
        <v>6835344587</v>
      </c>
      <c r="D256" s="12">
        <f>'SAS Input'!E229</f>
        <v>18118681</v>
      </c>
      <c r="E256" s="12">
        <f>'SAS Input'!F229</f>
        <v>645510</v>
      </c>
      <c r="F256" s="12">
        <f>'SAS Input'!G229</f>
        <v>8595841</v>
      </c>
      <c r="G256" s="12">
        <f>'SAS Input'!H229</f>
        <v>27360032</v>
      </c>
    </row>
    <row r="257" spans="1:7" ht="13.5" thickTop="1">
      <c r="A257" s="9"/>
      <c r="B257" s="9"/>
      <c r="C257" s="10"/>
      <c r="D257" s="10"/>
      <c r="E257" s="10"/>
      <c r="F257" s="10"/>
      <c r="G257" s="10"/>
    </row>
    <row r="258" spans="1:7">
      <c r="A258" s="9" t="s">
        <v>23</v>
      </c>
      <c r="B258" s="9" t="s">
        <v>488</v>
      </c>
      <c r="C258" s="10">
        <f>'SAS Input'!D230</f>
        <v>13950345</v>
      </c>
      <c r="D258" s="10">
        <f>'SAS Input'!E230</f>
        <v>33699</v>
      </c>
      <c r="E258" s="10">
        <f>'SAS Input'!F230</f>
        <v>0</v>
      </c>
      <c r="F258" s="10">
        <f>'SAS Input'!G230</f>
        <v>0</v>
      </c>
      <c r="G258" s="10">
        <f>'SAS Input'!H230</f>
        <v>33699</v>
      </c>
    </row>
    <row r="259" spans="1:7">
      <c r="A259" s="9" t="s">
        <v>23</v>
      </c>
      <c r="B259" s="9" t="s">
        <v>490</v>
      </c>
      <c r="C259" s="10">
        <f>'SAS Input'!D231</f>
        <v>628210483</v>
      </c>
      <c r="D259" s="10">
        <f>'SAS Input'!E231</f>
        <v>2162553</v>
      </c>
      <c r="E259" s="10">
        <f>'SAS Input'!F231</f>
        <v>0</v>
      </c>
      <c r="F259" s="10">
        <f>'SAS Input'!G231</f>
        <v>690267</v>
      </c>
      <c r="G259" s="10">
        <f>'SAS Input'!H231</f>
        <v>2852820</v>
      </c>
    </row>
    <row r="260" spans="1:7">
      <c r="A260" s="9" t="s">
        <v>23</v>
      </c>
      <c r="B260" s="9" t="s">
        <v>492</v>
      </c>
      <c r="C260" s="10">
        <f>'SAS Input'!D232</f>
        <v>4708956</v>
      </c>
      <c r="D260" s="10">
        <f>'SAS Input'!E232</f>
        <v>8045</v>
      </c>
      <c r="E260" s="10">
        <f>'SAS Input'!F232</f>
        <v>0</v>
      </c>
      <c r="F260" s="10">
        <f>'SAS Input'!G232</f>
        <v>0</v>
      </c>
      <c r="G260" s="10">
        <f>'SAS Input'!H232</f>
        <v>8045</v>
      </c>
    </row>
    <row r="261" spans="1:7">
      <c r="A261" s="9" t="s">
        <v>23</v>
      </c>
      <c r="B261" s="9" t="s">
        <v>494</v>
      </c>
      <c r="C261" s="10">
        <f>'SAS Input'!D233</f>
        <v>27595674</v>
      </c>
      <c r="D261" s="10">
        <f>'SAS Input'!E233</f>
        <v>42129</v>
      </c>
      <c r="E261" s="10">
        <f>'SAS Input'!F233</f>
        <v>40905</v>
      </c>
      <c r="F261" s="10">
        <f>'SAS Input'!G233</f>
        <v>9629</v>
      </c>
      <c r="G261" s="10">
        <f>'SAS Input'!H233</f>
        <v>92663</v>
      </c>
    </row>
    <row r="262" spans="1:7">
      <c r="A262" s="9" t="s">
        <v>23</v>
      </c>
      <c r="B262" s="9" t="s">
        <v>496</v>
      </c>
      <c r="C262" s="10">
        <f>'SAS Input'!D234</f>
        <v>291683778</v>
      </c>
      <c r="D262" s="10">
        <f>'SAS Input'!E234</f>
        <v>922623</v>
      </c>
      <c r="E262" s="10">
        <f>'SAS Input'!F234</f>
        <v>271465</v>
      </c>
      <c r="F262" s="10">
        <f>'SAS Input'!G234</f>
        <v>525147</v>
      </c>
      <c r="G262" s="10">
        <f>'SAS Input'!H234</f>
        <v>1719235</v>
      </c>
    </row>
    <row r="263" spans="1:7">
      <c r="A263" s="9" t="s">
        <v>23</v>
      </c>
      <c r="B263" s="9" t="s">
        <v>498</v>
      </c>
      <c r="C263" s="10">
        <f>'SAS Input'!D235</f>
        <v>331603852</v>
      </c>
      <c r="D263" s="10">
        <f>'SAS Input'!E235</f>
        <v>867309</v>
      </c>
      <c r="E263" s="10">
        <f>'SAS Input'!F235</f>
        <v>0</v>
      </c>
      <c r="F263" s="10">
        <f>'SAS Input'!G235</f>
        <v>0</v>
      </c>
      <c r="G263" s="10">
        <f>'SAS Input'!H235</f>
        <v>867309</v>
      </c>
    </row>
    <row r="264" spans="1:7">
      <c r="A264" s="9" t="s">
        <v>23</v>
      </c>
      <c r="B264" s="9" t="s">
        <v>500</v>
      </c>
      <c r="C264" s="10">
        <f>'SAS Input'!D236</f>
        <v>182353006</v>
      </c>
      <c r="D264" s="10">
        <f>'SAS Input'!E236</f>
        <v>624491</v>
      </c>
      <c r="E264" s="10">
        <f>'SAS Input'!F236</f>
        <v>0</v>
      </c>
      <c r="F264" s="10">
        <f>'SAS Input'!G236</f>
        <v>136100</v>
      </c>
      <c r="G264" s="10">
        <f>'SAS Input'!H236</f>
        <v>760591</v>
      </c>
    </row>
    <row r="265" spans="1:7">
      <c r="A265" s="9" t="s">
        <v>23</v>
      </c>
      <c r="B265" s="9" t="s">
        <v>502</v>
      </c>
      <c r="C265" s="10">
        <f>'SAS Input'!D237</f>
        <v>4271671</v>
      </c>
      <c r="D265" s="10">
        <f>'SAS Input'!E237</f>
        <v>7000</v>
      </c>
      <c r="E265" s="10">
        <f>'SAS Input'!F237</f>
        <v>2872</v>
      </c>
      <c r="F265" s="10">
        <f>'SAS Input'!G237</f>
        <v>0</v>
      </c>
      <c r="G265" s="10">
        <f>'SAS Input'!H237</f>
        <v>9872</v>
      </c>
    </row>
    <row r="266" spans="1:7">
      <c r="A266" s="9" t="s">
        <v>23</v>
      </c>
      <c r="B266" s="9" t="s">
        <v>504</v>
      </c>
      <c r="C266" s="10">
        <f>'SAS Input'!D238</f>
        <v>57474127</v>
      </c>
      <c r="D266" s="10">
        <f>'SAS Input'!E238</f>
        <v>257182</v>
      </c>
      <c r="E266" s="10">
        <f>'SAS Input'!F238</f>
        <v>0</v>
      </c>
      <c r="F266" s="10">
        <f>'SAS Input'!G238</f>
        <v>0</v>
      </c>
      <c r="G266" s="10">
        <f>'SAS Input'!H238</f>
        <v>257182</v>
      </c>
    </row>
    <row r="267" spans="1:7">
      <c r="A267" s="9" t="s">
        <v>23</v>
      </c>
      <c r="B267" s="9" t="s">
        <v>506</v>
      </c>
      <c r="C267" s="10">
        <f>'SAS Input'!D239</f>
        <v>7972852</v>
      </c>
      <c r="D267" s="10">
        <f>'SAS Input'!E239</f>
        <v>14066</v>
      </c>
      <c r="E267" s="10">
        <f>'SAS Input'!F239</f>
        <v>0</v>
      </c>
      <c r="F267" s="10">
        <f>'SAS Input'!G239</f>
        <v>0</v>
      </c>
      <c r="G267" s="10">
        <f>'SAS Input'!H239</f>
        <v>14066</v>
      </c>
    </row>
    <row r="268" spans="1:7">
      <c r="A268" s="9" t="s">
        <v>23</v>
      </c>
      <c r="B268" s="9" t="s">
        <v>508</v>
      </c>
      <c r="C268" s="10">
        <f>'SAS Input'!D240</f>
        <v>1279723235</v>
      </c>
      <c r="D268" s="10">
        <f>'SAS Input'!E240</f>
        <v>1746217</v>
      </c>
      <c r="E268" s="10">
        <f>'SAS Input'!F240</f>
        <v>1416478</v>
      </c>
      <c r="F268" s="10">
        <f>'SAS Input'!G240</f>
        <v>318331</v>
      </c>
      <c r="G268" s="10">
        <f>'SAS Input'!H240</f>
        <v>3481026</v>
      </c>
    </row>
    <row r="269" spans="1:7">
      <c r="A269" s="9" t="s">
        <v>23</v>
      </c>
      <c r="B269" s="9" t="s">
        <v>510</v>
      </c>
      <c r="C269" s="10">
        <f>'SAS Input'!D241</f>
        <v>487570766</v>
      </c>
      <c r="D269" s="10">
        <f>'SAS Input'!E241</f>
        <v>1628169</v>
      </c>
      <c r="E269" s="10">
        <f>'SAS Input'!F241</f>
        <v>0</v>
      </c>
      <c r="F269" s="10">
        <f>'SAS Input'!G241</f>
        <v>0</v>
      </c>
      <c r="G269" s="10">
        <f>'SAS Input'!H241</f>
        <v>1628169</v>
      </c>
    </row>
    <row r="270" spans="1:7">
      <c r="A270" s="9" t="s">
        <v>23</v>
      </c>
      <c r="B270" s="9" t="s">
        <v>512</v>
      </c>
      <c r="C270" s="10">
        <f>'SAS Input'!D242</f>
        <v>571596494</v>
      </c>
      <c r="D270" s="10">
        <f>'SAS Input'!E242</f>
        <v>1496302</v>
      </c>
      <c r="E270" s="10">
        <f>'SAS Input'!F242</f>
        <v>0</v>
      </c>
      <c r="F270" s="10">
        <f>'SAS Input'!G242</f>
        <v>0</v>
      </c>
      <c r="G270" s="10">
        <f>'SAS Input'!H242</f>
        <v>1496302</v>
      </c>
    </row>
    <row r="271" spans="1:7" ht="13.5" thickBot="1">
      <c r="A271" s="9"/>
      <c r="B271" s="9"/>
      <c r="C271" s="12">
        <f>'SAS Input'!D243</f>
        <v>3888715239</v>
      </c>
      <c r="D271" s="12">
        <f>'SAS Input'!E243</f>
        <v>9809785</v>
      </c>
      <c r="E271" s="12">
        <f>'SAS Input'!F243</f>
        <v>1731720</v>
      </c>
      <c r="F271" s="12">
        <f>'SAS Input'!G243</f>
        <v>1679474</v>
      </c>
      <c r="G271" s="12">
        <f>'SAS Input'!H243</f>
        <v>13220979</v>
      </c>
    </row>
    <row r="272" spans="1:7" ht="13.5" thickTop="1">
      <c r="A272" s="9"/>
      <c r="B272" s="9"/>
      <c r="C272" s="10"/>
      <c r="D272" s="10"/>
      <c r="E272" s="10"/>
      <c r="F272" s="10"/>
      <c r="G272" s="10"/>
    </row>
    <row r="273" spans="1:7">
      <c r="A273" s="9" t="s">
        <v>24</v>
      </c>
      <c r="B273" s="9" t="s">
        <v>515</v>
      </c>
      <c r="C273" s="10">
        <f>'SAS Input'!D244</f>
        <v>1539862888</v>
      </c>
      <c r="D273" s="10">
        <f>'SAS Input'!E244</f>
        <v>2907293</v>
      </c>
      <c r="E273" s="10">
        <f>'SAS Input'!F244</f>
        <v>1286938</v>
      </c>
      <c r="F273" s="10">
        <f>'SAS Input'!G244</f>
        <v>1829875</v>
      </c>
      <c r="G273" s="10">
        <f>'SAS Input'!H244</f>
        <v>6024106</v>
      </c>
    </row>
    <row r="274" spans="1:7">
      <c r="A274" s="9" t="s">
        <v>24</v>
      </c>
      <c r="B274" s="9" t="s">
        <v>517</v>
      </c>
      <c r="C274" s="10">
        <f>'SAS Input'!D245</f>
        <v>185333695</v>
      </c>
      <c r="D274" s="10">
        <f>'SAS Input'!E245</f>
        <v>766695</v>
      </c>
      <c r="E274" s="10">
        <f>'SAS Input'!F245</f>
        <v>0</v>
      </c>
      <c r="F274" s="10">
        <f>'SAS Input'!G245</f>
        <v>575414</v>
      </c>
      <c r="G274" s="10">
        <f>'SAS Input'!H245</f>
        <v>1342109</v>
      </c>
    </row>
    <row r="275" spans="1:7">
      <c r="A275" s="9" t="s">
        <v>24</v>
      </c>
      <c r="B275" s="9" t="s">
        <v>519</v>
      </c>
      <c r="C275" s="10">
        <f>'SAS Input'!D246</f>
        <v>161566679</v>
      </c>
      <c r="D275" s="10">
        <f>'SAS Input'!E246</f>
        <v>583141</v>
      </c>
      <c r="E275" s="10">
        <f>'SAS Input'!F246</f>
        <v>0</v>
      </c>
      <c r="F275" s="10">
        <f>'SAS Input'!G246</f>
        <v>163788</v>
      </c>
      <c r="G275" s="10">
        <f>'SAS Input'!H246</f>
        <v>746929</v>
      </c>
    </row>
    <row r="276" spans="1:7">
      <c r="A276" s="9" t="s">
        <v>24</v>
      </c>
      <c r="B276" s="9" t="s">
        <v>521</v>
      </c>
      <c r="C276" s="10">
        <f>'SAS Input'!D247</f>
        <v>114057289</v>
      </c>
      <c r="D276" s="10">
        <f>'SAS Input'!E247</f>
        <v>309565</v>
      </c>
      <c r="E276" s="10">
        <f>'SAS Input'!F247</f>
        <v>0</v>
      </c>
      <c r="F276" s="10">
        <f>'SAS Input'!G247</f>
        <v>0</v>
      </c>
      <c r="G276" s="10">
        <f>'SAS Input'!H247</f>
        <v>309565</v>
      </c>
    </row>
    <row r="277" spans="1:7">
      <c r="A277" s="9" t="s">
        <v>24</v>
      </c>
      <c r="B277" s="9" t="s">
        <v>523</v>
      </c>
      <c r="C277" s="10">
        <f>'SAS Input'!D248</f>
        <v>171900304</v>
      </c>
      <c r="D277" s="10">
        <f>'SAS Input'!E248</f>
        <v>493133</v>
      </c>
      <c r="E277" s="10">
        <f>'SAS Input'!F248</f>
        <v>0</v>
      </c>
      <c r="F277" s="10">
        <f>'SAS Input'!G248</f>
        <v>206376</v>
      </c>
      <c r="G277" s="10">
        <f>'SAS Input'!H248</f>
        <v>699509</v>
      </c>
    </row>
    <row r="278" spans="1:7">
      <c r="A278" s="9" t="s">
        <v>24</v>
      </c>
      <c r="B278" s="9" t="s">
        <v>289</v>
      </c>
      <c r="C278" s="10">
        <f>'SAS Input'!D249</f>
        <v>85714715</v>
      </c>
      <c r="D278" s="10">
        <f>'SAS Input'!E249</f>
        <v>221131</v>
      </c>
      <c r="E278" s="10">
        <f>'SAS Input'!F249</f>
        <v>0</v>
      </c>
      <c r="F278" s="10">
        <f>'SAS Input'!G249</f>
        <v>154049</v>
      </c>
      <c r="G278" s="10">
        <f>'SAS Input'!H249</f>
        <v>375180</v>
      </c>
    </row>
    <row r="279" spans="1:7">
      <c r="A279" s="9" t="s">
        <v>24</v>
      </c>
      <c r="B279" s="9" t="s">
        <v>526</v>
      </c>
      <c r="C279" s="10">
        <f>'SAS Input'!D250</f>
        <v>13230260</v>
      </c>
      <c r="D279" s="10">
        <f>'SAS Input'!E250</f>
        <v>0</v>
      </c>
      <c r="E279" s="10">
        <f>'SAS Input'!F250</f>
        <v>0</v>
      </c>
      <c r="F279" s="10">
        <f>'SAS Input'!G250</f>
        <v>0</v>
      </c>
      <c r="G279" s="10">
        <f>'SAS Input'!H250</f>
        <v>0</v>
      </c>
    </row>
    <row r="280" spans="1:7">
      <c r="A280" s="9" t="s">
        <v>24</v>
      </c>
      <c r="B280" s="9" t="s">
        <v>431</v>
      </c>
      <c r="C280" s="10">
        <f>'SAS Input'!D251</f>
        <v>1571704</v>
      </c>
      <c r="D280" s="10">
        <f>'SAS Input'!E251</f>
        <v>3632</v>
      </c>
      <c r="E280" s="10">
        <f>'SAS Input'!F251</f>
        <v>0</v>
      </c>
      <c r="F280" s="10">
        <f>'SAS Input'!G251</f>
        <v>1088</v>
      </c>
      <c r="G280" s="10">
        <f>'SAS Input'!H251</f>
        <v>4720</v>
      </c>
    </row>
    <row r="281" spans="1:7" ht="13.5" thickBot="1">
      <c r="A281" s="9"/>
      <c r="B281" s="9"/>
      <c r="C281" s="12">
        <f>'SAS Input'!D252</f>
        <v>2273237534</v>
      </c>
      <c r="D281" s="12">
        <f>'SAS Input'!E252</f>
        <v>5284590</v>
      </c>
      <c r="E281" s="12">
        <f>'SAS Input'!F252</f>
        <v>1286938</v>
      </c>
      <c r="F281" s="12">
        <f>'SAS Input'!G252</f>
        <v>2930590</v>
      </c>
      <c r="G281" s="12">
        <f>'SAS Input'!H252</f>
        <v>9502118</v>
      </c>
    </row>
    <row r="282" spans="1:7" ht="13.5" thickTop="1">
      <c r="A282" s="9"/>
      <c r="B282" s="9"/>
      <c r="C282" s="10"/>
      <c r="D282" s="10"/>
      <c r="E282" s="10"/>
      <c r="F282" s="10"/>
      <c r="G282" s="10"/>
    </row>
    <row r="283" spans="1:7">
      <c r="A283" s="9" t="s">
        <v>25</v>
      </c>
      <c r="B283" s="9" t="s">
        <v>530</v>
      </c>
      <c r="C283" s="10">
        <f>'SAS Input'!D253</f>
        <v>763604686</v>
      </c>
      <c r="D283" s="10">
        <f>'SAS Input'!E253</f>
        <v>1605727</v>
      </c>
      <c r="E283" s="10">
        <f>'SAS Input'!F253</f>
        <v>0</v>
      </c>
      <c r="F283" s="10">
        <f>'SAS Input'!G253</f>
        <v>493132</v>
      </c>
      <c r="G283" s="10">
        <f>'SAS Input'!H253</f>
        <v>2098859</v>
      </c>
    </row>
    <row r="284" spans="1:7">
      <c r="A284" s="9" t="s">
        <v>25</v>
      </c>
      <c r="B284" s="9" t="s">
        <v>532</v>
      </c>
      <c r="C284" s="10">
        <f>'SAS Input'!D254</f>
        <v>308647858</v>
      </c>
      <c r="D284" s="10">
        <f>'SAS Input'!E254</f>
        <v>369265</v>
      </c>
      <c r="E284" s="10">
        <f>'SAS Input'!F254</f>
        <v>0</v>
      </c>
      <c r="F284" s="10">
        <f>'SAS Input'!G254</f>
        <v>0</v>
      </c>
      <c r="G284" s="10">
        <f>'SAS Input'!H254</f>
        <v>369265</v>
      </c>
    </row>
    <row r="285" spans="1:7">
      <c r="A285" s="9" t="s">
        <v>25</v>
      </c>
      <c r="B285" s="9" t="s">
        <v>534</v>
      </c>
      <c r="C285" s="10">
        <f>'SAS Input'!D255</f>
        <v>252685356</v>
      </c>
      <c r="D285" s="10">
        <f>'SAS Input'!E255</f>
        <v>514705</v>
      </c>
      <c r="E285" s="10">
        <f>'SAS Input'!F255</f>
        <v>0</v>
      </c>
      <c r="F285" s="10">
        <f>'SAS Input'!G255</f>
        <v>0</v>
      </c>
      <c r="G285" s="10">
        <f>'SAS Input'!H255</f>
        <v>514705</v>
      </c>
    </row>
    <row r="286" spans="1:7">
      <c r="A286" s="9" t="s">
        <v>25</v>
      </c>
      <c r="B286" s="9" t="s">
        <v>536</v>
      </c>
      <c r="C286" s="10">
        <f>'SAS Input'!D256</f>
        <v>309913</v>
      </c>
      <c r="D286" s="10">
        <f>'SAS Input'!E256</f>
        <v>198</v>
      </c>
      <c r="E286" s="10">
        <f>'SAS Input'!F256</f>
        <v>0</v>
      </c>
      <c r="F286" s="10">
        <f>'SAS Input'!G256</f>
        <v>0</v>
      </c>
      <c r="G286" s="10">
        <f>'SAS Input'!H256</f>
        <v>198</v>
      </c>
    </row>
    <row r="287" spans="1:7">
      <c r="A287" s="9" t="s">
        <v>25</v>
      </c>
      <c r="B287" s="9" t="s">
        <v>538</v>
      </c>
      <c r="C287" s="10">
        <f>'SAS Input'!D257</f>
        <v>4552910</v>
      </c>
      <c r="D287" s="10">
        <f>'SAS Input'!E257</f>
        <v>11440</v>
      </c>
      <c r="E287" s="10">
        <f>'SAS Input'!F257</f>
        <v>0</v>
      </c>
      <c r="F287" s="10">
        <f>'SAS Input'!G257</f>
        <v>14266</v>
      </c>
      <c r="G287" s="10">
        <f>'SAS Input'!H257</f>
        <v>25706</v>
      </c>
    </row>
    <row r="288" spans="1:7">
      <c r="A288" s="9" t="s">
        <v>25</v>
      </c>
      <c r="B288" s="9" t="s">
        <v>540</v>
      </c>
      <c r="C288" s="10">
        <f>'SAS Input'!D258</f>
        <v>52242487</v>
      </c>
      <c r="D288" s="10">
        <f>'SAS Input'!E258</f>
        <v>175215</v>
      </c>
      <c r="E288" s="10">
        <f>'SAS Input'!F258</f>
        <v>0</v>
      </c>
      <c r="F288" s="10">
        <f>'SAS Input'!G258</f>
        <v>0</v>
      </c>
      <c r="G288" s="10">
        <f>'SAS Input'!H258</f>
        <v>175215</v>
      </c>
    </row>
    <row r="289" spans="1:7" ht="13.5" thickBot="1">
      <c r="A289" s="9"/>
      <c r="B289" s="9"/>
      <c r="C289" s="12">
        <f>'SAS Input'!D259</f>
        <v>1382043210</v>
      </c>
      <c r="D289" s="12">
        <f>'SAS Input'!E259</f>
        <v>2676550</v>
      </c>
      <c r="E289" s="12">
        <f>'SAS Input'!F259</f>
        <v>0</v>
      </c>
      <c r="F289" s="12">
        <f>'SAS Input'!G259</f>
        <v>507398</v>
      </c>
      <c r="G289" s="12">
        <f>'SAS Input'!H259</f>
        <v>3183948</v>
      </c>
    </row>
    <row r="290" spans="1:7" ht="13.5" thickTop="1">
      <c r="A290" s="9"/>
      <c r="B290" s="9"/>
      <c r="C290" s="10"/>
      <c r="D290" s="10"/>
      <c r="E290" s="10"/>
      <c r="F290" s="10"/>
      <c r="G290" s="10"/>
    </row>
    <row r="291" spans="1:7">
      <c r="A291" s="9" t="s">
        <v>26</v>
      </c>
      <c r="B291" s="9" t="s">
        <v>543</v>
      </c>
      <c r="C291" s="10">
        <f>'SAS Input'!D260</f>
        <v>2682780757</v>
      </c>
      <c r="D291" s="10">
        <f>'SAS Input'!E260</f>
        <v>7315663</v>
      </c>
      <c r="E291" s="10">
        <f>'SAS Input'!F260</f>
        <v>0</v>
      </c>
      <c r="F291" s="10">
        <f>'SAS Input'!G260</f>
        <v>5899341</v>
      </c>
      <c r="G291" s="10">
        <f>'SAS Input'!H260</f>
        <v>13215004</v>
      </c>
    </row>
    <row r="292" spans="1:7">
      <c r="A292" s="9" t="s">
        <v>26</v>
      </c>
      <c r="B292" s="9" t="s">
        <v>545</v>
      </c>
      <c r="C292" s="10">
        <f>'SAS Input'!D261</f>
        <v>411862183</v>
      </c>
      <c r="D292" s="10">
        <f>'SAS Input'!E261</f>
        <v>1693473</v>
      </c>
      <c r="E292" s="10">
        <f>'SAS Input'!F261</f>
        <v>0</v>
      </c>
      <c r="F292" s="10">
        <f>'SAS Input'!G261</f>
        <v>691491</v>
      </c>
      <c r="G292" s="10">
        <f>'SAS Input'!H261</f>
        <v>2384964</v>
      </c>
    </row>
    <row r="293" spans="1:7">
      <c r="A293" s="9" t="s">
        <v>26</v>
      </c>
      <c r="B293" s="9" t="s">
        <v>547</v>
      </c>
      <c r="C293" s="10">
        <f>'SAS Input'!D262</f>
        <v>12484864782</v>
      </c>
      <c r="D293" s="10">
        <f>'SAS Input'!E262</f>
        <v>51181733</v>
      </c>
      <c r="E293" s="10">
        <f>'SAS Input'!F262</f>
        <v>1003587</v>
      </c>
      <c r="F293" s="10">
        <f>'SAS Input'!G262</f>
        <v>28599999</v>
      </c>
      <c r="G293" s="10">
        <f>'SAS Input'!H262</f>
        <v>80785319</v>
      </c>
    </row>
    <row r="294" spans="1:7">
      <c r="A294" s="9" t="s">
        <v>26</v>
      </c>
      <c r="B294" s="9" t="s">
        <v>549</v>
      </c>
      <c r="C294" s="10">
        <f>'SAS Input'!D263</f>
        <v>20038528844</v>
      </c>
      <c r="D294" s="10">
        <f>'SAS Input'!E263</f>
        <v>86477101</v>
      </c>
      <c r="E294" s="10">
        <f>'SAS Input'!F263</f>
        <v>10084363</v>
      </c>
      <c r="F294" s="10">
        <f>'SAS Input'!G263</f>
        <v>52000000</v>
      </c>
      <c r="G294" s="10">
        <f>'SAS Input'!H263</f>
        <v>148561464</v>
      </c>
    </row>
    <row r="295" spans="1:7">
      <c r="A295" s="9" t="s">
        <v>26</v>
      </c>
      <c r="B295" s="9" t="s">
        <v>551</v>
      </c>
      <c r="C295" s="10">
        <f>'SAS Input'!D264</f>
        <v>69873714</v>
      </c>
      <c r="D295" s="10">
        <f>'SAS Input'!E264</f>
        <v>465359</v>
      </c>
      <c r="E295" s="10">
        <f>'SAS Input'!F264</f>
        <v>0</v>
      </c>
      <c r="F295" s="10">
        <f>'SAS Input'!G264</f>
        <v>0</v>
      </c>
      <c r="G295" s="10">
        <f>'SAS Input'!H264</f>
        <v>465359</v>
      </c>
    </row>
    <row r="296" spans="1:7">
      <c r="A296" s="9" t="s">
        <v>26</v>
      </c>
      <c r="B296" s="9" t="s">
        <v>553</v>
      </c>
      <c r="C296" s="10">
        <f>'SAS Input'!D265</f>
        <v>2900696367</v>
      </c>
      <c r="D296" s="10">
        <f>'SAS Input'!E265</f>
        <v>11996440</v>
      </c>
      <c r="E296" s="10">
        <f>'SAS Input'!F265</f>
        <v>680000</v>
      </c>
      <c r="F296" s="10">
        <f>'SAS Input'!G265</f>
        <v>7300000</v>
      </c>
      <c r="G296" s="10">
        <f>'SAS Input'!H265</f>
        <v>19976440</v>
      </c>
    </row>
    <row r="297" spans="1:7">
      <c r="A297" s="9" t="s">
        <v>26</v>
      </c>
      <c r="B297" s="9" t="s">
        <v>555</v>
      </c>
      <c r="C297" s="10">
        <f>'SAS Input'!D266</f>
        <v>5981023785</v>
      </c>
      <c r="D297" s="10">
        <f>'SAS Input'!E266</f>
        <v>21202656</v>
      </c>
      <c r="E297" s="10">
        <f>'SAS Input'!F266</f>
        <v>2616043</v>
      </c>
      <c r="F297" s="10">
        <f>'SAS Input'!G266</f>
        <v>11061143</v>
      </c>
      <c r="G297" s="10">
        <f>'SAS Input'!H266</f>
        <v>34879842</v>
      </c>
    </row>
    <row r="298" spans="1:7">
      <c r="A298" s="9" t="s">
        <v>26</v>
      </c>
      <c r="B298" s="9" t="s">
        <v>557</v>
      </c>
      <c r="C298" s="10">
        <f>'SAS Input'!D267</f>
        <v>1560489467</v>
      </c>
      <c r="D298" s="10">
        <f>'SAS Input'!E267</f>
        <v>5653267</v>
      </c>
      <c r="E298" s="10">
        <f>'SAS Input'!F267</f>
        <v>1725606</v>
      </c>
      <c r="F298" s="10">
        <f>'SAS Input'!G267</f>
        <v>3499021</v>
      </c>
      <c r="G298" s="10">
        <f>'SAS Input'!H267</f>
        <v>10877894</v>
      </c>
    </row>
    <row r="299" spans="1:7">
      <c r="A299" s="9" t="s">
        <v>26</v>
      </c>
      <c r="B299" s="9" t="s">
        <v>559</v>
      </c>
      <c r="C299" s="10">
        <f>'SAS Input'!D268</f>
        <v>1098975430</v>
      </c>
      <c r="D299" s="10">
        <f>'SAS Input'!E268</f>
        <v>4226262</v>
      </c>
      <c r="E299" s="10">
        <f>'SAS Input'!F268</f>
        <v>0</v>
      </c>
      <c r="F299" s="10">
        <f>'SAS Input'!G268</f>
        <v>3476789</v>
      </c>
      <c r="G299" s="10">
        <f>'SAS Input'!H268</f>
        <v>7703051</v>
      </c>
    </row>
    <row r="300" spans="1:7">
      <c r="A300" s="9" t="s">
        <v>26</v>
      </c>
      <c r="B300" s="9" t="s">
        <v>561</v>
      </c>
      <c r="C300" s="10">
        <f>'SAS Input'!D269</f>
        <v>4919980928</v>
      </c>
      <c r="D300" s="10">
        <f>'SAS Input'!E269</f>
        <v>21195964</v>
      </c>
      <c r="E300" s="10">
        <f>'SAS Input'!F269</f>
        <v>0</v>
      </c>
      <c r="F300" s="10">
        <f>'SAS Input'!G269</f>
        <v>6899977</v>
      </c>
      <c r="G300" s="10">
        <f>'SAS Input'!H269</f>
        <v>28095941</v>
      </c>
    </row>
    <row r="301" spans="1:7">
      <c r="A301" s="9" t="s">
        <v>26</v>
      </c>
      <c r="B301" s="9" t="s">
        <v>563</v>
      </c>
      <c r="C301" s="10">
        <f>'SAS Input'!D270</f>
        <v>10152441218</v>
      </c>
      <c r="D301" s="10">
        <f>'SAS Input'!E270</f>
        <v>23384070</v>
      </c>
      <c r="E301" s="10">
        <f>'SAS Input'!F270</f>
        <v>0</v>
      </c>
      <c r="F301" s="10">
        <f>'SAS Input'!G270</f>
        <v>4108950</v>
      </c>
      <c r="G301" s="10">
        <f>'SAS Input'!H270</f>
        <v>27493020</v>
      </c>
    </row>
    <row r="302" spans="1:7">
      <c r="A302" s="9" t="s">
        <v>26</v>
      </c>
      <c r="B302" s="9" t="s">
        <v>565</v>
      </c>
      <c r="C302" s="10">
        <f>'SAS Input'!D271</f>
        <v>3237158090</v>
      </c>
      <c r="D302" s="10">
        <f>'SAS Input'!E271</f>
        <v>17430239</v>
      </c>
      <c r="E302" s="10">
        <f>'SAS Input'!F271</f>
        <v>6962749</v>
      </c>
      <c r="F302" s="10">
        <f>'SAS Input'!G271</f>
        <v>3099927</v>
      </c>
      <c r="G302" s="10">
        <f>'SAS Input'!H271</f>
        <v>27492915</v>
      </c>
    </row>
    <row r="303" spans="1:7">
      <c r="A303" s="9" t="s">
        <v>26</v>
      </c>
      <c r="B303" s="9" t="s">
        <v>567</v>
      </c>
      <c r="C303" s="10">
        <f>'SAS Input'!D272</f>
        <v>9162005227</v>
      </c>
      <c r="D303" s="10">
        <f>'SAS Input'!E272</f>
        <v>41949377</v>
      </c>
      <c r="E303" s="10">
        <f>'SAS Input'!F272</f>
        <v>4495807</v>
      </c>
      <c r="F303" s="10">
        <f>'SAS Input'!G272</f>
        <v>16567625</v>
      </c>
      <c r="G303" s="10">
        <f>'SAS Input'!H272</f>
        <v>63012809</v>
      </c>
    </row>
    <row r="304" spans="1:7">
      <c r="A304" s="9" t="s">
        <v>26</v>
      </c>
      <c r="B304" s="9" t="s">
        <v>442</v>
      </c>
      <c r="C304" s="10">
        <f>'SAS Input'!D273</f>
        <v>1148001558</v>
      </c>
      <c r="D304" s="10">
        <f>'SAS Input'!E273</f>
        <v>4404966</v>
      </c>
      <c r="E304" s="10">
        <f>'SAS Input'!F273</f>
        <v>0</v>
      </c>
      <c r="F304" s="10">
        <f>'SAS Input'!G273</f>
        <v>1946738</v>
      </c>
      <c r="G304" s="10">
        <f>'SAS Input'!H273</f>
        <v>6351704</v>
      </c>
    </row>
    <row r="305" spans="1:7">
      <c r="A305" s="9" t="s">
        <v>26</v>
      </c>
      <c r="B305" s="9" t="s">
        <v>570</v>
      </c>
      <c r="C305" s="10">
        <f>'SAS Input'!D274</f>
        <v>769791198</v>
      </c>
      <c r="D305" s="10">
        <f>'SAS Input'!E274</f>
        <v>2979531</v>
      </c>
      <c r="E305" s="10">
        <f>'SAS Input'!F274</f>
        <v>280905</v>
      </c>
      <c r="F305" s="10">
        <f>'SAS Input'!G274</f>
        <v>1226147</v>
      </c>
      <c r="G305" s="10">
        <f>'SAS Input'!H274</f>
        <v>4486583</v>
      </c>
    </row>
    <row r="306" spans="1:7">
      <c r="A306" s="9" t="s">
        <v>26</v>
      </c>
      <c r="B306" s="9" t="s">
        <v>572</v>
      </c>
      <c r="C306" s="10">
        <f>'SAS Input'!D275</f>
        <v>2305454288</v>
      </c>
      <c r="D306" s="10">
        <f>'SAS Input'!E275</f>
        <v>8670899</v>
      </c>
      <c r="E306" s="10">
        <f>'SAS Input'!F275</f>
        <v>1075349</v>
      </c>
      <c r="F306" s="10">
        <f>'SAS Input'!G275</f>
        <v>6830033</v>
      </c>
      <c r="G306" s="10">
        <f>'SAS Input'!H275</f>
        <v>16576281</v>
      </c>
    </row>
    <row r="307" spans="1:7">
      <c r="A307" s="9" t="s">
        <v>26</v>
      </c>
      <c r="B307" s="9" t="s">
        <v>574</v>
      </c>
      <c r="C307" s="10">
        <f>'SAS Input'!D276</f>
        <v>2634034306</v>
      </c>
      <c r="D307" s="10">
        <f>'SAS Input'!E276</f>
        <v>8034831</v>
      </c>
      <c r="E307" s="10">
        <f>'SAS Input'!F276</f>
        <v>0</v>
      </c>
      <c r="F307" s="10">
        <f>'SAS Input'!G276</f>
        <v>3203221</v>
      </c>
      <c r="G307" s="10">
        <f>'SAS Input'!H276</f>
        <v>11238052</v>
      </c>
    </row>
    <row r="308" spans="1:7" ht="13.5" thickBot="1">
      <c r="A308" s="9"/>
      <c r="B308" s="9"/>
      <c r="C308" s="12">
        <f>'SAS Input'!D277</f>
        <v>81557962142</v>
      </c>
      <c r="D308" s="12">
        <f>'SAS Input'!E277</f>
        <v>318261831</v>
      </c>
      <c r="E308" s="12">
        <f>'SAS Input'!F277</f>
        <v>28924409</v>
      </c>
      <c r="F308" s="12">
        <f>'SAS Input'!G277</f>
        <v>156410402</v>
      </c>
      <c r="G308" s="12">
        <f>'SAS Input'!H277</f>
        <v>503596642</v>
      </c>
    </row>
    <row r="309" spans="1:7" ht="13.5" thickTop="1">
      <c r="A309" s="9"/>
      <c r="B309" s="9"/>
      <c r="C309" s="10"/>
      <c r="D309" s="10"/>
      <c r="E309" s="10"/>
      <c r="F309" s="10"/>
      <c r="G309" s="10"/>
    </row>
    <row r="310" spans="1:7">
      <c r="A310" s="9" t="s">
        <v>27</v>
      </c>
      <c r="B310" s="9" t="s">
        <v>577</v>
      </c>
      <c r="C310" s="10">
        <f>'SAS Input'!D278</f>
        <v>175546733</v>
      </c>
      <c r="D310" s="10">
        <f>'SAS Input'!E278</f>
        <v>0</v>
      </c>
      <c r="E310" s="10">
        <f>'SAS Input'!F278</f>
        <v>0</v>
      </c>
      <c r="F310" s="10">
        <f>'SAS Input'!G278</f>
        <v>0</v>
      </c>
      <c r="G310" s="10">
        <f>'SAS Input'!H278</f>
        <v>0</v>
      </c>
    </row>
    <row r="311" spans="1:7">
      <c r="A311" s="9" t="s">
        <v>27</v>
      </c>
      <c r="B311" s="9" t="s">
        <v>579</v>
      </c>
      <c r="C311" s="10">
        <f>'SAS Input'!D279</f>
        <v>2156249463</v>
      </c>
      <c r="D311" s="10">
        <f>'SAS Input'!E279</f>
        <v>1992489</v>
      </c>
      <c r="E311" s="10">
        <f>'SAS Input'!F279</f>
        <v>499715</v>
      </c>
      <c r="F311" s="10">
        <f>'SAS Input'!G279</f>
        <v>751791</v>
      </c>
      <c r="G311" s="10">
        <f>'SAS Input'!H279</f>
        <v>3243995</v>
      </c>
    </row>
    <row r="312" spans="1:7">
      <c r="A312" s="9" t="s">
        <v>27</v>
      </c>
      <c r="B312" s="9" t="s">
        <v>581</v>
      </c>
      <c r="C312" s="10">
        <f>'SAS Input'!D280</f>
        <v>1199805166</v>
      </c>
      <c r="D312" s="10">
        <f>'SAS Input'!E280</f>
        <v>896600</v>
      </c>
      <c r="E312" s="10">
        <f>'SAS Input'!F280</f>
        <v>0</v>
      </c>
      <c r="F312" s="10">
        <f>'SAS Input'!G280</f>
        <v>874558</v>
      </c>
      <c r="G312" s="10">
        <f>'SAS Input'!H280</f>
        <v>1771158</v>
      </c>
    </row>
    <row r="313" spans="1:7">
      <c r="A313" s="9" t="s">
        <v>27</v>
      </c>
      <c r="B313" s="9" t="s">
        <v>583</v>
      </c>
      <c r="C313" s="10">
        <f>'SAS Input'!D281</f>
        <v>2845912753</v>
      </c>
      <c r="D313" s="10">
        <f>'SAS Input'!E281</f>
        <v>2093470</v>
      </c>
      <c r="E313" s="10">
        <f>'SAS Input'!F281</f>
        <v>942649</v>
      </c>
      <c r="F313" s="10">
        <f>'SAS Input'!G281</f>
        <v>0</v>
      </c>
      <c r="G313" s="10">
        <f>'SAS Input'!H281</f>
        <v>3036119</v>
      </c>
    </row>
    <row r="314" spans="1:7" ht="13.5" thickBot="1">
      <c r="A314" s="9"/>
      <c r="B314" s="9"/>
      <c r="C314" s="12">
        <f>'SAS Input'!D282</f>
        <v>6377514115</v>
      </c>
      <c r="D314" s="12">
        <f>'SAS Input'!E282</f>
        <v>4982559</v>
      </c>
      <c r="E314" s="12">
        <f>'SAS Input'!F282</f>
        <v>1442364</v>
      </c>
      <c r="F314" s="12">
        <f>'SAS Input'!G282</f>
        <v>1626349</v>
      </c>
      <c r="G314" s="12">
        <f>'SAS Input'!H282</f>
        <v>8051272</v>
      </c>
    </row>
    <row r="315" spans="1:7" ht="13.5" thickTop="1">
      <c r="A315" s="9"/>
      <c r="B315" s="9"/>
      <c r="C315" s="10"/>
      <c r="D315" s="10"/>
      <c r="E315" s="10"/>
      <c r="F315" s="10"/>
      <c r="G315" s="10"/>
    </row>
    <row r="316" spans="1:7">
      <c r="A316" s="9" t="s">
        <v>28</v>
      </c>
      <c r="B316" s="9" t="s">
        <v>586</v>
      </c>
      <c r="C316" s="10">
        <f>'SAS Input'!D283</f>
        <v>490140789</v>
      </c>
      <c r="D316" s="10">
        <f>'SAS Input'!E283</f>
        <v>1334789</v>
      </c>
      <c r="E316" s="10">
        <f>'SAS Input'!F283</f>
        <v>0</v>
      </c>
      <c r="F316" s="10">
        <f>'SAS Input'!G283</f>
        <v>0</v>
      </c>
      <c r="G316" s="10">
        <f>'SAS Input'!H283</f>
        <v>1334789</v>
      </c>
    </row>
    <row r="317" spans="1:7">
      <c r="A317" s="9" t="s">
        <v>28</v>
      </c>
      <c r="B317" s="9" t="s">
        <v>588</v>
      </c>
      <c r="C317" s="10">
        <f>'SAS Input'!D284</f>
        <v>2998195675</v>
      </c>
      <c r="D317" s="10">
        <f>'SAS Input'!E284</f>
        <v>9492320</v>
      </c>
      <c r="E317" s="10">
        <f>'SAS Input'!F284</f>
        <v>399354</v>
      </c>
      <c r="F317" s="10">
        <f>'SAS Input'!G284</f>
        <v>1803082</v>
      </c>
      <c r="G317" s="10">
        <f>'SAS Input'!H284</f>
        <v>11694756</v>
      </c>
    </row>
    <row r="318" spans="1:7">
      <c r="A318" s="9" t="s">
        <v>28</v>
      </c>
      <c r="B318" s="9" t="s">
        <v>590</v>
      </c>
      <c r="C318" s="10">
        <f>'SAS Input'!D285</f>
        <v>2486796887</v>
      </c>
      <c r="D318" s="10">
        <f>'SAS Input'!E285</f>
        <v>9707402</v>
      </c>
      <c r="E318" s="10">
        <f>'SAS Input'!F285</f>
        <v>867081</v>
      </c>
      <c r="F318" s="10">
        <f>'SAS Input'!G285</f>
        <v>1456029</v>
      </c>
      <c r="G318" s="10">
        <f>'SAS Input'!H285</f>
        <v>12030512</v>
      </c>
    </row>
    <row r="319" spans="1:7">
      <c r="A319" s="9" t="s">
        <v>28</v>
      </c>
      <c r="B319" s="9" t="s">
        <v>592</v>
      </c>
      <c r="C319" s="10">
        <f>'SAS Input'!D286</f>
        <v>5035129232</v>
      </c>
      <c r="D319" s="10">
        <f>'SAS Input'!E286</f>
        <v>8094655</v>
      </c>
      <c r="E319" s="10">
        <f>'SAS Input'!F286</f>
        <v>1587884</v>
      </c>
      <c r="F319" s="10">
        <f>'SAS Input'!G286</f>
        <v>5459602</v>
      </c>
      <c r="G319" s="10">
        <f>'SAS Input'!H286</f>
        <v>15142141</v>
      </c>
    </row>
    <row r="320" spans="1:7">
      <c r="A320" s="9" t="s">
        <v>28</v>
      </c>
      <c r="B320" s="9" t="s">
        <v>594</v>
      </c>
      <c r="C320" s="10">
        <f>'SAS Input'!D287</f>
        <v>477168918</v>
      </c>
      <c r="D320" s="10">
        <f>'SAS Input'!E287</f>
        <v>1347103</v>
      </c>
      <c r="E320" s="10">
        <f>'SAS Input'!F287</f>
        <v>345331</v>
      </c>
      <c r="F320" s="10">
        <f>'SAS Input'!G287</f>
        <v>1391329</v>
      </c>
      <c r="G320" s="10">
        <f>'SAS Input'!H287</f>
        <v>3083763</v>
      </c>
    </row>
    <row r="321" spans="1:7">
      <c r="A321" s="9" t="s">
        <v>28</v>
      </c>
      <c r="B321" s="9" t="s">
        <v>596</v>
      </c>
      <c r="C321" s="10">
        <f>'SAS Input'!D288</f>
        <v>429230110</v>
      </c>
      <c r="D321" s="10">
        <f>'SAS Input'!E288</f>
        <v>1392729</v>
      </c>
      <c r="E321" s="10">
        <f>'SAS Input'!F288</f>
        <v>59347</v>
      </c>
      <c r="F321" s="10">
        <f>'SAS Input'!G288</f>
        <v>539145</v>
      </c>
      <c r="G321" s="10">
        <f>'SAS Input'!H288</f>
        <v>1991221</v>
      </c>
    </row>
    <row r="322" spans="1:7">
      <c r="A322" s="9" t="s">
        <v>28</v>
      </c>
      <c r="B322" s="9" t="s">
        <v>598</v>
      </c>
      <c r="C322" s="10">
        <f>'SAS Input'!D289</f>
        <v>3347380129</v>
      </c>
      <c r="D322" s="10">
        <f>'SAS Input'!E289</f>
        <v>14128071</v>
      </c>
      <c r="E322" s="10">
        <f>'SAS Input'!F289</f>
        <v>2061379</v>
      </c>
      <c r="F322" s="10">
        <f>'SAS Input'!G289</f>
        <v>6599805</v>
      </c>
      <c r="G322" s="10">
        <f>'SAS Input'!H289</f>
        <v>22789255</v>
      </c>
    </row>
    <row r="323" spans="1:7">
      <c r="A323" s="9" t="s">
        <v>28</v>
      </c>
      <c r="B323" s="9" t="s">
        <v>600</v>
      </c>
      <c r="C323" s="10">
        <f>'SAS Input'!D290</f>
        <v>19482854</v>
      </c>
      <c r="D323" s="10">
        <f>'SAS Input'!E290</f>
        <v>80806</v>
      </c>
      <c r="E323" s="10">
        <f>'SAS Input'!F290</f>
        <v>0</v>
      </c>
      <c r="F323" s="10">
        <f>'SAS Input'!G290</f>
        <v>22502</v>
      </c>
      <c r="G323" s="10">
        <f>'SAS Input'!H290</f>
        <v>103308</v>
      </c>
    </row>
    <row r="324" spans="1:7" ht="13.5" thickBot="1">
      <c r="A324" s="9"/>
      <c r="B324" s="9"/>
      <c r="C324" s="12">
        <f>'SAS Input'!D291</f>
        <v>15283524594</v>
      </c>
      <c r="D324" s="12">
        <f>'SAS Input'!E291</f>
        <v>45577875</v>
      </c>
      <c r="E324" s="12">
        <f>'SAS Input'!F291</f>
        <v>5320376</v>
      </c>
      <c r="F324" s="12">
        <f>'SAS Input'!G291</f>
        <v>17271494</v>
      </c>
      <c r="G324" s="12">
        <f>'SAS Input'!H291</f>
        <v>68169745</v>
      </c>
    </row>
    <row r="325" spans="1:7" ht="13.5" thickTop="1">
      <c r="A325" s="9"/>
      <c r="B325" s="9"/>
      <c r="C325" s="10"/>
      <c r="D325" s="10"/>
      <c r="E325" s="10"/>
      <c r="F325" s="10"/>
      <c r="G325" s="10"/>
    </row>
    <row r="326" spans="1:7">
      <c r="A326" s="9" t="s">
        <v>29</v>
      </c>
      <c r="B326" s="9" t="s">
        <v>603</v>
      </c>
      <c r="C326" s="10">
        <f>'SAS Input'!D292</f>
        <v>119716016</v>
      </c>
      <c r="D326" s="10">
        <f>'SAS Input'!E292</f>
        <v>163949</v>
      </c>
      <c r="E326" s="10">
        <f>'SAS Input'!F292</f>
        <v>0</v>
      </c>
      <c r="F326" s="10">
        <f>'SAS Input'!G292</f>
        <v>0</v>
      </c>
      <c r="G326" s="10">
        <f>'SAS Input'!H292</f>
        <v>163949</v>
      </c>
    </row>
    <row r="327" spans="1:7">
      <c r="A327" s="9" t="s">
        <v>29</v>
      </c>
      <c r="B327" s="9" t="s">
        <v>605</v>
      </c>
      <c r="C327" s="10">
        <f>'SAS Input'!D293</f>
        <v>305944009</v>
      </c>
      <c r="D327" s="10">
        <f>'SAS Input'!E293</f>
        <v>894112</v>
      </c>
      <c r="E327" s="10">
        <f>'SAS Input'!F293</f>
        <v>95363</v>
      </c>
      <c r="F327" s="10">
        <f>'SAS Input'!G293</f>
        <v>646833</v>
      </c>
      <c r="G327" s="10">
        <f>'SAS Input'!H293</f>
        <v>1636308</v>
      </c>
    </row>
    <row r="328" spans="1:7">
      <c r="A328" s="9" t="s">
        <v>29</v>
      </c>
      <c r="B328" s="9" t="s">
        <v>607</v>
      </c>
      <c r="C328" s="10">
        <f>'SAS Input'!D294</f>
        <v>42200220</v>
      </c>
      <c r="D328" s="10">
        <f>'SAS Input'!E294</f>
        <v>144843</v>
      </c>
      <c r="E328" s="10">
        <f>'SAS Input'!F294</f>
        <v>0</v>
      </c>
      <c r="F328" s="10">
        <f>'SAS Input'!G294</f>
        <v>0</v>
      </c>
      <c r="G328" s="10">
        <f>'SAS Input'!H294</f>
        <v>144843</v>
      </c>
    </row>
    <row r="329" spans="1:7">
      <c r="A329" s="9" t="s">
        <v>29</v>
      </c>
      <c r="B329" s="9" t="s">
        <v>609</v>
      </c>
      <c r="C329" s="10">
        <f>'SAS Input'!D295</f>
        <v>53109234</v>
      </c>
      <c r="D329" s="10">
        <f>'SAS Input'!E295</f>
        <v>0</v>
      </c>
      <c r="E329" s="10">
        <f>'SAS Input'!F295</f>
        <v>0</v>
      </c>
      <c r="F329" s="10">
        <f>'SAS Input'!G295</f>
        <v>0</v>
      </c>
      <c r="G329" s="10">
        <f>'SAS Input'!H295</f>
        <v>0</v>
      </c>
    </row>
    <row r="330" spans="1:7">
      <c r="A330" s="9" t="s">
        <v>29</v>
      </c>
      <c r="B330" s="9" t="s">
        <v>611</v>
      </c>
      <c r="C330" s="10">
        <f>'SAS Input'!D296</f>
        <v>744478858</v>
      </c>
      <c r="D330" s="10">
        <f>'SAS Input'!E296</f>
        <v>755276</v>
      </c>
      <c r="E330" s="10">
        <f>'SAS Input'!F296</f>
        <v>0</v>
      </c>
      <c r="F330" s="10">
        <f>'SAS Input'!G296</f>
        <v>0</v>
      </c>
      <c r="G330" s="10">
        <f>'SAS Input'!H296</f>
        <v>755276</v>
      </c>
    </row>
    <row r="331" spans="1:7">
      <c r="A331" s="9" t="s">
        <v>29</v>
      </c>
      <c r="B331" s="9" t="s">
        <v>408</v>
      </c>
      <c r="C331" s="10">
        <f>'SAS Input'!D297</f>
        <v>159170797</v>
      </c>
      <c r="D331" s="10">
        <f>'SAS Input'!E297</f>
        <v>392081</v>
      </c>
      <c r="E331" s="10">
        <f>'SAS Input'!F297</f>
        <v>0</v>
      </c>
      <c r="F331" s="10">
        <f>'SAS Input'!G297</f>
        <v>61695</v>
      </c>
      <c r="G331" s="10">
        <f>'SAS Input'!H297</f>
        <v>453776</v>
      </c>
    </row>
    <row r="332" spans="1:7" ht="13.5" thickBot="1">
      <c r="A332" s="9"/>
      <c r="B332" s="9"/>
      <c r="C332" s="12">
        <f>'SAS Input'!D298</f>
        <v>1424619134</v>
      </c>
      <c r="D332" s="12">
        <f>'SAS Input'!E298</f>
        <v>2350261</v>
      </c>
      <c r="E332" s="12">
        <f>'SAS Input'!F298</f>
        <v>95363</v>
      </c>
      <c r="F332" s="12">
        <f>'SAS Input'!G298</f>
        <v>708528</v>
      </c>
      <c r="G332" s="12">
        <f>'SAS Input'!H298</f>
        <v>3154152</v>
      </c>
    </row>
    <row r="333" spans="1:7" ht="13.5" thickTop="1">
      <c r="A333" s="9"/>
      <c r="B333" s="9"/>
      <c r="C333" s="10"/>
      <c r="D333" s="10"/>
      <c r="E333" s="10"/>
      <c r="F333" s="10"/>
      <c r="G333" s="10"/>
    </row>
    <row r="334" spans="1:7">
      <c r="A334" s="9" t="s">
        <v>30</v>
      </c>
      <c r="B334" s="9" t="s">
        <v>615</v>
      </c>
      <c r="C334" s="10">
        <f>'SAS Input'!D299</f>
        <v>15870882304</v>
      </c>
      <c r="D334" s="10">
        <f>'SAS Input'!E299</f>
        <v>49420375</v>
      </c>
      <c r="E334" s="10">
        <f>'SAS Input'!F299</f>
        <v>8075774</v>
      </c>
      <c r="F334" s="10">
        <f>'SAS Input'!G299</f>
        <v>24761335</v>
      </c>
      <c r="G334" s="10">
        <f>'SAS Input'!H299</f>
        <v>82257484</v>
      </c>
    </row>
    <row r="335" spans="1:7">
      <c r="A335" s="9" t="s">
        <v>30</v>
      </c>
      <c r="B335" s="9" t="s">
        <v>617</v>
      </c>
      <c r="C335" s="10">
        <f>'SAS Input'!D300</f>
        <v>4448367126</v>
      </c>
      <c r="D335" s="10">
        <f>'SAS Input'!E300</f>
        <v>13160720</v>
      </c>
      <c r="E335" s="10">
        <f>'SAS Input'!F300</f>
        <v>1504199</v>
      </c>
      <c r="F335" s="10">
        <f>'SAS Input'!G300</f>
        <v>5666991</v>
      </c>
      <c r="G335" s="10">
        <f>'SAS Input'!H300</f>
        <v>20331910</v>
      </c>
    </row>
    <row r="336" spans="1:7">
      <c r="A336" s="9" t="s">
        <v>30</v>
      </c>
      <c r="B336" s="9" t="s">
        <v>619</v>
      </c>
      <c r="C336" s="10">
        <f>'SAS Input'!D301</f>
        <v>15078554943</v>
      </c>
      <c r="D336" s="10">
        <f>'SAS Input'!E301</f>
        <v>42276638</v>
      </c>
      <c r="E336" s="10">
        <f>'SAS Input'!F301</f>
        <v>4012920</v>
      </c>
      <c r="F336" s="10">
        <f>'SAS Input'!G301</f>
        <v>9200000</v>
      </c>
      <c r="G336" s="10">
        <f>'SAS Input'!H301</f>
        <v>55489558</v>
      </c>
    </row>
    <row r="337" spans="1:7">
      <c r="A337" s="9" t="s">
        <v>30</v>
      </c>
      <c r="B337" s="9" t="s">
        <v>621</v>
      </c>
      <c r="C337" s="10">
        <f>'SAS Input'!D302</f>
        <v>22646596781</v>
      </c>
      <c r="D337" s="10">
        <f>'SAS Input'!E302</f>
        <v>56156622</v>
      </c>
      <c r="E337" s="10">
        <f>'SAS Input'!F302</f>
        <v>8011844</v>
      </c>
      <c r="F337" s="10">
        <f>'SAS Input'!G302</f>
        <v>41500000</v>
      </c>
      <c r="G337" s="10">
        <f>'SAS Input'!H302</f>
        <v>105668466</v>
      </c>
    </row>
    <row r="338" spans="1:7">
      <c r="A338" s="9" t="s">
        <v>30</v>
      </c>
      <c r="B338" s="9" t="s">
        <v>623</v>
      </c>
      <c r="C338" s="10">
        <f>'SAS Input'!D303</f>
        <v>3516806206</v>
      </c>
      <c r="D338" s="10">
        <f>'SAS Input'!E303</f>
        <v>12606273</v>
      </c>
      <c r="E338" s="10">
        <f>'SAS Input'!F303</f>
        <v>0</v>
      </c>
      <c r="F338" s="10">
        <f>'SAS Input'!G303</f>
        <v>5572320</v>
      </c>
      <c r="G338" s="10">
        <f>'SAS Input'!H303</f>
        <v>18178593</v>
      </c>
    </row>
    <row r="339" spans="1:7">
      <c r="A339" s="9" t="s">
        <v>30</v>
      </c>
      <c r="B339" s="9" t="s">
        <v>625</v>
      </c>
      <c r="C339" s="10">
        <f>'SAS Input'!D304</f>
        <v>6607898549</v>
      </c>
      <c r="D339" s="10">
        <f>'SAS Input'!E304</f>
        <v>26063227</v>
      </c>
      <c r="E339" s="10">
        <f>'SAS Input'!F304</f>
        <v>3000714</v>
      </c>
      <c r="F339" s="10">
        <f>'SAS Input'!G304</f>
        <v>7900520</v>
      </c>
      <c r="G339" s="10">
        <f>'SAS Input'!H304</f>
        <v>36964461</v>
      </c>
    </row>
    <row r="340" spans="1:7">
      <c r="A340" s="9" t="s">
        <v>30</v>
      </c>
      <c r="B340" s="9" t="s">
        <v>627</v>
      </c>
      <c r="C340" s="10">
        <f>'SAS Input'!D305</f>
        <v>79962055</v>
      </c>
      <c r="D340" s="10">
        <f>'SAS Input'!E305</f>
        <v>177647</v>
      </c>
      <c r="E340" s="10">
        <f>'SAS Input'!F305</f>
        <v>0</v>
      </c>
      <c r="F340" s="10">
        <f>'SAS Input'!G305</f>
        <v>0</v>
      </c>
      <c r="G340" s="10">
        <f>'SAS Input'!H305</f>
        <v>177647</v>
      </c>
    </row>
    <row r="341" spans="1:7">
      <c r="A341" s="9" t="s">
        <v>30</v>
      </c>
      <c r="B341" s="9" t="s">
        <v>629</v>
      </c>
      <c r="C341" s="10">
        <f>'SAS Input'!D306</f>
        <v>4810995358</v>
      </c>
      <c r="D341" s="10">
        <f>'SAS Input'!E306</f>
        <v>15992550</v>
      </c>
      <c r="E341" s="10">
        <f>'SAS Input'!F306</f>
        <v>1248837</v>
      </c>
      <c r="F341" s="10">
        <f>'SAS Input'!G306</f>
        <v>6574874</v>
      </c>
      <c r="G341" s="10">
        <f>'SAS Input'!H306</f>
        <v>23816261</v>
      </c>
    </row>
    <row r="342" spans="1:7">
      <c r="A342" s="9" t="s">
        <v>30</v>
      </c>
      <c r="B342" s="9" t="s">
        <v>631</v>
      </c>
      <c r="C342" s="10">
        <f>'SAS Input'!D307</f>
        <v>7118948830</v>
      </c>
      <c r="D342" s="10">
        <f>'SAS Input'!E307</f>
        <v>24096845</v>
      </c>
      <c r="E342" s="10">
        <f>'SAS Input'!F307</f>
        <v>3406923</v>
      </c>
      <c r="F342" s="10">
        <f>'SAS Input'!G307</f>
        <v>22879334</v>
      </c>
      <c r="G342" s="10">
        <f>'SAS Input'!H307</f>
        <v>50383102</v>
      </c>
    </row>
    <row r="343" spans="1:7">
      <c r="A343" s="9" t="s">
        <v>30</v>
      </c>
      <c r="B343" s="9" t="s">
        <v>633</v>
      </c>
      <c r="C343" s="10">
        <f>'SAS Input'!D308</f>
        <v>1970685138</v>
      </c>
      <c r="D343" s="10">
        <f>'SAS Input'!E308</f>
        <v>6167819</v>
      </c>
      <c r="E343" s="10">
        <f>'SAS Input'!F308</f>
        <v>0</v>
      </c>
      <c r="F343" s="10">
        <f>'SAS Input'!G308</f>
        <v>4199304</v>
      </c>
      <c r="G343" s="10">
        <f>'SAS Input'!H308</f>
        <v>10367123</v>
      </c>
    </row>
    <row r="344" spans="1:7">
      <c r="A344" s="9" t="s">
        <v>30</v>
      </c>
      <c r="B344" s="9" t="s">
        <v>635</v>
      </c>
      <c r="C344" s="10">
        <f>'SAS Input'!D309</f>
        <v>1128398559</v>
      </c>
      <c r="D344" s="10">
        <f>'SAS Input'!E309</f>
        <v>4361990</v>
      </c>
      <c r="E344" s="10">
        <f>'SAS Input'!F309</f>
        <v>0</v>
      </c>
      <c r="F344" s="10">
        <f>'SAS Input'!G309</f>
        <v>271320</v>
      </c>
      <c r="G344" s="10">
        <f>'SAS Input'!H309</f>
        <v>4633310</v>
      </c>
    </row>
    <row r="345" spans="1:7">
      <c r="A345" s="9" t="s">
        <v>30</v>
      </c>
      <c r="B345" s="9" t="s">
        <v>829</v>
      </c>
      <c r="C345" s="10">
        <f>'SAS Input'!D310</f>
        <v>236460974</v>
      </c>
      <c r="D345" s="10">
        <f>'SAS Input'!E310</f>
        <v>980736</v>
      </c>
      <c r="E345" s="10">
        <f>'SAS Input'!F310</f>
        <v>0</v>
      </c>
      <c r="F345" s="10">
        <f>'SAS Input'!G310</f>
        <v>273098</v>
      </c>
      <c r="G345" s="10">
        <f>'SAS Input'!H310</f>
        <v>1253834</v>
      </c>
    </row>
    <row r="346" spans="1:7">
      <c r="A346" s="9" t="s">
        <v>30</v>
      </c>
      <c r="B346" s="9" t="s">
        <v>638</v>
      </c>
      <c r="C346" s="10">
        <f>'SAS Input'!D311</f>
        <v>1276049624</v>
      </c>
      <c r="D346" s="10">
        <f>'SAS Input'!E311</f>
        <v>4379074</v>
      </c>
      <c r="E346" s="10">
        <f>'SAS Input'!F311</f>
        <v>620822</v>
      </c>
      <c r="F346" s="10">
        <f>'SAS Input'!G311</f>
        <v>3093709</v>
      </c>
      <c r="G346" s="10">
        <f>'SAS Input'!H311</f>
        <v>8093605</v>
      </c>
    </row>
    <row r="347" spans="1:7">
      <c r="A347" s="9" t="s">
        <v>30</v>
      </c>
      <c r="B347" s="9" t="s">
        <v>640</v>
      </c>
      <c r="C347" s="10">
        <f>'SAS Input'!D312</f>
        <v>2217281114</v>
      </c>
      <c r="D347" s="10">
        <f>'SAS Input'!E312</f>
        <v>4824033</v>
      </c>
      <c r="E347" s="10">
        <f>'SAS Input'!F312</f>
        <v>3050118</v>
      </c>
      <c r="F347" s="10">
        <f>'SAS Input'!G312</f>
        <v>0</v>
      </c>
      <c r="G347" s="10">
        <f>'SAS Input'!H312</f>
        <v>7874151</v>
      </c>
    </row>
    <row r="348" spans="1:7">
      <c r="A348" s="9" t="s">
        <v>30</v>
      </c>
      <c r="B348" s="9" t="s">
        <v>830</v>
      </c>
      <c r="C348" s="10">
        <f>'SAS Input'!D313</f>
        <v>8535243729</v>
      </c>
      <c r="D348" s="10">
        <f>'SAS Input'!E313</f>
        <v>17235559</v>
      </c>
      <c r="E348" s="10">
        <f>'SAS Input'!F313</f>
        <v>2785050</v>
      </c>
      <c r="F348" s="10">
        <f>'SAS Input'!G313</f>
        <v>15982329</v>
      </c>
      <c r="G348" s="10">
        <f>'SAS Input'!H313</f>
        <v>36002938</v>
      </c>
    </row>
    <row r="349" spans="1:7" ht="13.5" thickBot="1">
      <c r="A349" s="9"/>
      <c r="B349" s="9"/>
      <c r="C349" s="12">
        <f>'SAS Input'!D314</f>
        <v>95543131290</v>
      </c>
      <c r="D349" s="12">
        <f>'SAS Input'!E314</f>
        <v>277900108</v>
      </c>
      <c r="E349" s="12">
        <f>'SAS Input'!F314</f>
        <v>35717201</v>
      </c>
      <c r="F349" s="12">
        <f>'SAS Input'!G314</f>
        <v>147875134</v>
      </c>
      <c r="G349" s="12">
        <f>'SAS Input'!H314</f>
        <v>461492443</v>
      </c>
    </row>
    <row r="350" spans="1:7" ht="13.5" thickTop="1">
      <c r="A350" s="9"/>
      <c r="B350" s="9"/>
      <c r="C350" s="10"/>
      <c r="D350" s="10"/>
      <c r="E350" s="10"/>
      <c r="F350" s="10"/>
      <c r="G350" s="10"/>
    </row>
    <row r="351" spans="1:7">
      <c r="A351" s="9" t="s">
        <v>31</v>
      </c>
      <c r="B351" s="9" t="s">
        <v>644</v>
      </c>
      <c r="C351" s="10">
        <f>'SAS Input'!D315</f>
        <v>241451587</v>
      </c>
      <c r="D351" s="10">
        <f>'SAS Input'!E315</f>
        <v>673715</v>
      </c>
      <c r="E351" s="10">
        <f>'SAS Input'!F315</f>
        <v>0</v>
      </c>
      <c r="F351" s="10">
        <f>'SAS Input'!G315</f>
        <v>0</v>
      </c>
      <c r="G351" s="10">
        <f>'SAS Input'!H315</f>
        <v>673715</v>
      </c>
    </row>
    <row r="352" spans="1:7">
      <c r="A352" s="9" t="s">
        <v>31</v>
      </c>
      <c r="B352" s="9" t="s">
        <v>646</v>
      </c>
      <c r="C352" s="10">
        <f>'SAS Input'!D316</f>
        <v>1932855</v>
      </c>
      <c r="D352" s="10">
        <f>'SAS Input'!E316</f>
        <v>8609</v>
      </c>
      <c r="E352" s="10">
        <f>'SAS Input'!F316</f>
        <v>0</v>
      </c>
      <c r="F352" s="10">
        <f>'SAS Input'!G316</f>
        <v>0</v>
      </c>
      <c r="G352" s="10">
        <f>'SAS Input'!H316</f>
        <v>8609</v>
      </c>
    </row>
    <row r="353" spans="1:7">
      <c r="A353" s="9" t="s">
        <v>31</v>
      </c>
      <c r="B353" s="9" t="s">
        <v>648</v>
      </c>
      <c r="C353" s="10">
        <f>'SAS Input'!D317</f>
        <v>16406187207</v>
      </c>
      <c r="D353" s="10">
        <f>'SAS Input'!E317</f>
        <v>65785611</v>
      </c>
      <c r="E353" s="10">
        <f>'SAS Input'!F317</f>
        <v>0</v>
      </c>
      <c r="F353" s="10">
        <f>'SAS Input'!G317</f>
        <v>32199535</v>
      </c>
      <c r="G353" s="10">
        <f>'SAS Input'!H317</f>
        <v>97985146</v>
      </c>
    </row>
    <row r="354" spans="1:7">
      <c r="A354" s="9" t="s">
        <v>31</v>
      </c>
      <c r="B354" s="9" t="s">
        <v>650</v>
      </c>
      <c r="C354" s="10">
        <f>'SAS Input'!D318</f>
        <v>85139517</v>
      </c>
      <c r="D354" s="10">
        <f>'SAS Input'!E318</f>
        <v>104980</v>
      </c>
      <c r="E354" s="10">
        <f>'SAS Input'!F318</f>
        <v>0</v>
      </c>
      <c r="F354" s="10">
        <f>'SAS Input'!G318</f>
        <v>0</v>
      </c>
      <c r="G354" s="10">
        <f>'SAS Input'!H318</f>
        <v>104980</v>
      </c>
    </row>
    <row r="355" spans="1:7">
      <c r="A355" s="9" t="s">
        <v>31</v>
      </c>
      <c r="B355" s="9" t="s">
        <v>652</v>
      </c>
      <c r="C355" s="10">
        <f>'SAS Input'!D319</f>
        <v>96738316</v>
      </c>
      <c r="D355" s="10">
        <f>'SAS Input'!E319</f>
        <v>188911</v>
      </c>
      <c r="E355" s="10">
        <f>'SAS Input'!F319</f>
        <v>0</v>
      </c>
      <c r="F355" s="10">
        <f>'SAS Input'!G319</f>
        <v>0</v>
      </c>
      <c r="G355" s="10">
        <f>'SAS Input'!H319</f>
        <v>188911</v>
      </c>
    </row>
    <row r="356" spans="1:7">
      <c r="A356" s="9" t="s">
        <v>31</v>
      </c>
      <c r="B356" s="9" t="s">
        <v>654</v>
      </c>
      <c r="C356" s="10">
        <f>'SAS Input'!D320</f>
        <v>343270012</v>
      </c>
      <c r="D356" s="10">
        <f>'SAS Input'!E320</f>
        <v>1179391</v>
      </c>
      <c r="E356" s="10">
        <f>'SAS Input'!F320</f>
        <v>0</v>
      </c>
      <c r="F356" s="10">
        <f>'SAS Input'!G320</f>
        <v>504997</v>
      </c>
      <c r="G356" s="10">
        <f>'SAS Input'!H320</f>
        <v>1684388</v>
      </c>
    </row>
    <row r="357" spans="1:7">
      <c r="A357" s="9" t="s">
        <v>31</v>
      </c>
      <c r="B357" s="9" t="s">
        <v>656</v>
      </c>
      <c r="C357" s="10">
        <f>'SAS Input'!D321</f>
        <v>556621083</v>
      </c>
      <c r="D357" s="10">
        <f>'SAS Input'!E321</f>
        <v>1181720</v>
      </c>
      <c r="E357" s="10">
        <f>'SAS Input'!F321</f>
        <v>0</v>
      </c>
      <c r="F357" s="10">
        <f>'SAS Input'!G321</f>
        <v>1383456</v>
      </c>
      <c r="G357" s="10">
        <f>'SAS Input'!H321</f>
        <v>2565176</v>
      </c>
    </row>
    <row r="358" spans="1:7">
      <c r="A358" s="9" t="s">
        <v>31</v>
      </c>
      <c r="B358" s="9" t="s">
        <v>658</v>
      </c>
      <c r="C358" s="10">
        <f>'SAS Input'!D322</f>
        <v>4939562224</v>
      </c>
      <c r="D358" s="10">
        <f>'SAS Input'!E322</f>
        <v>20784378</v>
      </c>
      <c r="E358" s="10">
        <f>'SAS Input'!F322</f>
        <v>0</v>
      </c>
      <c r="F358" s="10">
        <f>'SAS Input'!G322</f>
        <v>6532730</v>
      </c>
      <c r="G358" s="10">
        <f>'SAS Input'!H322</f>
        <v>27317108</v>
      </c>
    </row>
    <row r="359" spans="1:7">
      <c r="A359" s="9" t="s">
        <v>31</v>
      </c>
      <c r="B359" s="9" t="s">
        <v>660</v>
      </c>
      <c r="C359" s="10">
        <f>'SAS Input'!D323</f>
        <v>7060559572</v>
      </c>
      <c r="D359" s="10">
        <f>'SAS Input'!E323</f>
        <v>24859901</v>
      </c>
      <c r="E359" s="10">
        <f>'SAS Input'!F323</f>
        <v>0</v>
      </c>
      <c r="F359" s="10">
        <f>'SAS Input'!G323</f>
        <v>13325788</v>
      </c>
      <c r="G359" s="10">
        <f>'SAS Input'!H323</f>
        <v>38185689</v>
      </c>
    </row>
    <row r="360" spans="1:7">
      <c r="A360" s="9" t="s">
        <v>31</v>
      </c>
      <c r="B360" s="9" t="s">
        <v>662</v>
      </c>
      <c r="C360" s="10">
        <f>'SAS Input'!D324</f>
        <v>522937604</v>
      </c>
      <c r="D360" s="10">
        <f>'SAS Input'!E324</f>
        <v>1542326</v>
      </c>
      <c r="E360" s="10">
        <f>'SAS Input'!F324</f>
        <v>0</v>
      </c>
      <c r="F360" s="10">
        <f>'SAS Input'!G324</f>
        <v>1446674</v>
      </c>
      <c r="G360" s="10">
        <f>'SAS Input'!H324</f>
        <v>2989000</v>
      </c>
    </row>
    <row r="361" spans="1:7">
      <c r="A361" s="9" t="s">
        <v>31</v>
      </c>
      <c r="B361" s="9" t="s">
        <v>664</v>
      </c>
      <c r="C361" s="10">
        <f>'SAS Input'!D325</f>
        <v>3026664869</v>
      </c>
      <c r="D361" s="10">
        <f>'SAS Input'!E325</f>
        <v>9284664</v>
      </c>
      <c r="E361" s="10">
        <f>'SAS Input'!F325</f>
        <v>0</v>
      </c>
      <c r="F361" s="10">
        <f>'SAS Input'!G325</f>
        <v>5339972</v>
      </c>
      <c r="G361" s="10">
        <f>'SAS Input'!H325</f>
        <v>14624636</v>
      </c>
    </row>
    <row r="362" spans="1:7">
      <c r="A362" s="9" t="s">
        <v>31</v>
      </c>
      <c r="B362" s="9" t="s">
        <v>666</v>
      </c>
      <c r="C362" s="10">
        <f>'SAS Input'!D326</f>
        <v>2788160757</v>
      </c>
      <c r="D362" s="10">
        <f>'SAS Input'!E326</f>
        <v>10557777</v>
      </c>
      <c r="E362" s="10">
        <f>'SAS Input'!F326</f>
        <v>0</v>
      </c>
      <c r="F362" s="10">
        <f>'SAS Input'!G326</f>
        <v>0</v>
      </c>
      <c r="G362" s="10">
        <f>'SAS Input'!H326</f>
        <v>10557777</v>
      </c>
    </row>
    <row r="363" spans="1:7">
      <c r="A363" s="9" t="s">
        <v>31</v>
      </c>
      <c r="B363" s="9" t="s">
        <v>668</v>
      </c>
      <c r="C363" s="10">
        <f>'SAS Input'!D327</f>
        <v>530807781</v>
      </c>
      <c r="D363" s="10">
        <f>'SAS Input'!E327</f>
        <v>1437525</v>
      </c>
      <c r="E363" s="10">
        <f>'SAS Input'!F327</f>
        <v>127340</v>
      </c>
      <c r="F363" s="10">
        <f>'SAS Input'!G327</f>
        <v>289049</v>
      </c>
      <c r="G363" s="10">
        <f>'SAS Input'!H327</f>
        <v>1853914</v>
      </c>
    </row>
    <row r="364" spans="1:7">
      <c r="A364" s="9" t="s">
        <v>31</v>
      </c>
      <c r="B364" s="9" t="s">
        <v>670</v>
      </c>
      <c r="C364" s="10">
        <f>'SAS Input'!D328</f>
        <v>1799316361</v>
      </c>
      <c r="D364" s="10">
        <f>'SAS Input'!E328</f>
        <v>8076082</v>
      </c>
      <c r="E364" s="10">
        <f>'SAS Input'!F328</f>
        <v>501696</v>
      </c>
      <c r="F364" s="10">
        <f>'SAS Input'!G328</f>
        <v>3963277</v>
      </c>
      <c r="G364" s="10">
        <f>'SAS Input'!H328</f>
        <v>12541055</v>
      </c>
    </row>
    <row r="365" spans="1:7">
      <c r="A365" s="9" t="s">
        <v>31</v>
      </c>
      <c r="B365" s="9" t="s">
        <v>672</v>
      </c>
      <c r="C365" s="10">
        <f>'SAS Input'!D329</f>
        <v>1961945</v>
      </c>
      <c r="D365" s="10">
        <f>'SAS Input'!E329</f>
        <v>4257</v>
      </c>
      <c r="E365" s="10">
        <f>'SAS Input'!F329</f>
        <v>3198</v>
      </c>
      <c r="F365" s="10">
        <f>'SAS Input'!G329</f>
        <v>0</v>
      </c>
      <c r="G365" s="10">
        <f>'SAS Input'!H329</f>
        <v>7455</v>
      </c>
    </row>
    <row r="366" spans="1:7">
      <c r="A366" s="9" t="s">
        <v>31</v>
      </c>
      <c r="B366" s="9" t="s">
        <v>674</v>
      </c>
      <c r="C366" s="10">
        <f>'SAS Input'!D330</f>
        <v>17777709</v>
      </c>
      <c r="D366" s="10">
        <f>'SAS Input'!E330</f>
        <v>63112</v>
      </c>
      <c r="E366" s="10">
        <f>'SAS Input'!F330</f>
        <v>0</v>
      </c>
      <c r="F366" s="10">
        <f>'SAS Input'!G330</f>
        <v>21152</v>
      </c>
      <c r="G366" s="10">
        <f>'SAS Input'!H330</f>
        <v>84264</v>
      </c>
    </row>
    <row r="367" spans="1:7">
      <c r="A367" s="9" t="s">
        <v>31</v>
      </c>
      <c r="B367" s="9" t="s">
        <v>676</v>
      </c>
      <c r="C367" s="10">
        <f>'SAS Input'!D331</f>
        <v>572055004</v>
      </c>
      <c r="D367" s="10">
        <f>'SAS Input'!E331</f>
        <v>1437395</v>
      </c>
      <c r="E367" s="10">
        <f>'SAS Input'!F331</f>
        <v>0</v>
      </c>
      <c r="F367" s="10">
        <f>'SAS Input'!G331</f>
        <v>1792430</v>
      </c>
      <c r="G367" s="10">
        <f>'SAS Input'!H331</f>
        <v>3229825</v>
      </c>
    </row>
    <row r="368" spans="1:7">
      <c r="A368" s="9" t="s">
        <v>31</v>
      </c>
      <c r="B368" s="9" t="s">
        <v>678</v>
      </c>
      <c r="C368" s="10">
        <f>'SAS Input'!D332</f>
        <v>12589621</v>
      </c>
      <c r="D368" s="10">
        <f>'SAS Input'!E332</f>
        <v>26474</v>
      </c>
      <c r="E368" s="10">
        <f>'SAS Input'!F332</f>
        <v>0</v>
      </c>
      <c r="F368" s="10">
        <f>'SAS Input'!G332</f>
        <v>8130</v>
      </c>
      <c r="G368" s="10">
        <f>'SAS Input'!H332</f>
        <v>34604</v>
      </c>
    </row>
    <row r="369" spans="1:7">
      <c r="A369" s="9" t="s">
        <v>31</v>
      </c>
      <c r="B369" s="9" t="s">
        <v>680</v>
      </c>
      <c r="C369" s="10">
        <f>'SAS Input'!D333</f>
        <v>811031960</v>
      </c>
      <c r="D369" s="10">
        <f>'SAS Input'!E333</f>
        <v>2720104</v>
      </c>
      <c r="E369" s="10">
        <f>'SAS Input'!F333</f>
        <v>0</v>
      </c>
      <c r="F369" s="10">
        <f>'SAS Input'!G333</f>
        <v>0</v>
      </c>
      <c r="G369" s="10">
        <f>'SAS Input'!H333</f>
        <v>2720104</v>
      </c>
    </row>
    <row r="370" spans="1:7" ht="13.5" thickBot="1">
      <c r="A370" s="9"/>
      <c r="B370" s="9"/>
      <c r="C370" s="12">
        <f>'SAS Input'!D334</f>
        <v>39814765984</v>
      </c>
      <c r="D370" s="12">
        <f>'SAS Input'!E334</f>
        <v>149916932</v>
      </c>
      <c r="E370" s="12">
        <f>'SAS Input'!F334</f>
        <v>632234</v>
      </c>
      <c r="F370" s="12">
        <f>'SAS Input'!G334</f>
        <v>66807190</v>
      </c>
      <c r="G370" s="12">
        <f>'SAS Input'!H334</f>
        <v>217356356</v>
      </c>
    </row>
    <row r="371" spans="1:7" ht="13.5" thickTop="1">
      <c r="A371" s="9"/>
      <c r="B371" s="9"/>
      <c r="C371" s="10"/>
      <c r="D371" s="10"/>
      <c r="E371" s="10"/>
      <c r="F371" s="10"/>
      <c r="G371" s="10"/>
    </row>
    <row r="372" spans="1:7">
      <c r="A372" s="9" t="s">
        <v>32</v>
      </c>
      <c r="B372" s="9" t="s">
        <v>683</v>
      </c>
      <c r="C372" s="10">
        <f>'SAS Input'!D335</f>
        <v>24286236</v>
      </c>
      <c r="D372" s="10">
        <f>'SAS Input'!E335</f>
        <v>53130</v>
      </c>
      <c r="E372" s="10">
        <f>'SAS Input'!F335</f>
        <v>0</v>
      </c>
      <c r="F372" s="10">
        <f>'SAS Input'!G335</f>
        <v>0</v>
      </c>
      <c r="G372" s="10">
        <f>'SAS Input'!H335</f>
        <v>53130</v>
      </c>
    </row>
    <row r="373" spans="1:7">
      <c r="A373" s="9" t="s">
        <v>32</v>
      </c>
      <c r="B373" s="9" t="s">
        <v>685</v>
      </c>
      <c r="C373" s="10">
        <f>'SAS Input'!D336</f>
        <v>469073932</v>
      </c>
      <c r="D373" s="10">
        <f>'SAS Input'!E336</f>
        <v>1027940</v>
      </c>
      <c r="E373" s="10">
        <f>'SAS Input'!F336</f>
        <v>0</v>
      </c>
      <c r="F373" s="10">
        <f>'SAS Input'!G336</f>
        <v>0</v>
      </c>
      <c r="G373" s="10">
        <f>'SAS Input'!H336</f>
        <v>1027940</v>
      </c>
    </row>
    <row r="374" spans="1:7">
      <c r="A374" s="9" t="s">
        <v>32</v>
      </c>
      <c r="B374" s="9" t="s">
        <v>687</v>
      </c>
      <c r="C374" s="10">
        <f>'SAS Input'!D337</f>
        <v>30820702</v>
      </c>
      <c r="D374" s="10">
        <f>'SAS Input'!E337</f>
        <v>34641</v>
      </c>
      <c r="E374" s="10">
        <f>'SAS Input'!F337</f>
        <v>0</v>
      </c>
      <c r="F374" s="10">
        <f>'SAS Input'!G337</f>
        <v>0</v>
      </c>
      <c r="G374" s="10">
        <f>'SAS Input'!H337</f>
        <v>34641</v>
      </c>
    </row>
    <row r="375" spans="1:7">
      <c r="A375" s="9" t="s">
        <v>32</v>
      </c>
      <c r="B375" s="9" t="s">
        <v>689</v>
      </c>
      <c r="C375" s="10">
        <f>'SAS Input'!D338</f>
        <v>120819916</v>
      </c>
      <c r="D375" s="10">
        <f>'SAS Input'!E338</f>
        <v>144833</v>
      </c>
      <c r="E375" s="10">
        <f>'SAS Input'!F338</f>
        <v>0</v>
      </c>
      <c r="F375" s="10">
        <f>'SAS Input'!G338</f>
        <v>290151</v>
      </c>
      <c r="G375" s="10">
        <f>'SAS Input'!H338</f>
        <v>434984</v>
      </c>
    </row>
    <row r="376" spans="1:7">
      <c r="A376" s="9" t="s">
        <v>32</v>
      </c>
      <c r="B376" s="9" t="s">
        <v>691</v>
      </c>
      <c r="C376" s="10">
        <f>'SAS Input'!D339</f>
        <v>1004505920</v>
      </c>
      <c r="D376" s="10">
        <f>'SAS Input'!E339</f>
        <v>2640550</v>
      </c>
      <c r="E376" s="10">
        <f>'SAS Input'!F339</f>
        <v>0</v>
      </c>
      <c r="F376" s="10">
        <f>'SAS Input'!G339</f>
        <v>0</v>
      </c>
      <c r="G376" s="10">
        <f>'SAS Input'!H339</f>
        <v>2640550</v>
      </c>
    </row>
    <row r="377" spans="1:7">
      <c r="A377" s="9" t="s">
        <v>32</v>
      </c>
      <c r="B377" s="9" t="s">
        <v>693</v>
      </c>
      <c r="C377" s="10">
        <f>'SAS Input'!D340</f>
        <v>493730239</v>
      </c>
      <c r="D377" s="10">
        <f>'SAS Input'!E340</f>
        <v>1696336</v>
      </c>
      <c r="E377" s="10">
        <f>'SAS Input'!F340</f>
        <v>0</v>
      </c>
      <c r="F377" s="10">
        <f>'SAS Input'!G340</f>
        <v>726344</v>
      </c>
      <c r="G377" s="10">
        <f>'SAS Input'!H340</f>
        <v>2422680</v>
      </c>
    </row>
    <row r="378" spans="1:7">
      <c r="A378" s="9" t="s">
        <v>32</v>
      </c>
      <c r="B378" s="9" t="s">
        <v>695</v>
      </c>
      <c r="C378" s="10">
        <f>'SAS Input'!D341</f>
        <v>350239191</v>
      </c>
      <c r="D378" s="10">
        <f>'SAS Input'!E341</f>
        <v>223679</v>
      </c>
      <c r="E378" s="10">
        <f>'SAS Input'!F341</f>
        <v>0</v>
      </c>
      <c r="F378" s="10">
        <f>'SAS Input'!G341</f>
        <v>0</v>
      </c>
      <c r="G378" s="10">
        <f>'SAS Input'!H341</f>
        <v>223679</v>
      </c>
    </row>
    <row r="379" spans="1:7">
      <c r="A379" s="9" t="s">
        <v>32</v>
      </c>
      <c r="B379" s="9" t="s">
        <v>697</v>
      </c>
      <c r="C379" s="10">
        <f>'SAS Input'!D342</f>
        <v>264275206</v>
      </c>
      <c r="D379" s="10">
        <f>'SAS Input'!E342</f>
        <v>664041</v>
      </c>
      <c r="E379" s="10">
        <f>'SAS Input'!F342</f>
        <v>0</v>
      </c>
      <c r="F379" s="10">
        <f>'SAS Input'!G342</f>
        <v>828058</v>
      </c>
      <c r="G379" s="10">
        <f>'SAS Input'!H342</f>
        <v>1492099</v>
      </c>
    </row>
    <row r="380" spans="1:7">
      <c r="A380" s="9" t="s">
        <v>32</v>
      </c>
      <c r="B380" s="9" t="s">
        <v>699</v>
      </c>
      <c r="C380" s="10">
        <f>'SAS Input'!D343</f>
        <v>46806330</v>
      </c>
      <c r="D380" s="10">
        <f>'SAS Input'!E343</f>
        <v>64451</v>
      </c>
      <c r="E380" s="10">
        <f>'SAS Input'!F343</f>
        <v>0</v>
      </c>
      <c r="F380" s="10">
        <f>'SAS Input'!G343</f>
        <v>0</v>
      </c>
      <c r="G380" s="10">
        <f>'SAS Input'!H343</f>
        <v>64451</v>
      </c>
    </row>
    <row r="381" spans="1:7">
      <c r="A381" s="9" t="s">
        <v>32</v>
      </c>
      <c r="B381" s="9" t="s">
        <v>701</v>
      </c>
      <c r="C381" s="10">
        <f>'SAS Input'!D344</f>
        <v>49784284</v>
      </c>
      <c r="D381" s="10">
        <f>'SAS Input'!E344</f>
        <v>28923</v>
      </c>
      <c r="E381" s="10">
        <f>'SAS Input'!F344</f>
        <v>0</v>
      </c>
      <c r="F381" s="10">
        <f>'SAS Input'!G344</f>
        <v>0</v>
      </c>
      <c r="G381" s="10">
        <f>'SAS Input'!H344</f>
        <v>28923</v>
      </c>
    </row>
    <row r="382" spans="1:7">
      <c r="A382" s="9" t="s">
        <v>32</v>
      </c>
      <c r="B382" s="9" t="s">
        <v>703</v>
      </c>
      <c r="C382" s="10">
        <f>'SAS Input'!D345</f>
        <v>97123584</v>
      </c>
      <c r="D382" s="10">
        <f>'SAS Input'!E345</f>
        <v>116719</v>
      </c>
      <c r="E382" s="10">
        <f>'SAS Input'!F345</f>
        <v>0</v>
      </c>
      <c r="F382" s="10">
        <f>'SAS Input'!G345</f>
        <v>0</v>
      </c>
      <c r="G382" s="10">
        <f>'SAS Input'!H345</f>
        <v>116719</v>
      </c>
    </row>
    <row r="383" spans="1:7">
      <c r="A383" s="9" t="s">
        <v>32</v>
      </c>
      <c r="B383" s="9" t="s">
        <v>705</v>
      </c>
      <c r="C383" s="10">
        <f>'SAS Input'!D346</f>
        <v>171178964</v>
      </c>
      <c r="D383" s="10">
        <f>'SAS Input'!E346</f>
        <v>214129</v>
      </c>
      <c r="E383" s="10">
        <f>'SAS Input'!F346</f>
        <v>0</v>
      </c>
      <c r="F383" s="10">
        <f>'SAS Input'!G346</f>
        <v>176118</v>
      </c>
      <c r="G383" s="10">
        <f>'SAS Input'!H346</f>
        <v>390247</v>
      </c>
    </row>
    <row r="384" spans="1:7">
      <c r="A384" s="9" t="s">
        <v>32</v>
      </c>
      <c r="B384" s="9" t="s">
        <v>707</v>
      </c>
      <c r="C384" s="10">
        <f>'SAS Input'!D347</f>
        <v>73666814</v>
      </c>
      <c r="D384" s="10">
        <f>'SAS Input'!E347</f>
        <v>0</v>
      </c>
      <c r="E384" s="10">
        <f>'SAS Input'!F347</f>
        <v>0</v>
      </c>
      <c r="F384" s="10">
        <f>'SAS Input'!G347</f>
        <v>0</v>
      </c>
      <c r="G384" s="10">
        <f>'SAS Input'!H347</f>
        <v>0</v>
      </c>
    </row>
    <row r="385" spans="1:7">
      <c r="A385" s="9" t="s">
        <v>32</v>
      </c>
      <c r="B385" s="9" t="s">
        <v>709</v>
      </c>
      <c r="C385" s="10">
        <f>'SAS Input'!D348</f>
        <v>179303823</v>
      </c>
      <c r="D385" s="10">
        <f>'SAS Input'!E348</f>
        <v>272747</v>
      </c>
      <c r="E385" s="10">
        <f>'SAS Input'!F348</f>
        <v>0</v>
      </c>
      <c r="F385" s="10">
        <f>'SAS Input'!G348</f>
        <v>73343</v>
      </c>
      <c r="G385" s="10">
        <f>'SAS Input'!H348</f>
        <v>346090</v>
      </c>
    </row>
    <row r="386" spans="1:7">
      <c r="A386" s="9" t="s">
        <v>32</v>
      </c>
      <c r="B386" s="9" t="s">
        <v>212</v>
      </c>
      <c r="C386" s="10">
        <f>'SAS Input'!D349</f>
        <v>412855173</v>
      </c>
      <c r="D386" s="10">
        <f>'SAS Input'!E349</f>
        <v>1157137</v>
      </c>
      <c r="E386" s="10">
        <f>'SAS Input'!F349</f>
        <v>0</v>
      </c>
      <c r="F386" s="10">
        <f>'SAS Input'!G349</f>
        <v>0</v>
      </c>
      <c r="G386" s="10">
        <f>'SAS Input'!H349</f>
        <v>1157137</v>
      </c>
    </row>
    <row r="387" spans="1:7" ht="13.5" thickBot="1">
      <c r="A387" s="9"/>
      <c r="B387" s="9"/>
      <c r="C387" s="12">
        <f>'SAS Input'!D350</f>
        <v>3788470314</v>
      </c>
      <c r="D387" s="12">
        <f>'SAS Input'!E350</f>
        <v>8339256</v>
      </c>
      <c r="E387" s="12">
        <f>'SAS Input'!F350</f>
        <v>0</v>
      </c>
      <c r="F387" s="12">
        <f>'SAS Input'!G350</f>
        <v>2094014</v>
      </c>
      <c r="G387" s="12">
        <f>'SAS Input'!H350</f>
        <v>10433270</v>
      </c>
    </row>
    <row r="388" spans="1:7" ht="13.5" thickTop="1">
      <c r="A388" s="9"/>
      <c r="B388" s="9"/>
      <c r="C388" s="10"/>
      <c r="D388" s="10"/>
      <c r="E388" s="10"/>
      <c r="F388" s="10"/>
      <c r="G388" s="10"/>
    </row>
    <row r="389" spans="1:7">
      <c r="A389" s="9" t="s">
        <v>33</v>
      </c>
      <c r="B389" s="9" t="s">
        <v>545</v>
      </c>
      <c r="C389" s="10">
        <f>'SAS Input'!D351</f>
        <v>2165640504</v>
      </c>
      <c r="D389" s="10">
        <f>'SAS Input'!E351</f>
        <v>8904568</v>
      </c>
      <c r="E389" s="10">
        <f>'SAS Input'!F351</f>
        <v>0</v>
      </c>
      <c r="F389" s="10">
        <f>'SAS Input'!G351</f>
        <v>3635976</v>
      </c>
      <c r="G389" s="10">
        <f>'SAS Input'!H351</f>
        <v>12540544</v>
      </c>
    </row>
    <row r="390" spans="1:7">
      <c r="A390" s="9" t="s">
        <v>33</v>
      </c>
      <c r="B390" s="9" t="s">
        <v>714</v>
      </c>
      <c r="C390" s="10">
        <f>'SAS Input'!D352</f>
        <v>9983108189</v>
      </c>
      <c r="D390" s="10">
        <f>'SAS Input'!E352</f>
        <v>33097338</v>
      </c>
      <c r="E390" s="10">
        <f>'SAS Input'!F352</f>
        <v>0</v>
      </c>
      <c r="F390" s="10">
        <f>'SAS Input'!G352</f>
        <v>19295475</v>
      </c>
      <c r="G390" s="10">
        <f>'SAS Input'!H352</f>
        <v>52392813</v>
      </c>
    </row>
    <row r="391" spans="1:7">
      <c r="A391" s="9" t="s">
        <v>33</v>
      </c>
      <c r="B391" s="9" t="s">
        <v>716</v>
      </c>
      <c r="C391" s="10">
        <f>'SAS Input'!D353</f>
        <v>4453404583</v>
      </c>
      <c r="D391" s="10">
        <f>'SAS Input'!E353</f>
        <v>14676415</v>
      </c>
      <c r="E391" s="10">
        <f>'SAS Input'!F353</f>
        <v>0</v>
      </c>
      <c r="F391" s="10">
        <f>'SAS Input'!G353</f>
        <v>11688405</v>
      </c>
      <c r="G391" s="10">
        <f>'SAS Input'!H353</f>
        <v>26364820</v>
      </c>
    </row>
    <row r="392" spans="1:7">
      <c r="A392" s="9" t="s">
        <v>33</v>
      </c>
      <c r="B392" s="9" t="s">
        <v>718</v>
      </c>
      <c r="C392" s="10">
        <f>'SAS Input'!D354</f>
        <v>7728415681</v>
      </c>
      <c r="D392" s="10">
        <f>'SAS Input'!E354</f>
        <v>23532390</v>
      </c>
      <c r="E392" s="10">
        <f>'SAS Input'!F354</f>
        <v>3308841</v>
      </c>
      <c r="F392" s="10">
        <f>'SAS Input'!G354</f>
        <v>11958529</v>
      </c>
      <c r="G392" s="10">
        <f>'SAS Input'!H354</f>
        <v>38799760</v>
      </c>
    </row>
    <row r="393" spans="1:7">
      <c r="A393" s="9" t="s">
        <v>33</v>
      </c>
      <c r="B393" s="9" t="s">
        <v>720</v>
      </c>
      <c r="C393" s="10">
        <f>'SAS Input'!D355</f>
        <v>440514724</v>
      </c>
      <c r="D393" s="10">
        <f>'SAS Input'!E355</f>
        <v>1659895</v>
      </c>
      <c r="E393" s="10">
        <f>'SAS Input'!F355</f>
        <v>0</v>
      </c>
      <c r="F393" s="10">
        <f>'SAS Input'!G355</f>
        <v>482498</v>
      </c>
      <c r="G393" s="10">
        <f>'SAS Input'!H355</f>
        <v>2142393</v>
      </c>
    </row>
    <row r="394" spans="1:7">
      <c r="A394" s="9" t="s">
        <v>33</v>
      </c>
      <c r="B394" s="9" t="s">
        <v>722</v>
      </c>
      <c r="C394" s="10">
        <f>'SAS Input'!D356</f>
        <v>992865998</v>
      </c>
      <c r="D394" s="10">
        <f>'SAS Input'!E356</f>
        <v>2265293</v>
      </c>
      <c r="E394" s="10">
        <f>'SAS Input'!F356</f>
        <v>545326</v>
      </c>
      <c r="F394" s="10">
        <f>'SAS Input'!G356</f>
        <v>1437678</v>
      </c>
      <c r="G394" s="10">
        <f>'SAS Input'!H356</f>
        <v>4248297</v>
      </c>
    </row>
    <row r="395" spans="1:7">
      <c r="A395" s="9" t="s">
        <v>33</v>
      </c>
      <c r="B395" s="9" t="s">
        <v>724</v>
      </c>
      <c r="C395" s="10">
        <f>'SAS Input'!D357</f>
        <v>977249423</v>
      </c>
      <c r="D395" s="10">
        <f>'SAS Input'!E357</f>
        <v>4066480</v>
      </c>
      <c r="E395" s="10">
        <f>'SAS Input'!F357</f>
        <v>0</v>
      </c>
      <c r="F395" s="10">
        <f>'SAS Input'!G357</f>
        <v>1551494</v>
      </c>
      <c r="G395" s="10">
        <f>'SAS Input'!H357</f>
        <v>5617974</v>
      </c>
    </row>
    <row r="396" spans="1:7">
      <c r="A396" s="9" t="s">
        <v>33</v>
      </c>
      <c r="B396" s="9" t="s">
        <v>726</v>
      </c>
      <c r="C396" s="10">
        <f>'SAS Input'!D358</f>
        <v>863233701</v>
      </c>
      <c r="D396" s="10">
        <f>'SAS Input'!E358</f>
        <v>2835806</v>
      </c>
      <c r="E396" s="10">
        <f>'SAS Input'!F358</f>
        <v>1218923</v>
      </c>
      <c r="F396" s="10">
        <f>'SAS Input'!G358</f>
        <v>0</v>
      </c>
      <c r="G396" s="10">
        <f>'SAS Input'!H358</f>
        <v>4054729</v>
      </c>
    </row>
    <row r="397" spans="1:7">
      <c r="A397" s="9" t="s">
        <v>33</v>
      </c>
      <c r="B397" s="9" t="s">
        <v>728</v>
      </c>
      <c r="C397" s="10">
        <f>'SAS Input'!D359</f>
        <v>48759349</v>
      </c>
      <c r="D397" s="10">
        <f>'SAS Input'!E359</f>
        <v>139211</v>
      </c>
      <c r="E397" s="10">
        <f>'SAS Input'!F359</f>
        <v>0</v>
      </c>
      <c r="F397" s="10">
        <f>'SAS Input'!G359</f>
        <v>0</v>
      </c>
      <c r="G397" s="10">
        <f>'SAS Input'!H359</f>
        <v>139211</v>
      </c>
    </row>
    <row r="398" spans="1:7" ht="13.5" thickBot="1">
      <c r="A398" s="9"/>
      <c r="B398" s="9"/>
      <c r="C398" s="12">
        <f>'SAS Input'!D360</f>
        <v>27653192152</v>
      </c>
      <c r="D398" s="12">
        <f>'SAS Input'!E360</f>
        <v>91177396</v>
      </c>
      <c r="E398" s="12">
        <f>'SAS Input'!F360</f>
        <v>5073090</v>
      </c>
      <c r="F398" s="12">
        <f>'SAS Input'!G360</f>
        <v>50050055</v>
      </c>
      <c r="G398" s="12">
        <f>'SAS Input'!H360</f>
        <v>146300541</v>
      </c>
    </row>
    <row r="399" spans="1:7" ht="13.5" thickTop="1">
      <c r="A399" s="9"/>
      <c r="B399" s="9"/>
      <c r="C399" s="10"/>
      <c r="D399" s="10"/>
      <c r="E399" s="10"/>
      <c r="F399" s="10"/>
      <c r="G399" s="10"/>
    </row>
    <row r="400" spans="1:7">
      <c r="A400" s="9" t="s">
        <v>34</v>
      </c>
      <c r="B400" s="9" t="s">
        <v>731</v>
      </c>
      <c r="C400" s="10">
        <f>'SAS Input'!D361</f>
        <v>78956137</v>
      </c>
      <c r="D400" s="10">
        <f>'SAS Input'!E361</f>
        <v>214297</v>
      </c>
      <c r="E400" s="10">
        <f>'SAS Input'!F361</f>
        <v>0</v>
      </c>
      <c r="F400" s="10">
        <f>'SAS Input'!G361</f>
        <v>0</v>
      </c>
      <c r="G400" s="10">
        <f>'SAS Input'!H361</f>
        <v>214297</v>
      </c>
    </row>
    <row r="401" spans="1:7">
      <c r="A401" s="9" t="s">
        <v>34</v>
      </c>
      <c r="B401" s="9" t="s">
        <v>733</v>
      </c>
      <c r="C401" s="10">
        <f>'SAS Input'!D362</f>
        <v>342367814</v>
      </c>
      <c r="D401" s="10">
        <f>'SAS Input'!E362</f>
        <v>835466</v>
      </c>
      <c r="E401" s="10">
        <f>'SAS Input'!F362</f>
        <v>90143</v>
      </c>
      <c r="F401" s="10">
        <f>'SAS Input'!G362</f>
        <v>158651</v>
      </c>
      <c r="G401" s="10">
        <f>'SAS Input'!H362</f>
        <v>1084260</v>
      </c>
    </row>
    <row r="402" spans="1:7" ht="13.5" thickBot="1">
      <c r="A402" s="9"/>
      <c r="B402" s="9"/>
      <c r="C402" s="12">
        <f>'SAS Input'!D363</f>
        <v>421323951</v>
      </c>
      <c r="D402" s="12">
        <f>'SAS Input'!E363</f>
        <v>1049763</v>
      </c>
      <c r="E402" s="12">
        <f>'SAS Input'!F363</f>
        <v>90143</v>
      </c>
      <c r="F402" s="12">
        <f>'SAS Input'!G363</f>
        <v>158651</v>
      </c>
      <c r="G402" s="12">
        <f>'SAS Input'!H363</f>
        <v>1298557</v>
      </c>
    </row>
    <row r="403" spans="1:7" ht="13.5" thickTop="1">
      <c r="A403" s="9"/>
      <c r="B403" s="9"/>
      <c r="C403" s="10"/>
      <c r="D403" s="10"/>
      <c r="E403" s="10"/>
      <c r="F403" s="10"/>
      <c r="G403" s="10"/>
    </row>
    <row r="404" spans="1:7">
      <c r="A404" s="9" t="s">
        <v>35</v>
      </c>
      <c r="B404" s="9" t="s">
        <v>736</v>
      </c>
      <c r="C404" s="10">
        <f>'SAS Input'!D364</f>
        <v>87865651</v>
      </c>
      <c r="D404" s="10">
        <f>'SAS Input'!E364</f>
        <v>230643</v>
      </c>
      <c r="E404" s="10">
        <f>'SAS Input'!F364</f>
        <v>74971</v>
      </c>
      <c r="F404" s="10">
        <f>'SAS Input'!G364</f>
        <v>0</v>
      </c>
      <c r="G404" s="10">
        <f>'SAS Input'!H364</f>
        <v>305614</v>
      </c>
    </row>
    <row r="405" spans="1:7">
      <c r="A405" s="9" t="s">
        <v>35</v>
      </c>
      <c r="B405" s="9" t="s">
        <v>738</v>
      </c>
      <c r="C405" s="10">
        <f>'SAS Input'!D365</f>
        <v>3012721639</v>
      </c>
      <c r="D405" s="10">
        <f>'SAS Input'!E365</f>
        <v>11013732</v>
      </c>
      <c r="E405" s="10">
        <f>'SAS Input'!F365</f>
        <v>0</v>
      </c>
      <c r="F405" s="10">
        <f>'SAS Input'!G365</f>
        <v>3802971</v>
      </c>
      <c r="G405" s="10">
        <f>'SAS Input'!H365</f>
        <v>14816703</v>
      </c>
    </row>
    <row r="406" spans="1:7">
      <c r="A406" s="9" t="s">
        <v>35</v>
      </c>
      <c r="B406" s="9" t="s">
        <v>740</v>
      </c>
      <c r="C406" s="10">
        <f>'SAS Input'!D366</f>
        <v>914821474</v>
      </c>
      <c r="D406" s="10">
        <f>'SAS Input'!E366</f>
        <v>2980000</v>
      </c>
      <c r="E406" s="10">
        <f>'SAS Input'!F366</f>
        <v>0</v>
      </c>
      <c r="F406" s="10">
        <f>'SAS Input'!G366</f>
        <v>2433019</v>
      </c>
      <c r="G406" s="10">
        <f>'SAS Input'!H366</f>
        <v>5413019</v>
      </c>
    </row>
    <row r="407" spans="1:7">
      <c r="A407" s="9" t="s">
        <v>35</v>
      </c>
      <c r="B407" s="9" t="s">
        <v>742</v>
      </c>
      <c r="C407" s="10">
        <f>'SAS Input'!D367</f>
        <v>210303106</v>
      </c>
      <c r="D407" s="10">
        <f>'SAS Input'!E367</f>
        <v>684355</v>
      </c>
      <c r="E407" s="10">
        <f>'SAS Input'!F367</f>
        <v>0</v>
      </c>
      <c r="F407" s="10">
        <f>'SAS Input'!G367</f>
        <v>604000</v>
      </c>
      <c r="G407" s="10">
        <f>'SAS Input'!H367</f>
        <v>1288355</v>
      </c>
    </row>
    <row r="408" spans="1:7">
      <c r="A408" s="9" t="s">
        <v>35</v>
      </c>
      <c r="B408" s="9" t="s">
        <v>744</v>
      </c>
      <c r="C408" s="10">
        <f>'SAS Input'!D368</f>
        <v>643320675</v>
      </c>
      <c r="D408" s="10">
        <f>'SAS Input'!E368</f>
        <v>2109200</v>
      </c>
      <c r="E408" s="10">
        <f>'SAS Input'!F368</f>
        <v>325000</v>
      </c>
      <c r="F408" s="10">
        <f>'SAS Input'!G368</f>
        <v>1280000</v>
      </c>
      <c r="G408" s="10">
        <f>'SAS Input'!H368</f>
        <v>3714200</v>
      </c>
    </row>
    <row r="409" spans="1:7">
      <c r="A409" s="9" t="s">
        <v>35</v>
      </c>
      <c r="B409" s="9" t="s">
        <v>746</v>
      </c>
      <c r="C409" s="10">
        <f>'SAS Input'!D369</f>
        <v>124250741</v>
      </c>
      <c r="D409" s="10">
        <f>'SAS Input'!E369</f>
        <v>418689</v>
      </c>
      <c r="E409" s="10">
        <f>'SAS Input'!F369</f>
        <v>0</v>
      </c>
      <c r="F409" s="10">
        <f>'SAS Input'!G369</f>
        <v>250586</v>
      </c>
      <c r="G409" s="10">
        <f>'SAS Input'!H369</f>
        <v>669275</v>
      </c>
    </row>
    <row r="410" spans="1:7">
      <c r="A410" s="9" t="s">
        <v>35</v>
      </c>
      <c r="B410" s="9" t="s">
        <v>748</v>
      </c>
      <c r="C410" s="10">
        <f>'SAS Input'!D370</f>
        <v>325976707</v>
      </c>
      <c r="D410" s="10">
        <f>'SAS Input'!E370</f>
        <v>607521</v>
      </c>
      <c r="E410" s="10">
        <f>'SAS Input'!F370</f>
        <v>0</v>
      </c>
      <c r="F410" s="10">
        <f>'SAS Input'!G370</f>
        <v>364846</v>
      </c>
      <c r="G410" s="10">
        <f>'SAS Input'!H370</f>
        <v>972367</v>
      </c>
    </row>
    <row r="411" spans="1:7" ht="13.5" thickBot="1">
      <c r="A411" s="9"/>
      <c r="B411" s="9"/>
      <c r="C411" s="12">
        <f>'SAS Input'!D371</f>
        <v>5319259993</v>
      </c>
      <c r="D411" s="12">
        <f>'SAS Input'!E371</f>
        <v>18044140</v>
      </c>
      <c r="E411" s="12">
        <f>'SAS Input'!F371</f>
        <v>399971</v>
      </c>
      <c r="F411" s="12">
        <f>'SAS Input'!G371</f>
        <v>8735422</v>
      </c>
      <c r="G411" s="12">
        <f>'SAS Input'!H371</f>
        <v>27179533</v>
      </c>
    </row>
    <row r="412" spans="1:7" ht="13.5" thickTop="1">
      <c r="A412" s="9"/>
      <c r="B412" s="9"/>
      <c r="C412" s="10"/>
      <c r="D412" s="10"/>
      <c r="E412" s="10"/>
      <c r="F412" s="10"/>
      <c r="G412" s="10"/>
    </row>
    <row r="413" spans="1:7">
      <c r="A413" s="9" t="s">
        <v>36</v>
      </c>
      <c r="B413" s="9" t="s">
        <v>586</v>
      </c>
      <c r="C413" s="10">
        <f>'SAS Input'!D372</f>
        <v>50781164</v>
      </c>
      <c r="D413" s="10">
        <f>'SAS Input'!E372</f>
        <v>138291</v>
      </c>
      <c r="E413" s="10">
        <f>'SAS Input'!F372</f>
        <v>0</v>
      </c>
      <c r="F413" s="10">
        <f>'SAS Input'!G372</f>
        <v>0</v>
      </c>
      <c r="G413" s="10">
        <f>'SAS Input'!H372</f>
        <v>138291</v>
      </c>
    </row>
    <row r="414" spans="1:7">
      <c r="A414" s="9" t="s">
        <v>36</v>
      </c>
      <c r="B414" s="9" t="s">
        <v>590</v>
      </c>
      <c r="C414" s="10">
        <f>'SAS Input'!D373</f>
        <v>26098235</v>
      </c>
      <c r="D414" s="10">
        <f>'SAS Input'!E373</f>
        <v>101876</v>
      </c>
      <c r="E414" s="10">
        <f>'SAS Input'!F373</f>
        <v>9100</v>
      </c>
      <c r="F414" s="10">
        <f>'SAS Input'!G373</f>
        <v>15281</v>
      </c>
      <c r="G414" s="10">
        <f>'SAS Input'!H373</f>
        <v>126257</v>
      </c>
    </row>
    <row r="415" spans="1:7">
      <c r="A415" s="9" t="s">
        <v>36</v>
      </c>
      <c r="B415" s="9" t="s">
        <v>753</v>
      </c>
      <c r="C415" s="10">
        <f>'SAS Input'!D374</f>
        <v>12073278814</v>
      </c>
      <c r="D415" s="10">
        <f>'SAS Input'!E374</f>
        <v>31986395</v>
      </c>
      <c r="E415" s="10">
        <f>'SAS Input'!F374</f>
        <v>6766292</v>
      </c>
      <c r="F415" s="10">
        <f>'SAS Input'!G374</f>
        <v>14379882</v>
      </c>
      <c r="G415" s="10">
        <f>'SAS Input'!H374</f>
        <v>53132569</v>
      </c>
    </row>
    <row r="416" spans="1:7">
      <c r="A416" s="9" t="s">
        <v>36</v>
      </c>
      <c r="B416" s="9" t="s">
        <v>755</v>
      </c>
      <c r="C416" s="10">
        <f>'SAS Input'!D375</f>
        <v>3830029833</v>
      </c>
      <c r="D416" s="10">
        <f>'SAS Input'!E375</f>
        <v>14043803</v>
      </c>
      <c r="E416" s="10">
        <f>'SAS Input'!F375</f>
        <v>0</v>
      </c>
      <c r="F416" s="10">
        <f>'SAS Input'!G375</f>
        <v>3311573</v>
      </c>
      <c r="G416" s="10">
        <f>'SAS Input'!H375</f>
        <v>17355376</v>
      </c>
    </row>
    <row r="417" spans="1:7">
      <c r="A417" s="9" t="s">
        <v>36</v>
      </c>
      <c r="B417" s="9" t="s">
        <v>757</v>
      </c>
      <c r="C417" s="10">
        <f>'SAS Input'!D376</f>
        <v>3555160667</v>
      </c>
      <c r="D417" s="10">
        <f>'SAS Input'!E376</f>
        <v>6573450</v>
      </c>
      <c r="E417" s="10">
        <f>'SAS Input'!F376</f>
        <v>0</v>
      </c>
      <c r="F417" s="10">
        <f>'SAS Input'!G376</f>
        <v>3849682</v>
      </c>
      <c r="G417" s="10">
        <f>'SAS Input'!H376</f>
        <v>10423132</v>
      </c>
    </row>
    <row r="418" spans="1:7">
      <c r="A418" s="9" t="s">
        <v>36</v>
      </c>
      <c r="B418" s="9" t="s">
        <v>759</v>
      </c>
      <c r="C418" s="10">
        <f>'SAS Input'!D377</f>
        <v>2064955417</v>
      </c>
      <c r="D418" s="10">
        <f>'SAS Input'!E377</f>
        <v>5663408</v>
      </c>
      <c r="E418" s="10">
        <f>'SAS Input'!F377</f>
        <v>0</v>
      </c>
      <c r="F418" s="10">
        <f>'SAS Input'!G377</f>
        <v>2728604</v>
      </c>
      <c r="G418" s="10">
        <f>'SAS Input'!H377</f>
        <v>8392012</v>
      </c>
    </row>
    <row r="419" spans="1:7">
      <c r="A419" s="9" t="s">
        <v>36</v>
      </c>
      <c r="B419" s="9" t="s">
        <v>761</v>
      </c>
      <c r="C419" s="10">
        <f>'SAS Input'!D378</f>
        <v>1057910219</v>
      </c>
      <c r="D419" s="10">
        <f>'SAS Input'!E378</f>
        <v>4057695</v>
      </c>
      <c r="E419" s="10">
        <f>'SAS Input'!F378</f>
        <v>0</v>
      </c>
      <c r="F419" s="10">
        <f>'SAS Input'!G378</f>
        <v>1155078</v>
      </c>
      <c r="G419" s="10">
        <f>'SAS Input'!H378</f>
        <v>5212773</v>
      </c>
    </row>
    <row r="420" spans="1:7">
      <c r="A420" s="9" t="s">
        <v>36</v>
      </c>
      <c r="B420" s="9" t="s">
        <v>763</v>
      </c>
      <c r="C420" s="10">
        <f>'SAS Input'!D379</f>
        <v>888604565</v>
      </c>
      <c r="D420" s="10">
        <f>'SAS Input'!E379</f>
        <v>3695474</v>
      </c>
      <c r="E420" s="10">
        <f>'SAS Input'!F379</f>
        <v>497501</v>
      </c>
      <c r="F420" s="10">
        <f>'SAS Input'!G379</f>
        <v>1335488</v>
      </c>
      <c r="G420" s="10">
        <f>'SAS Input'!H379</f>
        <v>5528463</v>
      </c>
    </row>
    <row r="421" spans="1:7">
      <c r="A421" s="9" t="s">
        <v>36</v>
      </c>
      <c r="B421" s="9" t="s">
        <v>765</v>
      </c>
      <c r="C421" s="10">
        <f>'SAS Input'!D380</f>
        <v>1489618925</v>
      </c>
      <c r="D421" s="10">
        <f>'SAS Input'!E380</f>
        <v>5410980</v>
      </c>
      <c r="E421" s="10">
        <f>'SAS Input'!F380</f>
        <v>1200507</v>
      </c>
      <c r="F421" s="10">
        <f>'SAS Input'!G380</f>
        <v>0</v>
      </c>
      <c r="G421" s="10">
        <f>'SAS Input'!H380</f>
        <v>6611487</v>
      </c>
    </row>
    <row r="422" spans="1:7" ht="13.5" thickBot="1">
      <c r="A422" s="9"/>
      <c r="B422" s="9"/>
      <c r="C422" s="12">
        <f>'SAS Input'!D381</f>
        <v>25036437839</v>
      </c>
      <c r="D422" s="12">
        <f>'SAS Input'!E381</f>
        <v>71671372</v>
      </c>
      <c r="E422" s="12">
        <f>'SAS Input'!F381</f>
        <v>8473400</v>
      </c>
      <c r="F422" s="12">
        <f>'SAS Input'!G381</f>
        <v>26775588</v>
      </c>
      <c r="G422" s="12">
        <f>'SAS Input'!H381</f>
        <v>106920360</v>
      </c>
    </row>
    <row r="423" spans="1:7" ht="13.5" thickTop="1">
      <c r="A423" s="9"/>
      <c r="B423" s="9"/>
      <c r="C423" s="10"/>
      <c r="D423" s="10"/>
      <c r="E423" s="10"/>
      <c r="F423" s="10"/>
      <c r="G423" s="10"/>
    </row>
    <row r="424" spans="1:7">
      <c r="A424" s="9" t="s">
        <v>37</v>
      </c>
      <c r="B424" s="9" t="s">
        <v>768</v>
      </c>
      <c r="C424" s="10">
        <f>'SAS Input'!D382</f>
        <v>163214775</v>
      </c>
      <c r="D424" s="10">
        <f>'SAS Input'!E382</f>
        <v>523559</v>
      </c>
      <c r="E424" s="10">
        <f>'SAS Input'!F382</f>
        <v>350313</v>
      </c>
      <c r="F424" s="10">
        <f>'SAS Input'!G382</f>
        <v>0</v>
      </c>
      <c r="G424" s="10">
        <f>'SAS Input'!H382</f>
        <v>873872</v>
      </c>
    </row>
    <row r="425" spans="1:7">
      <c r="A425" s="9" t="s">
        <v>37</v>
      </c>
      <c r="B425" s="9" t="s">
        <v>770</v>
      </c>
      <c r="C425" s="10">
        <f>'SAS Input'!D383</f>
        <v>38856367</v>
      </c>
      <c r="D425" s="10">
        <f>'SAS Input'!E383</f>
        <v>143854</v>
      </c>
      <c r="E425" s="10">
        <f>'SAS Input'!F383</f>
        <v>0</v>
      </c>
      <c r="F425" s="10">
        <f>'SAS Input'!G383</f>
        <v>0</v>
      </c>
      <c r="G425" s="10">
        <f>'SAS Input'!H383</f>
        <v>143854</v>
      </c>
    </row>
    <row r="426" spans="1:7">
      <c r="A426" s="9" t="s">
        <v>37</v>
      </c>
      <c r="B426" s="9" t="s">
        <v>772</v>
      </c>
      <c r="C426" s="10">
        <f>'SAS Input'!D384</f>
        <v>40830047</v>
      </c>
      <c r="D426" s="10">
        <f>'SAS Input'!E384</f>
        <v>147298</v>
      </c>
      <c r="E426" s="10">
        <f>'SAS Input'!F384</f>
        <v>0</v>
      </c>
      <c r="F426" s="10">
        <f>'SAS Input'!G384</f>
        <v>0</v>
      </c>
      <c r="G426" s="10">
        <f>'SAS Input'!H384</f>
        <v>147298</v>
      </c>
    </row>
    <row r="427" spans="1:7">
      <c r="A427" s="9" t="s">
        <v>37</v>
      </c>
      <c r="B427" s="9" t="s">
        <v>774</v>
      </c>
      <c r="C427" s="10">
        <f>'SAS Input'!D385</f>
        <v>73194378</v>
      </c>
      <c r="D427" s="10">
        <f>'SAS Input'!E385</f>
        <v>326010</v>
      </c>
      <c r="E427" s="10">
        <f>'SAS Input'!F385</f>
        <v>0</v>
      </c>
      <c r="F427" s="10">
        <f>'SAS Input'!G385</f>
        <v>0</v>
      </c>
      <c r="G427" s="10">
        <f>'SAS Input'!H385</f>
        <v>326010</v>
      </c>
    </row>
    <row r="428" spans="1:7">
      <c r="A428" s="9" t="s">
        <v>37</v>
      </c>
      <c r="B428" s="9" t="s">
        <v>776</v>
      </c>
      <c r="C428" s="10">
        <f>'SAS Input'!D386</f>
        <v>1907210617</v>
      </c>
      <c r="D428" s="10">
        <f>'SAS Input'!E386</f>
        <v>5299999</v>
      </c>
      <c r="E428" s="10">
        <f>'SAS Input'!F386</f>
        <v>200000</v>
      </c>
      <c r="F428" s="10">
        <f>'SAS Input'!G386</f>
        <v>5100001</v>
      </c>
      <c r="G428" s="10">
        <f>'SAS Input'!H386</f>
        <v>10600000</v>
      </c>
    </row>
    <row r="429" spans="1:7">
      <c r="A429" s="9" t="s">
        <v>37</v>
      </c>
      <c r="B429" s="9" t="s">
        <v>778</v>
      </c>
      <c r="C429" s="10">
        <f>'SAS Input'!D387</f>
        <v>405040033</v>
      </c>
      <c r="D429" s="10">
        <f>'SAS Input'!E387</f>
        <v>1200000</v>
      </c>
      <c r="E429" s="10">
        <f>'SAS Input'!F387</f>
        <v>0</v>
      </c>
      <c r="F429" s="10">
        <f>'SAS Input'!G387</f>
        <v>591000</v>
      </c>
      <c r="G429" s="10">
        <f>'SAS Input'!H387</f>
        <v>1791000</v>
      </c>
    </row>
    <row r="430" spans="1:7">
      <c r="A430" s="9" t="s">
        <v>37</v>
      </c>
      <c r="B430" s="9" t="s">
        <v>780</v>
      </c>
      <c r="C430" s="10">
        <f>'SAS Input'!D388</f>
        <v>119667140</v>
      </c>
      <c r="D430" s="10">
        <f>'SAS Input'!E388</f>
        <v>470000</v>
      </c>
      <c r="E430" s="10">
        <f>'SAS Input'!F388</f>
        <v>200000</v>
      </c>
      <c r="F430" s="10">
        <f>'SAS Input'!G388</f>
        <v>0</v>
      </c>
      <c r="G430" s="10">
        <f>'SAS Input'!H388</f>
        <v>670000</v>
      </c>
    </row>
    <row r="431" spans="1:7">
      <c r="A431" s="9" t="s">
        <v>37</v>
      </c>
      <c r="B431" s="9" t="s">
        <v>782</v>
      </c>
      <c r="C431" s="10">
        <f>'SAS Input'!D389</f>
        <v>78979748</v>
      </c>
      <c r="D431" s="10">
        <f>'SAS Input'!E389</f>
        <v>260000</v>
      </c>
      <c r="E431" s="10">
        <f>'SAS Input'!F389</f>
        <v>30000</v>
      </c>
      <c r="F431" s="10">
        <f>'SAS Input'!G389</f>
        <v>0</v>
      </c>
      <c r="G431" s="10">
        <f>'SAS Input'!H389</f>
        <v>290000</v>
      </c>
    </row>
    <row r="432" spans="1:7">
      <c r="A432" s="9" t="s">
        <v>37</v>
      </c>
      <c r="B432" s="9" t="s">
        <v>784</v>
      </c>
      <c r="C432" s="10">
        <f>'SAS Input'!D390</f>
        <v>39310800</v>
      </c>
      <c r="D432" s="10">
        <f>'SAS Input'!E390</f>
        <v>110000</v>
      </c>
      <c r="E432" s="10">
        <f>'SAS Input'!F390</f>
        <v>0</v>
      </c>
      <c r="F432" s="10">
        <f>'SAS Input'!G390</f>
        <v>0</v>
      </c>
      <c r="G432" s="10">
        <f>'SAS Input'!H390</f>
        <v>110000</v>
      </c>
    </row>
    <row r="433" spans="1:7">
      <c r="A433" s="9" t="s">
        <v>37</v>
      </c>
      <c r="B433" s="9" t="s">
        <v>786</v>
      </c>
      <c r="C433" s="10">
        <f>'SAS Input'!D391</f>
        <v>135325993</v>
      </c>
      <c r="D433" s="10">
        <f>'SAS Input'!E391</f>
        <v>495392</v>
      </c>
      <c r="E433" s="10">
        <f>'SAS Input'!F391</f>
        <v>0</v>
      </c>
      <c r="F433" s="10">
        <f>'SAS Input'!G391</f>
        <v>290000</v>
      </c>
      <c r="G433" s="10">
        <f>'SAS Input'!H391</f>
        <v>785392</v>
      </c>
    </row>
    <row r="434" spans="1:7">
      <c r="A434" s="9" t="s">
        <v>37</v>
      </c>
      <c r="B434" s="9" t="s">
        <v>81</v>
      </c>
      <c r="C434" s="10">
        <f>'SAS Input'!D392</f>
        <v>103940318</v>
      </c>
      <c r="D434" s="10">
        <f>'SAS Input'!E392</f>
        <v>329758</v>
      </c>
      <c r="E434" s="10">
        <f>'SAS Input'!F392</f>
        <v>263806</v>
      </c>
      <c r="F434" s="10">
        <f>'SAS Input'!G392</f>
        <v>0</v>
      </c>
      <c r="G434" s="10">
        <f>'SAS Input'!H392</f>
        <v>593564</v>
      </c>
    </row>
    <row r="435" spans="1:7">
      <c r="A435" s="9" t="s">
        <v>37</v>
      </c>
      <c r="B435" s="9" t="s">
        <v>789</v>
      </c>
      <c r="C435" s="10">
        <f>'SAS Input'!D393</f>
        <v>1040196</v>
      </c>
      <c r="D435" s="10">
        <f>'SAS Input'!E393</f>
        <v>3118</v>
      </c>
      <c r="E435" s="10">
        <f>'SAS Input'!F393</f>
        <v>0</v>
      </c>
      <c r="F435" s="10">
        <f>'SAS Input'!G393</f>
        <v>0</v>
      </c>
      <c r="G435" s="10">
        <f>'SAS Input'!H393</f>
        <v>3118</v>
      </c>
    </row>
    <row r="436" spans="1:7">
      <c r="A436" s="9" t="s">
        <v>37</v>
      </c>
      <c r="B436" s="9" t="s">
        <v>791</v>
      </c>
      <c r="C436" s="10">
        <f>'SAS Input'!D394</f>
        <v>4314803</v>
      </c>
      <c r="D436" s="10">
        <f>'SAS Input'!E394</f>
        <v>13236</v>
      </c>
      <c r="E436" s="10">
        <f>'SAS Input'!F394</f>
        <v>0</v>
      </c>
      <c r="F436" s="10">
        <f>'SAS Input'!G394</f>
        <v>7613</v>
      </c>
      <c r="G436" s="10">
        <f>'SAS Input'!H394</f>
        <v>20849</v>
      </c>
    </row>
    <row r="437" spans="1:7">
      <c r="A437" s="9" t="s">
        <v>37</v>
      </c>
      <c r="B437" s="9" t="s">
        <v>793</v>
      </c>
      <c r="C437" s="10">
        <f>'SAS Input'!D395</f>
        <v>149757449</v>
      </c>
      <c r="D437" s="10">
        <f>'SAS Input'!E395</f>
        <v>531646</v>
      </c>
      <c r="E437" s="10">
        <f>'SAS Input'!F395</f>
        <v>0</v>
      </c>
      <c r="F437" s="10">
        <f>'SAS Input'!G395</f>
        <v>178185</v>
      </c>
      <c r="G437" s="10">
        <f>'SAS Input'!H395</f>
        <v>709831</v>
      </c>
    </row>
    <row r="438" spans="1:7">
      <c r="A438" s="9" t="s">
        <v>37</v>
      </c>
      <c r="B438" s="9" t="s">
        <v>795</v>
      </c>
      <c r="C438" s="10">
        <f>'SAS Input'!D396</f>
        <v>196192859</v>
      </c>
      <c r="D438" s="10">
        <f>'SAS Input'!E396</f>
        <v>425742</v>
      </c>
      <c r="E438" s="10">
        <f>'SAS Input'!F396</f>
        <v>319801</v>
      </c>
      <c r="F438" s="10">
        <f>'SAS Input'!G396</f>
        <v>0</v>
      </c>
      <c r="G438" s="10">
        <f>'SAS Input'!H396</f>
        <v>745543</v>
      </c>
    </row>
    <row r="439" spans="1:7">
      <c r="A439" s="9" t="s">
        <v>37</v>
      </c>
      <c r="B439" s="9" t="s">
        <v>797</v>
      </c>
      <c r="C439" s="10">
        <f>'SAS Input'!D397</f>
        <v>176157987</v>
      </c>
      <c r="D439" s="10">
        <f>'SAS Input'!E397</f>
        <v>564440</v>
      </c>
      <c r="E439" s="10">
        <f>'SAS Input'!F397</f>
        <v>200000</v>
      </c>
      <c r="F439" s="10">
        <f>'SAS Input'!G397</f>
        <v>0</v>
      </c>
      <c r="G439" s="10">
        <f>'SAS Input'!H397</f>
        <v>764440</v>
      </c>
    </row>
    <row r="440" spans="1:7" ht="13.5" thickBot="1">
      <c r="A440" s="9"/>
      <c r="B440" s="9"/>
      <c r="C440" s="12">
        <f>'SAS Input'!D398</f>
        <v>3633033510</v>
      </c>
      <c r="D440" s="12">
        <f>'SAS Input'!E398</f>
        <v>10844052</v>
      </c>
      <c r="E440" s="12">
        <f>'SAS Input'!F398</f>
        <v>1563920</v>
      </c>
      <c r="F440" s="12">
        <f>'SAS Input'!G398</f>
        <v>6166799</v>
      </c>
      <c r="G440" s="12">
        <f>'SAS Input'!H398</f>
        <v>18574771</v>
      </c>
    </row>
    <row r="441" spans="1:7" ht="13.5" thickTop="1">
      <c r="A441" s="9"/>
      <c r="B441" s="9"/>
      <c r="C441" s="10"/>
      <c r="D441" s="10"/>
      <c r="E441" s="10"/>
      <c r="F441" s="10"/>
      <c r="G441" s="10"/>
    </row>
    <row r="442" spans="1:7">
      <c r="A442" s="9" t="s">
        <v>38</v>
      </c>
      <c r="B442" s="9" t="s">
        <v>800</v>
      </c>
      <c r="C442" s="10">
        <f>'SAS Input'!D399</f>
        <v>426185943</v>
      </c>
      <c r="D442" s="10">
        <f>'SAS Input'!E399</f>
        <v>999808</v>
      </c>
      <c r="E442" s="10">
        <f>'SAS Input'!F399</f>
        <v>0</v>
      </c>
      <c r="F442" s="10">
        <f>'SAS Input'!G399</f>
        <v>750000</v>
      </c>
      <c r="G442" s="10">
        <f>'SAS Input'!H399</f>
        <v>1749808</v>
      </c>
    </row>
    <row r="443" spans="1:7">
      <c r="A443" s="9" t="s">
        <v>38</v>
      </c>
      <c r="B443" s="9" t="s">
        <v>373</v>
      </c>
      <c r="C443" s="10">
        <f>'SAS Input'!D400</f>
        <v>821655015</v>
      </c>
      <c r="D443" s="10">
        <f>'SAS Input'!E400</f>
        <v>2790992</v>
      </c>
      <c r="E443" s="10">
        <f>'SAS Input'!F400</f>
        <v>0</v>
      </c>
      <c r="F443" s="10">
        <f>'SAS Input'!G400</f>
        <v>1490989</v>
      </c>
      <c r="G443" s="10">
        <f>'SAS Input'!H400</f>
        <v>4281981</v>
      </c>
    </row>
    <row r="444" spans="1:7">
      <c r="A444" s="9" t="s">
        <v>38</v>
      </c>
      <c r="B444" s="9" t="s">
        <v>803</v>
      </c>
      <c r="C444" s="10">
        <f>'SAS Input'!D401</f>
        <v>4549346826</v>
      </c>
      <c r="D444" s="10">
        <f>'SAS Input'!E401</f>
        <v>14217813</v>
      </c>
      <c r="E444" s="10">
        <f>'SAS Input'!F401</f>
        <v>0</v>
      </c>
      <c r="F444" s="10">
        <f>'SAS Input'!G401</f>
        <v>7650000</v>
      </c>
      <c r="G444" s="10">
        <f>'SAS Input'!H401</f>
        <v>21867813</v>
      </c>
    </row>
    <row r="445" spans="1:7">
      <c r="A445" s="9" t="s">
        <v>38</v>
      </c>
      <c r="B445" s="9" t="s">
        <v>805</v>
      </c>
      <c r="C445" s="10">
        <f>'SAS Input'!D402</f>
        <v>8837568</v>
      </c>
      <c r="D445" s="10">
        <f>'SAS Input'!E402</f>
        <v>2607</v>
      </c>
      <c r="E445" s="10">
        <f>'SAS Input'!F402</f>
        <v>0</v>
      </c>
      <c r="F445" s="10">
        <f>'SAS Input'!G402</f>
        <v>24548</v>
      </c>
      <c r="G445" s="10">
        <f>'SAS Input'!H402</f>
        <v>27155</v>
      </c>
    </row>
    <row r="446" spans="1:7">
      <c r="A446" s="9" t="s">
        <v>38</v>
      </c>
      <c r="B446" s="9" t="s">
        <v>807</v>
      </c>
      <c r="C446" s="10">
        <f>'SAS Input'!D403</f>
        <v>1385354035</v>
      </c>
      <c r="D446" s="10">
        <f>'SAS Input'!E403</f>
        <v>4564930</v>
      </c>
      <c r="E446" s="10">
        <f>'SAS Input'!F403</f>
        <v>0</v>
      </c>
      <c r="F446" s="10">
        <f>'SAS Input'!G403</f>
        <v>3491000</v>
      </c>
      <c r="G446" s="10">
        <f>'SAS Input'!H403</f>
        <v>8055930</v>
      </c>
    </row>
    <row r="447" spans="1:7">
      <c r="A447" s="9" t="s">
        <v>38</v>
      </c>
      <c r="B447" s="9" t="s">
        <v>379</v>
      </c>
      <c r="C447" s="10">
        <f>'SAS Input'!D404</f>
        <v>1491160745</v>
      </c>
      <c r="D447" s="10">
        <f>'SAS Input'!E404</f>
        <v>5389404</v>
      </c>
      <c r="E447" s="10">
        <f>'SAS Input'!F404</f>
        <v>0</v>
      </c>
      <c r="F447" s="10">
        <f>'SAS Input'!G404</f>
        <v>1734935</v>
      </c>
      <c r="G447" s="10">
        <f>'SAS Input'!H404</f>
        <v>7124339</v>
      </c>
    </row>
    <row r="448" spans="1:7">
      <c r="A448" s="9" t="s">
        <v>38</v>
      </c>
      <c r="B448" s="9" t="s">
        <v>810</v>
      </c>
      <c r="C448" s="10">
        <f>'SAS Input'!D405</f>
        <v>178951680</v>
      </c>
      <c r="D448" s="10">
        <f>'SAS Input'!E405</f>
        <v>260000</v>
      </c>
      <c r="E448" s="10">
        <f>'SAS Input'!F405</f>
        <v>0</v>
      </c>
      <c r="F448" s="10">
        <f>'SAS Input'!G405</f>
        <v>0</v>
      </c>
      <c r="G448" s="10">
        <f>'SAS Input'!H405</f>
        <v>260000</v>
      </c>
    </row>
    <row r="449" spans="1:7">
      <c r="A449" s="9" t="s">
        <v>38</v>
      </c>
      <c r="B449" s="9" t="s">
        <v>99</v>
      </c>
      <c r="C449" s="10">
        <f>'SAS Input'!D406</f>
        <v>697198482</v>
      </c>
      <c r="D449" s="10">
        <f>'SAS Input'!E406</f>
        <v>1298999</v>
      </c>
      <c r="E449" s="10">
        <f>'SAS Input'!F406</f>
        <v>484205</v>
      </c>
      <c r="F449" s="10">
        <f>'SAS Input'!G406</f>
        <v>1733235</v>
      </c>
      <c r="G449" s="10">
        <f>'SAS Input'!H406</f>
        <v>3516439</v>
      </c>
    </row>
    <row r="450" spans="1:7">
      <c r="A450" s="9" t="s">
        <v>38</v>
      </c>
      <c r="B450" s="9" t="s">
        <v>813</v>
      </c>
      <c r="C450" s="10">
        <f>'SAS Input'!D407</f>
        <v>1262953670</v>
      </c>
      <c r="D450" s="10">
        <f>'SAS Input'!E407</f>
        <v>2056617</v>
      </c>
      <c r="E450" s="10">
        <f>'SAS Input'!F407</f>
        <v>0</v>
      </c>
      <c r="F450" s="10">
        <f>'SAS Input'!G407</f>
        <v>0</v>
      </c>
      <c r="G450" s="10">
        <f>'SAS Input'!H407</f>
        <v>2056617</v>
      </c>
    </row>
    <row r="451" spans="1:7">
      <c r="A451" s="9" t="s">
        <v>38</v>
      </c>
      <c r="B451" s="9" t="s">
        <v>815</v>
      </c>
      <c r="C451" s="10">
        <f>'SAS Input'!D408</f>
        <v>621862689</v>
      </c>
      <c r="D451" s="10">
        <f>'SAS Input'!E408</f>
        <v>1225235</v>
      </c>
      <c r="E451" s="10">
        <f>'SAS Input'!F408</f>
        <v>0</v>
      </c>
      <c r="F451" s="10">
        <f>'SAS Input'!G408</f>
        <v>615980</v>
      </c>
      <c r="G451" s="10">
        <f>'SAS Input'!H408</f>
        <v>1841215</v>
      </c>
    </row>
    <row r="452" spans="1:7">
      <c r="A452" s="9" t="s">
        <v>38</v>
      </c>
      <c r="B452" s="9" t="s">
        <v>817</v>
      </c>
      <c r="C452" s="10">
        <f>'SAS Input'!D409</f>
        <v>480010199</v>
      </c>
      <c r="D452" s="10">
        <f>'SAS Input'!E409</f>
        <v>1500446</v>
      </c>
      <c r="E452" s="10">
        <f>'SAS Input'!F409</f>
        <v>0</v>
      </c>
      <c r="F452" s="10">
        <f>'SAS Input'!G409</f>
        <v>899457</v>
      </c>
      <c r="G452" s="10">
        <f>'SAS Input'!H409</f>
        <v>2399903</v>
      </c>
    </row>
    <row r="453" spans="1:7">
      <c r="A453" s="9" t="s">
        <v>38</v>
      </c>
      <c r="B453" s="9" t="s">
        <v>819</v>
      </c>
      <c r="C453" s="10">
        <f>'SAS Input'!D410</f>
        <v>292428458</v>
      </c>
      <c r="D453" s="10">
        <f>'SAS Input'!E410</f>
        <v>633945</v>
      </c>
      <c r="E453" s="10">
        <f>'SAS Input'!F410</f>
        <v>0</v>
      </c>
      <c r="F453" s="10">
        <f>'SAS Input'!G410</f>
        <v>770000</v>
      </c>
      <c r="G453" s="10">
        <f>'SAS Input'!H410</f>
        <v>1403945</v>
      </c>
    </row>
    <row r="454" spans="1:7">
      <c r="A454" s="9" t="s">
        <v>38</v>
      </c>
      <c r="B454" s="9" t="s">
        <v>821</v>
      </c>
      <c r="C454" s="10">
        <f>'SAS Input'!D411</f>
        <v>396663725</v>
      </c>
      <c r="D454" s="10">
        <f>'SAS Input'!E411</f>
        <v>777565</v>
      </c>
      <c r="E454" s="10">
        <f>'SAS Input'!F411</f>
        <v>125000</v>
      </c>
      <c r="F454" s="10">
        <f>'SAS Input'!G411</f>
        <v>750000</v>
      </c>
      <c r="G454" s="10">
        <f>'SAS Input'!H411</f>
        <v>1652565</v>
      </c>
    </row>
    <row r="455" spans="1:7">
      <c r="A455" s="9" t="s">
        <v>38</v>
      </c>
      <c r="B455" s="9" t="s">
        <v>823</v>
      </c>
      <c r="C455" s="10">
        <f>'SAS Input'!D412</f>
        <v>608835485</v>
      </c>
      <c r="D455" s="10">
        <f>'SAS Input'!E412</f>
        <v>975000</v>
      </c>
      <c r="E455" s="10">
        <f>'SAS Input'!F412</f>
        <v>0</v>
      </c>
      <c r="F455" s="10">
        <f>'SAS Input'!G412</f>
        <v>1250000</v>
      </c>
      <c r="G455" s="10">
        <f>'SAS Input'!H412</f>
        <v>2225000</v>
      </c>
    </row>
    <row r="456" spans="1:7">
      <c r="A456" s="9" t="s">
        <v>38</v>
      </c>
      <c r="B456" s="9" t="s">
        <v>825</v>
      </c>
      <c r="C456" s="10">
        <f>'SAS Input'!D413</f>
        <v>2520836155</v>
      </c>
      <c r="D456" s="10">
        <f>'SAS Input'!E413</f>
        <v>6898117</v>
      </c>
      <c r="E456" s="10">
        <f>'SAS Input'!F413</f>
        <v>0</v>
      </c>
      <c r="F456" s="10">
        <f>'SAS Input'!G413</f>
        <v>4297654</v>
      </c>
      <c r="G456" s="10">
        <f>'SAS Input'!H413</f>
        <v>11195771</v>
      </c>
    </row>
    <row r="457" spans="1:7">
      <c r="A457" s="9" t="s">
        <v>38</v>
      </c>
      <c r="B457" s="9" t="s">
        <v>827</v>
      </c>
      <c r="C457" s="10">
        <f>'SAS Input'!D414</f>
        <v>154375727</v>
      </c>
      <c r="D457" s="10">
        <f>'SAS Input'!E414</f>
        <v>155376</v>
      </c>
      <c r="E457" s="10">
        <f>'SAS Input'!F414</f>
        <v>0</v>
      </c>
      <c r="F457" s="10">
        <f>'SAS Input'!G414</f>
        <v>0</v>
      </c>
      <c r="G457" s="10">
        <f>'SAS Input'!H414</f>
        <v>155376</v>
      </c>
    </row>
    <row r="458" spans="1:7" ht="13.5" thickBot="1">
      <c r="A458" s="9"/>
      <c r="B458" s="9"/>
      <c r="C458" s="12">
        <f>'SAS Input'!D415</f>
        <v>15896656402</v>
      </c>
      <c r="D458" s="12">
        <f>'SAS Input'!E415</f>
        <v>43746854</v>
      </c>
      <c r="E458" s="12">
        <f>'SAS Input'!F415</f>
        <v>609205</v>
      </c>
      <c r="F458" s="12">
        <f>'SAS Input'!G415</f>
        <v>25457798</v>
      </c>
      <c r="G458" s="12">
        <f>'SAS Input'!H415</f>
        <v>69813857</v>
      </c>
    </row>
    <row r="459" spans="1:7" ht="13.5" thickTop="1">
      <c r="A459" s="9"/>
      <c r="B459" s="9"/>
      <c r="C459" s="10"/>
      <c r="D459" s="10"/>
      <c r="E459" s="10"/>
      <c r="F459" s="10"/>
      <c r="G459" s="10"/>
    </row>
  </sheetData>
  <mergeCells count="4">
    <mergeCell ref="A3:G3"/>
    <mergeCell ref="A1:G1"/>
    <mergeCell ref="D4:G4"/>
    <mergeCell ref="A2:G2"/>
  </mergeCells>
  <phoneticPr fontId="3" type="noConversion"/>
  <printOptions horizontalCentered="1"/>
  <pageMargins left="0.5" right="0.25" top="0.75" bottom="0.6" header="0.5" footer="0.5"/>
  <pageSetup firstPageNumber="84" orientation="portrait" useFirstPageNumber="1" horizontalDpi="1200" verticalDpi="1200" r:id="rId1"/>
  <headerFooter alignWithMargins="0">
    <oddFooter>&amp;C&amp;P</oddFooter>
  </headerFooter>
  <rowBreaks count="1" manualBreakCount="1">
    <brk id="1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415"/>
  <sheetViews>
    <sheetView topLeftCell="A383" workbookViewId="0">
      <selection activeCell="B2" sqref="B2:H415"/>
    </sheetView>
  </sheetViews>
  <sheetFormatPr defaultRowHeight="12.75"/>
  <cols>
    <col min="1" max="1" width="10" bestFit="1" customWidth="1"/>
    <col min="2" max="2" width="12" bestFit="1" customWidth="1"/>
    <col min="3" max="3" width="27.28515625" bestFit="1" customWidth="1"/>
    <col min="4" max="4" width="12.42578125" bestFit="1" customWidth="1"/>
    <col min="5" max="7" width="10" bestFit="1" customWidth="1"/>
    <col min="8" max="8" width="11" bestFit="1" customWidth="1"/>
  </cols>
  <sheetData>
    <row r="1" spans="1:8">
      <c r="A1" t="s">
        <v>56</v>
      </c>
      <c r="B1" t="s">
        <v>57</v>
      </c>
      <c r="C1" t="s">
        <v>48</v>
      </c>
      <c r="D1" t="s">
        <v>49</v>
      </c>
      <c r="E1" t="s">
        <v>50</v>
      </c>
      <c r="F1" t="s">
        <v>51</v>
      </c>
      <c r="G1" t="s">
        <v>46</v>
      </c>
      <c r="H1" t="s">
        <v>52</v>
      </c>
    </row>
    <row r="2" spans="1:8">
      <c r="A2" t="s">
        <v>58</v>
      </c>
      <c r="B2" s="13" t="s">
        <v>0</v>
      </c>
      <c r="C2" s="13" t="s">
        <v>831</v>
      </c>
      <c r="D2" s="13">
        <v>7619152</v>
      </c>
      <c r="E2" s="13">
        <v>24441</v>
      </c>
      <c r="F2" s="13">
        <v>16353</v>
      </c>
      <c r="G2" s="13">
        <v>0</v>
      </c>
      <c r="H2" s="13">
        <v>40794</v>
      </c>
    </row>
    <row r="3" spans="1:8">
      <c r="A3" t="s">
        <v>60</v>
      </c>
      <c r="B3" s="13" t="s">
        <v>0</v>
      </c>
      <c r="C3" s="13" t="s">
        <v>832</v>
      </c>
      <c r="D3" s="13">
        <v>48084166</v>
      </c>
      <c r="E3" s="13">
        <v>144110</v>
      </c>
      <c r="F3" s="13">
        <v>0</v>
      </c>
      <c r="G3" s="13">
        <v>0</v>
      </c>
      <c r="H3" s="13">
        <v>144110</v>
      </c>
    </row>
    <row r="4" spans="1:8">
      <c r="A4" t="s">
        <v>62</v>
      </c>
      <c r="B4" s="13" t="s">
        <v>0</v>
      </c>
      <c r="C4" s="13" t="s">
        <v>833</v>
      </c>
      <c r="D4" s="13">
        <v>20759190</v>
      </c>
      <c r="E4" s="13">
        <v>40000</v>
      </c>
      <c r="F4" s="13">
        <v>0</v>
      </c>
      <c r="G4" s="13">
        <v>0</v>
      </c>
      <c r="H4" s="13">
        <v>40000</v>
      </c>
    </row>
    <row r="5" spans="1:8">
      <c r="A5" t="s">
        <v>64</v>
      </c>
      <c r="B5" s="13" t="s">
        <v>0</v>
      </c>
      <c r="C5" s="13" t="s">
        <v>834</v>
      </c>
      <c r="D5" s="13">
        <v>2134935</v>
      </c>
      <c r="E5" s="13">
        <v>7702</v>
      </c>
      <c r="F5" s="13">
        <v>0</v>
      </c>
      <c r="G5" s="13">
        <v>0</v>
      </c>
      <c r="H5" s="13">
        <v>7702</v>
      </c>
    </row>
    <row r="6" spans="1:8">
      <c r="A6" t="s">
        <v>66</v>
      </c>
      <c r="B6" s="13" t="s">
        <v>0</v>
      </c>
      <c r="C6" s="13" t="s">
        <v>835</v>
      </c>
      <c r="D6" s="13">
        <v>1106304408</v>
      </c>
      <c r="E6" s="13">
        <v>2577279</v>
      </c>
      <c r="F6" s="13">
        <v>0</v>
      </c>
      <c r="G6" s="13">
        <v>2188846</v>
      </c>
      <c r="H6" s="13">
        <v>4766125</v>
      </c>
    </row>
    <row r="7" spans="1:8">
      <c r="A7" t="s">
        <v>68</v>
      </c>
      <c r="B7" s="13" t="s">
        <v>0</v>
      </c>
      <c r="C7" s="13" t="s">
        <v>836</v>
      </c>
      <c r="D7" s="13">
        <v>60393786</v>
      </c>
      <c r="E7" s="13">
        <v>184015</v>
      </c>
      <c r="F7" s="13">
        <v>28999</v>
      </c>
      <c r="G7" s="13">
        <v>0</v>
      </c>
      <c r="H7" s="13">
        <v>213014</v>
      </c>
    </row>
    <row r="8" spans="1:8">
      <c r="A8" t="s">
        <v>70</v>
      </c>
      <c r="B8" s="13" t="s">
        <v>0</v>
      </c>
      <c r="C8" s="13" t="s">
        <v>837</v>
      </c>
      <c r="D8" s="13">
        <v>271709853</v>
      </c>
      <c r="E8" s="13">
        <v>717176</v>
      </c>
      <c r="F8" s="13">
        <v>0</v>
      </c>
      <c r="G8" s="13">
        <v>384000</v>
      </c>
      <c r="H8" s="13">
        <v>1101176</v>
      </c>
    </row>
    <row r="9" spans="1:8">
      <c r="A9" t="s">
        <v>72</v>
      </c>
      <c r="B9" s="13" t="s">
        <v>0</v>
      </c>
      <c r="C9" s="13" t="s">
        <v>838</v>
      </c>
      <c r="D9" s="13">
        <v>348340073</v>
      </c>
      <c r="E9" s="13">
        <v>974069</v>
      </c>
      <c r="F9" s="13">
        <v>0</v>
      </c>
      <c r="G9" s="13">
        <v>346820</v>
      </c>
      <c r="H9" s="13">
        <v>1320889</v>
      </c>
    </row>
    <row r="10" spans="1:8">
      <c r="A10" t="s">
        <v>74</v>
      </c>
      <c r="B10" s="13" t="s">
        <v>0</v>
      </c>
      <c r="C10" s="13" t="s">
        <v>839</v>
      </c>
      <c r="D10" s="13">
        <v>23828323</v>
      </c>
      <c r="E10" s="13">
        <v>68161</v>
      </c>
      <c r="F10" s="13">
        <v>76</v>
      </c>
      <c r="G10" s="13">
        <v>0</v>
      </c>
      <c r="H10" s="13">
        <v>68237</v>
      </c>
    </row>
    <row r="11" spans="1:8">
      <c r="A11" t="s">
        <v>76</v>
      </c>
      <c r="B11" s="13" t="s">
        <v>0</v>
      </c>
      <c r="C11" s="13" t="s">
        <v>840</v>
      </c>
      <c r="D11" s="13">
        <v>35023387</v>
      </c>
      <c r="E11" s="13">
        <v>73826</v>
      </c>
      <c r="F11" s="13">
        <v>0</v>
      </c>
      <c r="G11" s="13">
        <v>47357</v>
      </c>
      <c r="H11" s="13">
        <v>121183</v>
      </c>
    </row>
    <row r="12" spans="1:8">
      <c r="A12" t="s">
        <v>78</v>
      </c>
      <c r="B12" s="13" t="s">
        <v>0</v>
      </c>
      <c r="C12" s="13" t="s">
        <v>841</v>
      </c>
      <c r="D12" s="13">
        <v>2442069</v>
      </c>
      <c r="E12" s="13">
        <v>7328</v>
      </c>
      <c r="F12" s="13">
        <v>1565</v>
      </c>
      <c r="G12" s="13">
        <v>0</v>
      </c>
      <c r="H12" s="13">
        <v>8893</v>
      </c>
    </row>
    <row r="13" spans="1:8">
      <c r="A13" t="s">
        <v>80</v>
      </c>
      <c r="B13" s="13" t="s">
        <v>0</v>
      </c>
      <c r="C13" s="13" t="s">
        <v>842</v>
      </c>
      <c r="D13" s="13">
        <v>76379</v>
      </c>
      <c r="E13" s="13">
        <v>242</v>
      </c>
      <c r="F13" s="13">
        <v>194</v>
      </c>
      <c r="G13" s="13">
        <v>0</v>
      </c>
      <c r="H13" s="13">
        <v>436</v>
      </c>
    </row>
    <row r="14" spans="1:8">
      <c r="A14" t="s">
        <v>82</v>
      </c>
      <c r="B14" s="13" t="s">
        <v>0</v>
      </c>
      <c r="C14" s="13" t="s">
        <v>53</v>
      </c>
      <c r="D14" s="13">
        <v>1926715721</v>
      </c>
      <c r="E14" s="13">
        <v>4818349</v>
      </c>
      <c r="F14" s="13">
        <v>47187</v>
      </c>
      <c r="G14" s="13">
        <v>2967023</v>
      </c>
      <c r="H14" s="13">
        <v>7832559</v>
      </c>
    </row>
    <row r="15" spans="1:8">
      <c r="A15" t="s">
        <v>83</v>
      </c>
      <c r="B15" s="13" t="s">
        <v>1</v>
      </c>
      <c r="C15" s="13" t="s">
        <v>843</v>
      </c>
      <c r="D15" s="13">
        <v>1306920631</v>
      </c>
      <c r="E15" s="13">
        <v>4838492</v>
      </c>
      <c r="F15" s="13">
        <v>0</v>
      </c>
      <c r="G15" s="13">
        <v>0</v>
      </c>
      <c r="H15" s="13">
        <v>4838492</v>
      </c>
    </row>
    <row r="16" spans="1:8">
      <c r="A16" t="s">
        <v>85</v>
      </c>
      <c r="B16" s="13" t="s">
        <v>1</v>
      </c>
      <c r="C16" s="13" t="s">
        <v>844</v>
      </c>
      <c r="D16" s="13">
        <v>364770892</v>
      </c>
      <c r="E16" s="13">
        <v>1457819</v>
      </c>
      <c r="F16" s="13">
        <v>0</v>
      </c>
      <c r="G16" s="13">
        <v>0</v>
      </c>
      <c r="H16" s="13">
        <v>1457819</v>
      </c>
    </row>
    <row r="17" spans="1:8">
      <c r="A17" t="s">
        <v>87</v>
      </c>
      <c r="B17" s="13" t="s">
        <v>1</v>
      </c>
      <c r="C17" s="13" t="s">
        <v>53</v>
      </c>
      <c r="D17" s="13">
        <v>1671691523</v>
      </c>
      <c r="E17" s="13">
        <v>6296311</v>
      </c>
      <c r="F17" s="13">
        <v>0</v>
      </c>
      <c r="G17" s="13">
        <v>0</v>
      </c>
      <c r="H17" s="13">
        <v>6296311</v>
      </c>
    </row>
    <row r="18" spans="1:8">
      <c r="A18" t="s">
        <v>88</v>
      </c>
      <c r="B18" s="13" t="s">
        <v>2</v>
      </c>
      <c r="C18" s="13" t="s">
        <v>845</v>
      </c>
      <c r="D18" s="13">
        <v>7117559137</v>
      </c>
      <c r="E18" s="13">
        <v>24580471</v>
      </c>
      <c r="F18" s="13">
        <v>0</v>
      </c>
      <c r="G18" s="13">
        <v>12100000</v>
      </c>
      <c r="H18" s="13">
        <v>36680471</v>
      </c>
    </row>
    <row r="19" spans="1:8">
      <c r="A19" t="s">
        <v>90</v>
      </c>
      <c r="B19" s="13" t="s">
        <v>2</v>
      </c>
      <c r="C19" s="13" t="s">
        <v>846</v>
      </c>
      <c r="D19" s="13">
        <v>522634883</v>
      </c>
      <c r="E19" s="13">
        <v>222536</v>
      </c>
      <c r="F19" s="13">
        <v>0</v>
      </c>
      <c r="G19" s="13">
        <v>160500</v>
      </c>
      <c r="H19" s="13">
        <v>383036</v>
      </c>
    </row>
    <row r="20" spans="1:8">
      <c r="A20" t="s">
        <v>92</v>
      </c>
      <c r="B20" s="13" t="s">
        <v>2</v>
      </c>
      <c r="C20" s="13" t="s">
        <v>847</v>
      </c>
      <c r="D20" s="13">
        <v>609913029</v>
      </c>
      <c r="E20" s="13">
        <v>2600368</v>
      </c>
      <c r="F20" s="13">
        <v>0</v>
      </c>
      <c r="G20" s="13">
        <v>829000</v>
      </c>
      <c r="H20" s="13">
        <v>3429368</v>
      </c>
    </row>
    <row r="21" spans="1:8">
      <c r="A21" t="s">
        <v>94</v>
      </c>
      <c r="B21" s="13" t="s">
        <v>2</v>
      </c>
      <c r="C21" s="13" t="s">
        <v>848</v>
      </c>
      <c r="D21" s="13">
        <v>481035177</v>
      </c>
      <c r="E21" s="13">
        <v>1850595</v>
      </c>
      <c r="F21" s="13">
        <v>0</v>
      </c>
      <c r="G21" s="13">
        <v>0</v>
      </c>
      <c r="H21" s="13">
        <v>1850595</v>
      </c>
    </row>
    <row r="22" spans="1:8">
      <c r="A22" t="s">
        <v>96</v>
      </c>
      <c r="B22" s="13" t="s">
        <v>2</v>
      </c>
      <c r="C22" s="13" t="s">
        <v>849</v>
      </c>
      <c r="D22" s="13">
        <v>1251251631</v>
      </c>
      <c r="E22" s="13">
        <v>3778667</v>
      </c>
      <c r="F22" s="13">
        <v>0</v>
      </c>
      <c r="G22" s="13">
        <v>0</v>
      </c>
      <c r="H22" s="13">
        <v>3778667</v>
      </c>
    </row>
    <row r="23" spans="1:8">
      <c r="A23" t="s">
        <v>98</v>
      </c>
      <c r="B23" s="13" t="s">
        <v>2</v>
      </c>
      <c r="C23" s="13" t="s">
        <v>850</v>
      </c>
      <c r="D23" s="13">
        <v>63059356</v>
      </c>
      <c r="E23" s="13">
        <v>117490</v>
      </c>
      <c r="F23" s="13">
        <v>43795</v>
      </c>
      <c r="G23" s="13">
        <v>156765</v>
      </c>
      <c r="H23" s="13">
        <v>318050</v>
      </c>
    </row>
    <row r="24" spans="1:8">
      <c r="A24" t="s">
        <v>100</v>
      </c>
      <c r="B24" s="13" t="s">
        <v>2</v>
      </c>
      <c r="C24" s="13" t="s">
        <v>851</v>
      </c>
      <c r="D24" s="13">
        <v>6965829888</v>
      </c>
      <c r="E24" s="13">
        <v>23077000</v>
      </c>
      <c r="F24" s="13">
        <v>0</v>
      </c>
      <c r="G24" s="13">
        <v>10868000</v>
      </c>
      <c r="H24" s="13">
        <v>33945000</v>
      </c>
    </row>
    <row r="25" spans="1:8">
      <c r="A25" t="s">
        <v>102</v>
      </c>
      <c r="B25" s="13" t="s">
        <v>2</v>
      </c>
      <c r="C25" s="13" t="s">
        <v>53</v>
      </c>
      <c r="D25" s="13">
        <v>17011283101</v>
      </c>
      <c r="E25" s="13">
        <v>56227127</v>
      </c>
      <c r="F25" s="13">
        <v>43795</v>
      </c>
      <c r="G25" s="13">
        <v>24114265</v>
      </c>
      <c r="H25" s="13">
        <v>80385187</v>
      </c>
    </row>
    <row r="26" spans="1:8">
      <c r="A26" t="s">
        <v>103</v>
      </c>
      <c r="B26" s="13" t="s">
        <v>3</v>
      </c>
      <c r="C26" s="13" t="s">
        <v>852</v>
      </c>
      <c r="D26" s="13">
        <v>685093683</v>
      </c>
      <c r="E26" s="13">
        <v>1213713</v>
      </c>
      <c r="F26" s="13">
        <v>631111</v>
      </c>
      <c r="G26" s="13">
        <v>0</v>
      </c>
      <c r="H26" s="13">
        <v>1844824</v>
      </c>
    </row>
    <row r="27" spans="1:8">
      <c r="A27" t="s">
        <v>105</v>
      </c>
      <c r="B27" s="13" t="s">
        <v>3</v>
      </c>
      <c r="C27" s="13" t="s">
        <v>853</v>
      </c>
      <c r="D27" s="13">
        <v>24217806</v>
      </c>
      <c r="E27" s="13">
        <v>0</v>
      </c>
      <c r="F27" s="13">
        <v>0</v>
      </c>
      <c r="G27" s="13">
        <v>0</v>
      </c>
      <c r="H27" s="13">
        <v>0</v>
      </c>
    </row>
    <row r="28" spans="1:8">
      <c r="A28" t="s">
        <v>107</v>
      </c>
      <c r="B28" s="13" t="s">
        <v>3</v>
      </c>
      <c r="C28" s="13" t="s">
        <v>854</v>
      </c>
      <c r="D28" s="13">
        <v>11100615</v>
      </c>
      <c r="E28" s="13">
        <v>43465</v>
      </c>
      <c r="F28" s="13">
        <v>0</v>
      </c>
      <c r="G28" s="13">
        <v>9344</v>
      </c>
      <c r="H28" s="13">
        <v>52809</v>
      </c>
    </row>
    <row r="29" spans="1:8">
      <c r="A29" t="s">
        <v>109</v>
      </c>
      <c r="B29" s="13" t="s">
        <v>3</v>
      </c>
      <c r="C29" s="13" t="s">
        <v>855</v>
      </c>
      <c r="D29" s="13">
        <v>238912063</v>
      </c>
      <c r="E29" s="13">
        <v>641100</v>
      </c>
      <c r="F29" s="13">
        <v>0</v>
      </c>
      <c r="G29" s="13">
        <v>405743</v>
      </c>
      <c r="H29" s="13">
        <v>1046843</v>
      </c>
    </row>
    <row r="30" spans="1:8">
      <c r="A30" t="s">
        <v>111</v>
      </c>
      <c r="B30" s="13" t="s">
        <v>3</v>
      </c>
      <c r="C30" s="13" t="s">
        <v>856</v>
      </c>
      <c r="D30" s="13">
        <v>1870167983</v>
      </c>
      <c r="E30" s="13">
        <v>3064421</v>
      </c>
      <c r="F30" s="13">
        <v>1257490</v>
      </c>
      <c r="G30" s="13">
        <v>0</v>
      </c>
      <c r="H30" s="13">
        <v>4321911</v>
      </c>
    </row>
    <row r="31" spans="1:8">
      <c r="A31" t="s">
        <v>113</v>
      </c>
      <c r="B31" s="13" t="s">
        <v>3</v>
      </c>
      <c r="C31" s="13" t="s">
        <v>857</v>
      </c>
      <c r="D31" s="13">
        <v>672627020</v>
      </c>
      <c r="E31" s="13">
        <v>2544742</v>
      </c>
      <c r="F31" s="13">
        <v>100701</v>
      </c>
      <c r="G31" s="13">
        <v>1324069</v>
      </c>
      <c r="H31" s="13">
        <v>3969512</v>
      </c>
    </row>
    <row r="32" spans="1:8">
      <c r="A32" t="s">
        <v>115</v>
      </c>
      <c r="B32" s="13" t="s">
        <v>3</v>
      </c>
      <c r="C32" s="13" t="s">
        <v>858</v>
      </c>
      <c r="D32" s="13">
        <v>2226852219</v>
      </c>
      <c r="E32" s="13">
        <v>3094348</v>
      </c>
      <c r="F32" s="13">
        <v>2626792</v>
      </c>
      <c r="G32" s="13">
        <v>1764472</v>
      </c>
      <c r="H32" s="13">
        <v>7485612</v>
      </c>
    </row>
    <row r="33" spans="1:8">
      <c r="A33" t="s">
        <v>117</v>
      </c>
      <c r="B33" s="13" t="s">
        <v>3</v>
      </c>
      <c r="C33" s="13" t="s">
        <v>859</v>
      </c>
      <c r="D33" s="13">
        <v>3888868880</v>
      </c>
      <c r="E33" s="13">
        <v>11856798</v>
      </c>
      <c r="F33" s="13">
        <v>0</v>
      </c>
      <c r="G33" s="13">
        <v>5414808</v>
      </c>
      <c r="H33" s="13">
        <v>17271606</v>
      </c>
    </row>
    <row r="34" spans="1:8">
      <c r="A34" t="s">
        <v>119</v>
      </c>
      <c r="B34" s="13" t="s">
        <v>3</v>
      </c>
      <c r="C34" s="13" t="s">
        <v>53</v>
      </c>
      <c r="D34" s="13">
        <v>9617840269</v>
      </c>
      <c r="E34" s="13">
        <v>22458587</v>
      </c>
      <c r="F34" s="13">
        <v>4616094</v>
      </c>
      <c r="G34" s="13">
        <v>8918436</v>
      </c>
      <c r="H34" s="13">
        <v>35993117</v>
      </c>
    </row>
    <row r="35" spans="1:8">
      <c r="A35" t="s">
        <v>120</v>
      </c>
      <c r="B35" s="13" t="s">
        <v>4</v>
      </c>
      <c r="C35" s="13" t="s">
        <v>860</v>
      </c>
      <c r="D35" s="13">
        <v>2698551409</v>
      </c>
      <c r="E35" s="13">
        <v>8639424</v>
      </c>
      <c r="F35" s="13">
        <v>0</v>
      </c>
      <c r="G35" s="13">
        <v>0</v>
      </c>
      <c r="H35" s="13">
        <v>8639424</v>
      </c>
    </row>
    <row r="36" spans="1:8">
      <c r="A36" t="s">
        <v>122</v>
      </c>
      <c r="B36" s="13" t="s">
        <v>4</v>
      </c>
      <c r="C36" s="13" t="s">
        <v>861</v>
      </c>
      <c r="D36" s="13">
        <v>293170978</v>
      </c>
      <c r="E36" s="13">
        <v>476596</v>
      </c>
      <c r="F36" s="13">
        <v>0</v>
      </c>
      <c r="G36" s="13">
        <v>0</v>
      </c>
      <c r="H36" s="13">
        <v>476596</v>
      </c>
    </row>
    <row r="37" spans="1:8">
      <c r="A37" t="s">
        <v>124</v>
      </c>
      <c r="B37" s="13" t="s">
        <v>4</v>
      </c>
      <c r="C37" s="13" t="s">
        <v>862</v>
      </c>
      <c r="D37" s="13">
        <v>3747119937</v>
      </c>
      <c r="E37" s="13">
        <v>5682804</v>
      </c>
      <c r="F37" s="13">
        <v>0</v>
      </c>
      <c r="G37" s="13">
        <v>0</v>
      </c>
      <c r="H37" s="13">
        <v>5682804</v>
      </c>
    </row>
    <row r="38" spans="1:8">
      <c r="A38" t="s">
        <v>126</v>
      </c>
      <c r="B38" s="13" t="s">
        <v>4</v>
      </c>
      <c r="C38" s="13" t="s">
        <v>863</v>
      </c>
      <c r="D38" s="13">
        <v>84274780</v>
      </c>
      <c r="E38" s="13">
        <v>248797</v>
      </c>
      <c r="F38" s="13">
        <v>0</v>
      </c>
      <c r="G38" s="13">
        <v>117642</v>
      </c>
      <c r="H38" s="13">
        <v>366439</v>
      </c>
    </row>
    <row r="39" spans="1:8">
      <c r="A39" t="s">
        <v>128</v>
      </c>
      <c r="B39" s="13" t="s">
        <v>4</v>
      </c>
      <c r="C39" s="13" t="s">
        <v>864</v>
      </c>
      <c r="D39" s="13">
        <v>356784941</v>
      </c>
      <c r="E39" s="13">
        <v>499146</v>
      </c>
      <c r="F39" s="13">
        <v>0</v>
      </c>
      <c r="G39" s="13">
        <v>763160</v>
      </c>
      <c r="H39" s="13">
        <v>1262306</v>
      </c>
    </row>
    <row r="40" spans="1:8">
      <c r="A40" t="s">
        <v>130</v>
      </c>
      <c r="B40" s="13" t="s">
        <v>4</v>
      </c>
      <c r="C40" s="13" t="s">
        <v>53</v>
      </c>
      <c r="D40" s="13">
        <v>7179902045</v>
      </c>
      <c r="E40" s="13">
        <v>15546767</v>
      </c>
      <c r="F40" s="13">
        <v>0</v>
      </c>
      <c r="G40" s="13">
        <v>880802</v>
      </c>
      <c r="H40" s="13">
        <v>16427569</v>
      </c>
    </row>
    <row r="41" spans="1:8">
      <c r="A41" t="s">
        <v>131</v>
      </c>
      <c r="B41" s="13" t="s">
        <v>5</v>
      </c>
      <c r="C41" s="13" t="s">
        <v>865</v>
      </c>
      <c r="D41" s="13">
        <v>14854377828</v>
      </c>
      <c r="E41" s="13">
        <v>45332652</v>
      </c>
      <c r="F41" s="13">
        <v>4000000</v>
      </c>
      <c r="G41" s="13">
        <v>22665000</v>
      </c>
      <c r="H41" s="13">
        <v>71997652</v>
      </c>
    </row>
    <row r="42" spans="1:8">
      <c r="A42" t="s">
        <v>133</v>
      </c>
      <c r="B42" s="13" t="s">
        <v>5</v>
      </c>
      <c r="C42" s="13" t="s">
        <v>866</v>
      </c>
      <c r="D42" s="13">
        <v>2829370</v>
      </c>
      <c r="E42" s="13">
        <v>9711</v>
      </c>
      <c r="F42" s="13">
        <v>0</v>
      </c>
      <c r="G42" s="13">
        <v>0</v>
      </c>
      <c r="H42" s="13">
        <v>9711</v>
      </c>
    </row>
    <row r="43" spans="1:8">
      <c r="A43" t="s">
        <v>135</v>
      </c>
      <c r="B43" s="13" t="s">
        <v>5</v>
      </c>
      <c r="C43" s="13" t="s">
        <v>867</v>
      </c>
      <c r="D43" s="13">
        <v>1081926806</v>
      </c>
      <c r="E43" s="13">
        <v>3321148</v>
      </c>
      <c r="F43" s="13">
        <v>498810</v>
      </c>
      <c r="G43" s="13">
        <v>2811296</v>
      </c>
      <c r="H43" s="13">
        <v>6631254</v>
      </c>
    </row>
    <row r="44" spans="1:8">
      <c r="A44" t="s">
        <v>137</v>
      </c>
      <c r="B44" s="13" t="s">
        <v>5</v>
      </c>
      <c r="C44" s="13" t="s">
        <v>868</v>
      </c>
      <c r="D44" s="13">
        <v>874916831</v>
      </c>
      <c r="E44" s="13">
        <v>2560865</v>
      </c>
      <c r="F44" s="13">
        <v>0</v>
      </c>
      <c r="G44" s="13">
        <v>1273202</v>
      </c>
      <c r="H44" s="13">
        <v>3834067</v>
      </c>
    </row>
    <row r="45" spans="1:8">
      <c r="A45" t="s">
        <v>139</v>
      </c>
      <c r="B45" s="13" t="s">
        <v>5</v>
      </c>
      <c r="C45" s="13" t="s">
        <v>869</v>
      </c>
      <c r="D45" s="13">
        <v>161788371</v>
      </c>
      <c r="E45" s="13">
        <v>424373</v>
      </c>
      <c r="F45" s="13">
        <v>0</v>
      </c>
      <c r="G45" s="13">
        <v>312519</v>
      </c>
      <c r="H45" s="13">
        <v>736892</v>
      </c>
    </row>
    <row r="46" spans="1:8">
      <c r="A46" t="s">
        <v>141</v>
      </c>
      <c r="B46" s="13" t="s">
        <v>5</v>
      </c>
      <c r="C46" s="13" t="s">
        <v>870</v>
      </c>
      <c r="D46" s="13">
        <v>156912646</v>
      </c>
      <c r="E46" s="13">
        <v>379738</v>
      </c>
      <c r="F46" s="13">
        <v>63250</v>
      </c>
      <c r="G46" s="13">
        <v>0</v>
      </c>
      <c r="H46" s="13">
        <v>442988</v>
      </c>
    </row>
    <row r="47" spans="1:8">
      <c r="A47" t="s">
        <v>143</v>
      </c>
      <c r="B47" s="13" t="s">
        <v>5</v>
      </c>
      <c r="C47" s="13" t="s">
        <v>871</v>
      </c>
      <c r="D47" s="13">
        <v>1913401169</v>
      </c>
      <c r="E47" s="13">
        <v>5591861</v>
      </c>
      <c r="F47" s="13">
        <v>596408</v>
      </c>
      <c r="G47" s="13">
        <v>4045351</v>
      </c>
      <c r="H47" s="13">
        <v>10233620</v>
      </c>
    </row>
    <row r="48" spans="1:8">
      <c r="A48" t="s">
        <v>145</v>
      </c>
      <c r="B48" s="13" t="s">
        <v>5</v>
      </c>
      <c r="C48" s="13" t="s">
        <v>872</v>
      </c>
      <c r="D48" s="13">
        <v>13286978883</v>
      </c>
      <c r="E48" s="13">
        <v>46833604</v>
      </c>
      <c r="F48" s="13">
        <v>0</v>
      </c>
      <c r="G48" s="13">
        <v>24498713</v>
      </c>
      <c r="H48" s="13">
        <v>71332317</v>
      </c>
    </row>
    <row r="49" spans="1:8">
      <c r="A49" t="s">
        <v>147</v>
      </c>
      <c r="B49" s="13" t="s">
        <v>5</v>
      </c>
      <c r="C49" s="13" t="s">
        <v>873</v>
      </c>
      <c r="D49" s="13">
        <v>4510299436</v>
      </c>
      <c r="E49" s="13">
        <v>12185368</v>
      </c>
      <c r="F49" s="13">
        <v>1323809</v>
      </c>
      <c r="G49" s="13">
        <v>12414388</v>
      </c>
      <c r="H49" s="13">
        <v>25923565</v>
      </c>
    </row>
    <row r="50" spans="1:8">
      <c r="A50" t="s">
        <v>149</v>
      </c>
      <c r="B50" s="13" t="s">
        <v>5</v>
      </c>
      <c r="C50" s="13" t="s">
        <v>874</v>
      </c>
      <c r="D50" s="13">
        <v>7108093284</v>
      </c>
      <c r="E50" s="13">
        <v>26087607</v>
      </c>
      <c r="F50" s="13">
        <v>0</v>
      </c>
      <c r="G50" s="13">
        <v>5769457</v>
      </c>
      <c r="H50" s="13">
        <v>31857064</v>
      </c>
    </row>
    <row r="51" spans="1:8">
      <c r="A51" t="s">
        <v>151</v>
      </c>
      <c r="B51" s="13" t="s">
        <v>5</v>
      </c>
      <c r="C51" s="13" t="s">
        <v>875</v>
      </c>
      <c r="D51" s="13">
        <v>2301959004</v>
      </c>
      <c r="E51" s="13">
        <v>4550425</v>
      </c>
      <c r="F51" s="13">
        <v>0</v>
      </c>
      <c r="G51" s="13">
        <v>3240122</v>
      </c>
      <c r="H51" s="13">
        <v>7790547</v>
      </c>
    </row>
    <row r="52" spans="1:8">
      <c r="A52" t="s">
        <v>153</v>
      </c>
      <c r="B52" s="13" t="s">
        <v>5</v>
      </c>
      <c r="C52" s="13" t="s">
        <v>53</v>
      </c>
      <c r="D52" s="13">
        <v>46253483628</v>
      </c>
      <c r="E52" s="13">
        <v>147277352</v>
      </c>
      <c r="F52" s="13">
        <v>6482277</v>
      </c>
      <c r="G52" s="13">
        <v>77030048</v>
      </c>
      <c r="H52" s="13">
        <v>230789677</v>
      </c>
    </row>
    <row r="53" spans="1:8">
      <c r="A53" t="s">
        <v>154</v>
      </c>
      <c r="B53" s="13" t="s">
        <v>6</v>
      </c>
      <c r="C53" s="13" t="s">
        <v>876</v>
      </c>
      <c r="D53" s="13">
        <v>744953181</v>
      </c>
      <c r="E53" s="13">
        <v>1298572</v>
      </c>
      <c r="F53" s="13">
        <v>74904</v>
      </c>
      <c r="G53" s="13">
        <v>0</v>
      </c>
      <c r="H53" s="13">
        <v>1373476</v>
      </c>
    </row>
    <row r="54" spans="1:8">
      <c r="A54" t="s">
        <v>156</v>
      </c>
      <c r="B54" s="13" t="s">
        <v>6</v>
      </c>
      <c r="C54" s="13" t="s">
        <v>877</v>
      </c>
      <c r="D54" s="13">
        <v>98383388</v>
      </c>
      <c r="E54" s="13">
        <v>0</v>
      </c>
      <c r="F54" s="13">
        <v>0</v>
      </c>
      <c r="G54" s="13">
        <v>0</v>
      </c>
      <c r="H54" s="13">
        <v>0</v>
      </c>
    </row>
    <row r="55" spans="1:8">
      <c r="A55" t="s">
        <v>158</v>
      </c>
      <c r="B55" s="13" t="s">
        <v>6</v>
      </c>
      <c r="C55" s="13" t="s">
        <v>878</v>
      </c>
      <c r="D55" s="13">
        <v>4012809</v>
      </c>
      <c r="E55" s="13">
        <v>7479</v>
      </c>
      <c r="F55" s="13">
        <v>0</v>
      </c>
      <c r="G55" s="13">
        <v>4491</v>
      </c>
      <c r="H55" s="13">
        <v>11970</v>
      </c>
    </row>
    <row r="56" spans="1:8">
      <c r="A56" t="s">
        <v>160</v>
      </c>
      <c r="B56" s="13" t="s">
        <v>6</v>
      </c>
      <c r="C56" s="13" t="s">
        <v>879</v>
      </c>
      <c r="D56" s="13">
        <v>164987</v>
      </c>
      <c r="E56" s="13">
        <v>275</v>
      </c>
      <c r="F56" s="13">
        <v>0</v>
      </c>
      <c r="G56" s="13">
        <v>150</v>
      </c>
      <c r="H56" s="13">
        <v>425</v>
      </c>
    </row>
    <row r="57" spans="1:8">
      <c r="A57" t="s">
        <v>162</v>
      </c>
      <c r="B57" s="13" t="s">
        <v>6</v>
      </c>
      <c r="C57" s="13" t="s">
        <v>880</v>
      </c>
      <c r="D57" s="13">
        <v>38327839</v>
      </c>
      <c r="E57" s="13">
        <v>129154</v>
      </c>
      <c r="F57" s="13">
        <v>0</v>
      </c>
      <c r="G57" s="13">
        <v>77299</v>
      </c>
      <c r="H57" s="13">
        <v>206453</v>
      </c>
    </row>
    <row r="58" spans="1:8">
      <c r="A58" t="s">
        <v>164</v>
      </c>
      <c r="B58" s="13" t="s">
        <v>6</v>
      </c>
      <c r="C58" s="13" t="s">
        <v>53</v>
      </c>
      <c r="D58" s="13">
        <v>885842204</v>
      </c>
      <c r="E58" s="13">
        <v>1435480</v>
      </c>
      <c r="F58" s="13">
        <v>74904</v>
      </c>
      <c r="G58" s="13">
        <v>81940</v>
      </c>
      <c r="H58" s="13">
        <v>1592324</v>
      </c>
    </row>
    <row r="59" spans="1:8">
      <c r="A59" t="s">
        <v>165</v>
      </c>
      <c r="B59" s="13" t="s">
        <v>7</v>
      </c>
      <c r="C59" s="13" t="s">
        <v>881</v>
      </c>
      <c r="D59" s="13">
        <v>4598164276</v>
      </c>
      <c r="E59" s="13">
        <v>14229024</v>
      </c>
      <c r="F59" s="13">
        <v>1382893</v>
      </c>
      <c r="G59" s="13">
        <v>4096624</v>
      </c>
      <c r="H59" s="13">
        <v>19708541</v>
      </c>
    </row>
    <row r="60" spans="1:8">
      <c r="A60" t="s">
        <v>167</v>
      </c>
      <c r="B60" s="13" t="s">
        <v>7</v>
      </c>
      <c r="C60" s="13" t="s">
        <v>882</v>
      </c>
      <c r="D60" s="13">
        <v>279082740</v>
      </c>
      <c r="E60" s="13">
        <v>869760</v>
      </c>
      <c r="F60" s="13">
        <v>0</v>
      </c>
      <c r="G60" s="13">
        <v>382613</v>
      </c>
      <c r="H60" s="13">
        <v>1252373</v>
      </c>
    </row>
    <row r="61" spans="1:8">
      <c r="A61" t="s">
        <v>169</v>
      </c>
      <c r="B61" s="13" t="s">
        <v>7</v>
      </c>
      <c r="C61" s="13" t="s">
        <v>883</v>
      </c>
      <c r="D61" s="13">
        <v>629365947</v>
      </c>
      <c r="E61" s="13">
        <v>1725542</v>
      </c>
      <c r="F61" s="13">
        <v>161290</v>
      </c>
      <c r="G61" s="13">
        <v>0</v>
      </c>
      <c r="H61" s="13">
        <v>1886832</v>
      </c>
    </row>
    <row r="62" spans="1:8">
      <c r="A62" t="s">
        <v>171</v>
      </c>
      <c r="B62" s="13" t="s">
        <v>7</v>
      </c>
      <c r="C62" s="13" t="s">
        <v>884</v>
      </c>
      <c r="D62" s="13">
        <v>1090266124</v>
      </c>
      <c r="E62" s="13">
        <v>1991529</v>
      </c>
      <c r="F62" s="13">
        <v>466926</v>
      </c>
      <c r="G62" s="13">
        <v>0</v>
      </c>
      <c r="H62" s="13">
        <v>2458455</v>
      </c>
    </row>
    <row r="63" spans="1:8">
      <c r="A63" t="s">
        <v>173</v>
      </c>
      <c r="B63" s="13" t="s">
        <v>7</v>
      </c>
      <c r="C63" s="13" t="s">
        <v>885</v>
      </c>
      <c r="D63" s="13">
        <v>1278375054</v>
      </c>
      <c r="E63" s="13">
        <v>3353192</v>
      </c>
      <c r="F63" s="13">
        <v>0</v>
      </c>
      <c r="G63" s="13">
        <v>2469374</v>
      </c>
      <c r="H63" s="13">
        <v>5822566</v>
      </c>
    </row>
    <row r="64" spans="1:8">
      <c r="A64" t="s">
        <v>175</v>
      </c>
      <c r="B64" s="13" t="s">
        <v>7</v>
      </c>
      <c r="C64" s="13" t="s">
        <v>886</v>
      </c>
      <c r="D64" s="13">
        <v>1802396949</v>
      </c>
      <c r="E64" s="13">
        <v>7329058</v>
      </c>
      <c r="F64" s="13">
        <v>0</v>
      </c>
      <c r="G64" s="13">
        <v>2611612</v>
      </c>
      <c r="H64" s="13">
        <v>9940670</v>
      </c>
    </row>
    <row r="65" spans="1:8">
      <c r="A65" t="s">
        <v>177</v>
      </c>
      <c r="B65" s="13" t="s">
        <v>7</v>
      </c>
      <c r="C65" s="13" t="s">
        <v>53</v>
      </c>
      <c r="D65" s="13">
        <v>9677651090</v>
      </c>
      <c r="E65" s="13">
        <v>29498105</v>
      </c>
      <c r="F65" s="13">
        <v>2011109</v>
      </c>
      <c r="G65" s="13">
        <v>9560223</v>
      </c>
      <c r="H65" s="13">
        <v>41069437</v>
      </c>
    </row>
    <row r="66" spans="1:8">
      <c r="A66" t="s">
        <v>178</v>
      </c>
      <c r="B66" s="13" t="s">
        <v>8</v>
      </c>
      <c r="C66" s="13" t="s">
        <v>887</v>
      </c>
      <c r="D66" s="13">
        <v>96879067</v>
      </c>
      <c r="E66" s="13">
        <v>158747</v>
      </c>
      <c r="F66" s="13">
        <v>65141</v>
      </c>
      <c r="G66" s="13">
        <v>0</v>
      </c>
      <c r="H66" s="13">
        <v>223888</v>
      </c>
    </row>
    <row r="67" spans="1:8">
      <c r="A67" t="s">
        <v>180</v>
      </c>
      <c r="B67" s="13" t="s">
        <v>8</v>
      </c>
      <c r="C67" s="13" t="s">
        <v>888</v>
      </c>
      <c r="D67" s="13">
        <v>357060136</v>
      </c>
      <c r="E67" s="13">
        <v>822650</v>
      </c>
      <c r="F67" s="13">
        <v>0</v>
      </c>
      <c r="G67" s="13">
        <v>0</v>
      </c>
      <c r="H67" s="13">
        <v>822650</v>
      </c>
    </row>
    <row r="68" spans="1:8">
      <c r="A68" t="s">
        <v>182</v>
      </c>
      <c r="B68" s="13" t="s">
        <v>8</v>
      </c>
      <c r="C68" s="13" t="s">
        <v>889</v>
      </c>
      <c r="D68" s="13">
        <v>5066753</v>
      </c>
      <c r="E68" s="13">
        <v>25334</v>
      </c>
      <c r="F68" s="13">
        <v>0</v>
      </c>
      <c r="G68" s="13">
        <v>0</v>
      </c>
      <c r="H68" s="13">
        <v>25334</v>
      </c>
    </row>
    <row r="69" spans="1:8">
      <c r="A69" t="s">
        <v>184</v>
      </c>
      <c r="B69" s="13" t="s">
        <v>8</v>
      </c>
      <c r="C69" s="13" t="s">
        <v>890</v>
      </c>
      <c r="D69" s="13">
        <v>109954356</v>
      </c>
      <c r="E69" s="13">
        <v>167863</v>
      </c>
      <c r="F69" s="13">
        <v>162983</v>
      </c>
      <c r="G69" s="13">
        <v>38367</v>
      </c>
      <c r="H69" s="13">
        <v>369213</v>
      </c>
    </row>
    <row r="70" spans="1:8">
      <c r="A70" t="s">
        <v>186</v>
      </c>
      <c r="B70" s="13" t="s">
        <v>8</v>
      </c>
      <c r="C70" s="13" t="s">
        <v>891</v>
      </c>
      <c r="D70" s="13">
        <v>25958621</v>
      </c>
      <c r="E70" s="13">
        <v>63895</v>
      </c>
      <c r="F70" s="13">
        <v>0</v>
      </c>
      <c r="G70" s="13">
        <v>5158</v>
      </c>
      <c r="H70" s="13">
        <v>69053</v>
      </c>
    </row>
    <row r="71" spans="1:8">
      <c r="A71" t="s">
        <v>188</v>
      </c>
      <c r="B71" s="13" t="s">
        <v>8</v>
      </c>
      <c r="C71" s="13" t="s">
        <v>892</v>
      </c>
      <c r="D71" s="13">
        <v>54760438</v>
      </c>
      <c r="E71" s="13">
        <v>98396</v>
      </c>
      <c r="F71" s="13">
        <v>0</v>
      </c>
      <c r="G71" s="13">
        <v>0</v>
      </c>
      <c r="H71" s="13">
        <v>98396</v>
      </c>
    </row>
    <row r="72" spans="1:8">
      <c r="A72" t="s">
        <v>190</v>
      </c>
      <c r="B72" s="13" t="s">
        <v>8</v>
      </c>
      <c r="C72" s="13" t="s">
        <v>893</v>
      </c>
      <c r="D72" s="13">
        <v>51836677</v>
      </c>
      <c r="E72" s="13">
        <v>128033</v>
      </c>
      <c r="F72" s="13">
        <v>0</v>
      </c>
      <c r="G72" s="13">
        <v>54924</v>
      </c>
      <c r="H72" s="13">
        <v>182957</v>
      </c>
    </row>
    <row r="73" spans="1:8">
      <c r="A73" t="s">
        <v>192</v>
      </c>
      <c r="B73" s="13" t="s">
        <v>8</v>
      </c>
      <c r="C73" s="13" t="s">
        <v>894</v>
      </c>
      <c r="D73" s="13">
        <v>71560913</v>
      </c>
      <c r="E73" s="13">
        <v>187167</v>
      </c>
      <c r="F73" s="13">
        <v>0</v>
      </c>
      <c r="G73" s="13">
        <v>0</v>
      </c>
      <c r="H73" s="13">
        <v>187167</v>
      </c>
    </row>
    <row r="74" spans="1:8">
      <c r="A74" t="s">
        <v>194</v>
      </c>
      <c r="B74" s="13" t="s">
        <v>8</v>
      </c>
      <c r="C74" s="13" t="s">
        <v>895</v>
      </c>
      <c r="D74" s="13">
        <v>3411995852</v>
      </c>
      <c r="E74" s="13">
        <v>9185424</v>
      </c>
      <c r="F74" s="13">
        <v>0</v>
      </c>
      <c r="G74" s="13">
        <v>5214997</v>
      </c>
      <c r="H74" s="13">
        <v>14400421</v>
      </c>
    </row>
    <row r="75" spans="1:8">
      <c r="A75" t="s">
        <v>196</v>
      </c>
      <c r="B75" s="13" t="s">
        <v>8</v>
      </c>
      <c r="C75" s="13" t="s">
        <v>896</v>
      </c>
      <c r="D75" s="13">
        <v>71631259</v>
      </c>
      <c r="E75" s="13">
        <v>124999</v>
      </c>
      <c r="F75" s="13">
        <v>0</v>
      </c>
      <c r="G75" s="13">
        <v>0</v>
      </c>
      <c r="H75" s="13">
        <v>124999</v>
      </c>
    </row>
    <row r="76" spans="1:8">
      <c r="A76" t="s">
        <v>198</v>
      </c>
      <c r="B76" s="13" t="s">
        <v>8</v>
      </c>
      <c r="C76" s="13" t="s">
        <v>897</v>
      </c>
      <c r="D76" s="13">
        <v>184243561</v>
      </c>
      <c r="E76" s="13">
        <v>800000</v>
      </c>
      <c r="F76" s="13">
        <v>0</v>
      </c>
      <c r="G76" s="13">
        <v>0</v>
      </c>
      <c r="H76" s="13">
        <v>800000</v>
      </c>
    </row>
    <row r="77" spans="1:8">
      <c r="A77" t="s">
        <v>200</v>
      </c>
      <c r="B77" s="13" t="s">
        <v>8</v>
      </c>
      <c r="C77" s="13" t="s">
        <v>898</v>
      </c>
      <c r="D77" s="13">
        <v>30019965</v>
      </c>
      <c r="E77" s="13">
        <v>134332</v>
      </c>
      <c r="F77" s="13">
        <v>0</v>
      </c>
      <c r="G77" s="13">
        <v>0</v>
      </c>
      <c r="H77" s="13">
        <v>134332</v>
      </c>
    </row>
    <row r="78" spans="1:8">
      <c r="A78" t="s">
        <v>202</v>
      </c>
      <c r="B78" s="13" t="s">
        <v>8</v>
      </c>
      <c r="C78" s="13" t="s">
        <v>53</v>
      </c>
      <c r="D78" s="13">
        <v>4470967598</v>
      </c>
      <c r="E78" s="13">
        <v>11896840</v>
      </c>
      <c r="F78" s="13">
        <v>228124</v>
      </c>
      <c r="G78" s="13">
        <v>5313446</v>
      </c>
      <c r="H78" s="13">
        <v>17438410</v>
      </c>
    </row>
    <row r="79" spans="1:8">
      <c r="A79" t="s">
        <v>203</v>
      </c>
      <c r="B79" s="13" t="s">
        <v>9</v>
      </c>
      <c r="C79" s="13" t="s">
        <v>899</v>
      </c>
      <c r="D79" s="13">
        <v>16673627</v>
      </c>
      <c r="E79" s="13">
        <v>17725</v>
      </c>
      <c r="F79" s="13">
        <v>0</v>
      </c>
      <c r="G79" s="13">
        <v>0</v>
      </c>
      <c r="H79" s="13">
        <v>17725</v>
      </c>
    </row>
    <row r="80" spans="1:8">
      <c r="A80" t="s">
        <v>205</v>
      </c>
      <c r="B80" s="13" t="s">
        <v>9</v>
      </c>
      <c r="C80" s="13" t="s">
        <v>900</v>
      </c>
      <c r="D80" s="13">
        <v>108010390</v>
      </c>
      <c r="E80" s="13">
        <v>184520</v>
      </c>
      <c r="F80" s="13">
        <v>0</v>
      </c>
      <c r="G80" s="13">
        <v>0</v>
      </c>
      <c r="H80" s="13">
        <v>184520</v>
      </c>
    </row>
    <row r="81" spans="1:8">
      <c r="A81" t="s">
        <v>207</v>
      </c>
      <c r="B81" s="13" t="s">
        <v>9</v>
      </c>
      <c r="C81" s="13" t="s">
        <v>901</v>
      </c>
      <c r="D81" s="13">
        <v>35329547</v>
      </c>
      <c r="E81" s="13">
        <v>0</v>
      </c>
      <c r="F81" s="13">
        <v>0</v>
      </c>
      <c r="G81" s="13">
        <v>0</v>
      </c>
      <c r="H81" s="13">
        <v>0</v>
      </c>
    </row>
    <row r="82" spans="1:8">
      <c r="A82" t="s">
        <v>209</v>
      </c>
      <c r="B82" s="13" t="s">
        <v>9</v>
      </c>
      <c r="C82" s="13" t="s">
        <v>902</v>
      </c>
      <c r="D82" s="13">
        <v>64844448</v>
      </c>
      <c r="E82" s="13">
        <v>106911</v>
      </c>
      <c r="F82" s="13">
        <v>0</v>
      </c>
      <c r="G82" s="13">
        <v>0</v>
      </c>
      <c r="H82" s="13">
        <v>106911</v>
      </c>
    </row>
    <row r="83" spans="1:8">
      <c r="A83" t="s">
        <v>211</v>
      </c>
      <c r="B83" s="13" t="s">
        <v>9</v>
      </c>
      <c r="C83" s="13" t="s">
        <v>903</v>
      </c>
      <c r="D83" s="13">
        <v>99415152</v>
      </c>
      <c r="E83" s="13">
        <v>278638</v>
      </c>
      <c r="F83" s="13">
        <v>0</v>
      </c>
      <c r="G83" s="13">
        <v>0</v>
      </c>
      <c r="H83" s="13">
        <v>278638</v>
      </c>
    </row>
    <row r="84" spans="1:8">
      <c r="A84" t="s">
        <v>213</v>
      </c>
      <c r="B84" s="13" t="s">
        <v>9</v>
      </c>
      <c r="C84" s="13" t="s">
        <v>904</v>
      </c>
      <c r="D84" s="13">
        <v>270686698</v>
      </c>
      <c r="E84" s="13">
        <v>477561</v>
      </c>
      <c r="F84" s="13">
        <v>0</v>
      </c>
      <c r="G84" s="13">
        <v>0</v>
      </c>
      <c r="H84" s="13">
        <v>477561</v>
      </c>
    </row>
    <row r="85" spans="1:8">
      <c r="A85" t="s">
        <v>215</v>
      </c>
      <c r="B85" s="13" t="s">
        <v>9</v>
      </c>
      <c r="C85" s="13" t="s">
        <v>53</v>
      </c>
      <c r="D85" s="13">
        <v>594959862</v>
      </c>
      <c r="E85" s="13">
        <v>1065355</v>
      </c>
      <c r="F85" s="13">
        <v>0</v>
      </c>
      <c r="G85" s="13">
        <v>0</v>
      </c>
      <c r="H85" s="13">
        <v>1065355</v>
      </c>
    </row>
    <row r="86" spans="1:8">
      <c r="A86" t="s">
        <v>216</v>
      </c>
      <c r="B86" s="13" t="s">
        <v>10</v>
      </c>
      <c r="C86" s="13" t="s">
        <v>905</v>
      </c>
      <c r="D86" s="13">
        <v>5140898602</v>
      </c>
      <c r="E86" s="13">
        <v>22200000</v>
      </c>
      <c r="F86" s="13">
        <v>0</v>
      </c>
      <c r="G86" s="13">
        <v>12289000</v>
      </c>
      <c r="H86" s="13">
        <v>34489000</v>
      </c>
    </row>
    <row r="87" spans="1:8">
      <c r="A87" t="s">
        <v>218</v>
      </c>
      <c r="B87" s="13" t="s">
        <v>10</v>
      </c>
      <c r="C87" s="13" t="s">
        <v>906</v>
      </c>
      <c r="D87" s="13">
        <v>924932</v>
      </c>
      <c r="E87" s="13">
        <v>2772</v>
      </c>
      <c r="F87" s="13">
        <v>0</v>
      </c>
      <c r="G87" s="13">
        <v>0</v>
      </c>
      <c r="H87" s="13">
        <v>2772</v>
      </c>
    </row>
    <row r="88" spans="1:8">
      <c r="A88" t="s">
        <v>220</v>
      </c>
      <c r="B88" s="13" t="s">
        <v>10</v>
      </c>
      <c r="C88" s="13" t="s">
        <v>907</v>
      </c>
      <c r="D88" s="13">
        <v>937502751</v>
      </c>
      <c r="E88" s="13">
        <v>1976174</v>
      </c>
      <c r="F88" s="13">
        <v>0</v>
      </c>
      <c r="G88" s="13">
        <v>1267643</v>
      </c>
      <c r="H88" s="13">
        <v>3243817</v>
      </c>
    </row>
    <row r="89" spans="1:8">
      <c r="A89" t="s">
        <v>222</v>
      </c>
      <c r="B89" s="13" t="s">
        <v>10</v>
      </c>
      <c r="C89" s="13" t="s">
        <v>908</v>
      </c>
      <c r="D89" s="13">
        <v>40880753</v>
      </c>
      <c r="E89" s="13">
        <v>0</v>
      </c>
      <c r="F89" s="13">
        <v>0</v>
      </c>
      <c r="G89" s="13">
        <v>0</v>
      </c>
      <c r="H89" s="13">
        <v>0</v>
      </c>
    </row>
    <row r="90" spans="1:8">
      <c r="A90" t="s">
        <v>224</v>
      </c>
      <c r="B90" s="13" t="s">
        <v>10</v>
      </c>
      <c r="C90" s="13" t="s">
        <v>909</v>
      </c>
      <c r="D90" s="13">
        <v>95572859</v>
      </c>
      <c r="E90" s="13">
        <v>222649</v>
      </c>
      <c r="F90" s="13">
        <v>0</v>
      </c>
      <c r="G90" s="13">
        <v>189093</v>
      </c>
      <c r="H90" s="13">
        <v>411742</v>
      </c>
    </row>
    <row r="91" spans="1:8">
      <c r="A91" t="s">
        <v>226</v>
      </c>
      <c r="B91" s="13" t="s">
        <v>10</v>
      </c>
      <c r="C91" s="13" t="s">
        <v>910</v>
      </c>
      <c r="D91" s="13">
        <v>66583302</v>
      </c>
      <c r="E91" s="13">
        <v>75000</v>
      </c>
      <c r="F91" s="13">
        <v>0</v>
      </c>
      <c r="G91" s="13">
        <v>0</v>
      </c>
      <c r="H91" s="13">
        <v>75000</v>
      </c>
    </row>
    <row r="92" spans="1:8">
      <c r="A92" t="s">
        <v>228</v>
      </c>
      <c r="B92" s="13" t="s">
        <v>10</v>
      </c>
      <c r="C92" s="13" t="s">
        <v>53</v>
      </c>
      <c r="D92" s="13">
        <v>6282363199</v>
      </c>
      <c r="E92" s="13">
        <v>24476595</v>
      </c>
      <c r="F92" s="13">
        <v>0</v>
      </c>
      <c r="G92" s="13">
        <v>13745736</v>
      </c>
      <c r="H92" s="13">
        <v>38222331</v>
      </c>
    </row>
    <row r="93" spans="1:8">
      <c r="A93" t="s">
        <v>229</v>
      </c>
      <c r="B93" s="13" t="s">
        <v>11</v>
      </c>
      <c r="C93" s="13" t="s">
        <v>911</v>
      </c>
      <c r="D93" s="13">
        <v>509411</v>
      </c>
      <c r="E93" s="13">
        <v>1886</v>
      </c>
      <c r="F93" s="13">
        <v>0</v>
      </c>
      <c r="G93" s="13">
        <v>0</v>
      </c>
      <c r="H93" s="13">
        <v>1886</v>
      </c>
    </row>
    <row r="94" spans="1:8">
      <c r="A94" t="s">
        <v>231</v>
      </c>
      <c r="B94" s="13" t="s">
        <v>11</v>
      </c>
      <c r="C94" s="13" t="s">
        <v>912</v>
      </c>
      <c r="D94" s="13">
        <v>5648934</v>
      </c>
      <c r="E94" s="13">
        <v>20914</v>
      </c>
      <c r="F94" s="13">
        <v>0</v>
      </c>
      <c r="G94" s="13">
        <v>0</v>
      </c>
      <c r="H94" s="13">
        <v>20914</v>
      </c>
    </row>
    <row r="95" spans="1:8">
      <c r="A95" t="s">
        <v>233</v>
      </c>
      <c r="B95" s="13" t="s">
        <v>11</v>
      </c>
      <c r="C95" s="13" t="s">
        <v>913</v>
      </c>
      <c r="D95" s="13">
        <v>640828945</v>
      </c>
      <c r="E95" s="13">
        <v>1069635</v>
      </c>
      <c r="F95" s="13">
        <v>0</v>
      </c>
      <c r="G95" s="13">
        <v>582000</v>
      </c>
      <c r="H95" s="13">
        <v>1651635</v>
      </c>
    </row>
    <row r="96" spans="1:8">
      <c r="A96" t="s">
        <v>235</v>
      </c>
      <c r="B96" s="13" t="s">
        <v>11</v>
      </c>
      <c r="C96" s="13" t="s">
        <v>53</v>
      </c>
      <c r="D96" s="13">
        <v>646987290</v>
      </c>
      <c r="E96" s="13">
        <v>1092435</v>
      </c>
      <c r="F96" s="13">
        <v>0</v>
      </c>
      <c r="G96" s="13">
        <v>582000</v>
      </c>
      <c r="H96" s="13">
        <v>1674435</v>
      </c>
    </row>
    <row r="97" spans="1:8">
      <c r="A97" t="s">
        <v>236</v>
      </c>
      <c r="B97" s="13" t="s">
        <v>12</v>
      </c>
      <c r="C97" s="13" t="s">
        <v>914</v>
      </c>
      <c r="D97" s="13">
        <v>599659302</v>
      </c>
      <c r="E97" s="13">
        <v>1445694</v>
      </c>
      <c r="F97" s="13">
        <v>0</v>
      </c>
      <c r="G97" s="13">
        <v>900000</v>
      </c>
      <c r="H97" s="13">
        <v>2345694</v>
      </c>
    </row>
    <row r="98" spans="1:8">
      <c r="A98" t="s">
        <v>238</v>
      </c>
      <c r="B98" s="13" t="s">
        <v>12</v>
      </c>
      <c r="C98" s="13" t="s">
        <v>915</v>
      </c>
      <c r="D98" s="13">
        <v>3119612599</v>
      </c>
      <c r="E98" s="13">
        <v>7678704</v>
      </c>
      <c r="F98" s="13">
        <v>0</v>
      </c>
      <c r="G98" s="13">
        <v>619842</v>
      </c>
      <c r="H98" s="13">
        <v>8298546</v>
      </c>
    </row>
    <row r="99" spans="1:8">
      <c r="A99" t="s">
        <v>240</v>
      </c>
      <c r="B99" s="13" t="s">
        <v>12</v>
      </c>
      <c r="C99" s="13" t="s">
        <v>916</v>
      </c>
      <c r="D99" s="13">
        <v>411683623</v>
      </c>
      <c r="E99" s="13">
        <v>1177622</v>
      </c>
      <c r="F99" s="13">
        <v>0</v>
      </c>
      <c r="G99" s="13">
        <v>0</v>
      </c>
      <c r="H99" s="13">
        <v>1177622</v>
      </c>
    </row>
    <row r="100" spans="1:8">
      <c r="A100" t="s">
        <v>242</v>
      </c>
      <c r="B100" s="13" t="s">
        <v>12</v>
      </c>
      <c r="C100" s="13" t="s">
        <v>893</v>
      </c>
      <c r="D100" s="13">
        <v>160513880</v>
      </c>
      <c r="E100" s="13">
        <v>396459</v>
      </c>
      <c r="F100" s="13">
        <v>0</v>
      </c>
      <c r="G100" s="13">
        <v>170075</v>
      </c>
      <c r="H100" s="13">
        <v>566534</v>
      </c>
    </row>
    <row r="101" spans="1:8">
      <c r="A101" t="s">
        <v>243</v>
      </c>
      <c r="B101" s="13" t="s">
        <v>12</v>
      </c>
      <c r="C101" s="13" t="s">
        <v>917</v>
      </c>
      <c r="D101" s="13">
        <v>181236364</v>
      </c>
      <c r="E101" s="13">
        <v>803494</v>
      </c>
      <c r="F101" s="13">
        <v>0</v>
      </c>
      <c r="G101" s="13">
        <v>120000</v>
      </c>
      <c r="H101" s="13">
        <v>923494</v>
      </c>
    </row>
    <row r="102" spans="1:8">
      <c r="A102" t="s">
        <v>245</v>
      </c>
      <c r="B102" s="13" t="s">
        <v>12</v>
      </c>
      <c r="C102" s="13" t="s">
        <v>918</v>
      </c>
      <c r="D102" s="13">
        <v>13140812</v>
      </c>
      <c r="E102" s="13">
        <v>34362</v>
      </c>
      <c r="F102" s="13">
        <v>0</v>
      </c>
      <c r="G102" s="13">
        <v>0</v>
      </c>
      <c r="H102" s="13">
        <v>34362</v>
      </c>
    </row>
    <row r="103" spans="1:8">
      <c r="A103" t="s">
        <v>247</v>
      </c>
      <c r="B103" s="13" t="s">
        <v>12</v>
      </c>
      <c r="C103" s="13" t="s">
        <v>919</v>
      </c>
      <c r="D103" s="13">
        <v>662547360</v>
      </c>
      <c r="E103" s="13">
        <v>1370000</v>
      </c>
      <c r="F103" s="13">
        <v>0</v>
      </c>
      <c r="G103" s="13">
        <v>770000</v>
      </c>
      <c r="H103" s="13">
        <v>2140000</v>
      </c>
    </row>
    <row r="104" spans="1:8" ht="25.5">
      <c r="A104" t="s">
        <v>249</v>
      </c>
      <c r="B104" s="13" t="s">
        <v>12</v>
      </c>
      <c r="C104" s="13" t="s">
        <v>920</v>
      </c>
      <c r="D104" s="13">
        <v>3857676574</v>
      </c>
      <c r="E104" s="13">
        <v>17048895</v>
      </c>
      <c r="F104" s="13">
        <v>0</v>
      </c>
      <c r="G104" s="13">
        <v>2717000</v>
      </c>
      <c r="H104" s="13">
        <v>19765895</v>
      </c>
    </row>
    <row r="105" spans="1:8">
      <c r="A105" t="s">
        <v>251</v>
      </c>
      <c r="B105" s="13" t="s">
        <v>12</v>
      </c>
      <c r="C105" s="13" t="s">
        <v>921</v>
      </c>
      <c r="D105" s="13">
        <v>30795</v>
      </c>
      <c r="E105" s="13">
        <v>72</v>
      </c>
      <c r="F105" s="13">
        <v>0</v>
      </c>
      <c r="G105" s="13">
        <v>61</v>
      </c>
      <c r="H105" s="13">
        <v>133</v>
      </c>
    </row>
    <row r="106" spans="1:8">
      <c r="A106" t="s">
        <v>253</v>
      </c>
      <c r="B106" s="13" t="s">
        <v>12</v>
      </c>
      <c r="C106" s="13" t="s">
        <v>922</v>
      </c>
      <c r="D106" s="13">
        <v>751945434</v>
      </c>
      <c r="E106" s="13">
        <v>3759783</v>
      </c>
      <c r="F106" s="13">
        <v>0</v>
      </c>
      <c r="G106" s="13">
        <v>0</v>
      </c>
      <c r="H106" s="13">
        <v>3759783</v>
      </c>
    </row>
    <row r="107" spans="1:8">
      <c r="A107" t="s">
        <v>255</v>
      </c>
      <c r="B107" s="13" t="s">
        <v>12</v>
      </c>
      <c r="C107" s="13" t="s">
        <v>923</v>
      </c>
      <c r="D107" s="13">
        <v>20345543</v>
      </c>
      <c r="E107" s="13">
        <v>61991</v>
      </c>
      <c r="F107" s="13">
        <v>9769</v>
      </c>
      <c r="G107" s="13">
        <v>0</v>
      </c>
      <c r="H107" s="13">
        <v>71760</v>
      </c>
    </row>
    <row r="108" spans="1:8">
      <c r="A108" t="s">
        <v>257</v>
      </c>
      <c r="B108" s="13" t="s">
        <v>12</v>
      </c>
      <c r="C108" s="13" t="s">
        <v>924</v>
      </c>
      <c r="D108" s="13">
        <v>65203911</v>
      </c>
      <c r="E108" s="13">
        <v>232779</v>
      </c>
      <c r="F108" s="13">
        <v>0</v>
      </c>
      <c r="G108" s="13">
        <v>0</v>
      </c>
      <c r="H108" s="13">
        <v>232779</v>
      </c>
    </row>
    <row r="109" spans="1:8">
      <c r="A109" t="s">
        <v>259</v>
      </c>
      <c r="B109" s="13" t="s">
        <v>12</v>
      </c>
      <c r="C109" s="13" t="s">
        <v>925</v>
      </c>
      <c r="D109" s="13">
        <v>132268979</v>
      </c>
      <c r="E109" s="13">
        <v>591870</v>
      </c>
      <c r="F109" s="13">
        <v>0</v>
      </c>
      <c r="G109" s="13">
        <v>0</v>
      </c>
      <c r="H109" s="13">
        <v>591870</v>
      </c>
    </row>
    <row r="110" spans="1:8">
      <c r="A110" t="s">
        <v>261</v>
      </c>
      <c r="B110" s="13" t="s">
        <v>12</v>
      </c>
      <c r="C110" s="13" t="s">
        <v>53</v>
      </c>
      <c r="D110" s="13">
        <v>9975865176</v>
      </c>
      <c r="E110" s="13">
        <v>34601725</v>
      </c>
      <c r="F110" s="13">
        <v>9769</v>
      </c>
      <c r="G110" s="13">
        <v>5296978</v>
      </c>
      <c r="H110" s="13">
        <v>39908472</v>
      </c>
    </row>
    <row r="111" spans="1:8">
      <c r="A111" t="s">
        <v>262</v>
      </c>
      <c r="B111" s="13" t="s">
        <v>13</v>
      </c>
      <c r="C111" s="13" t="s">
        <v>926</v>
      </c>
      <c r="D111" s="13">
        <v>1167926892</v>
      </c>
      <c r="E111" s="13">
        <v>5262484</v>
      </c>
      <c r="F111" s="13">
        <v>0</v>
      </c>
      <c r="G111" s="13">
        <v>2497048</v>
      </c>
      <c r="H111" s="13">
        <v>7759532</v>
      </c>
    </row>
    <row r="112" spans="1:8">
      <c r="A112" t="s">
        <v>264</v>
      </c>
      <c r="B112" s="13" t="s">
        <v>13</v>
      </c>
      <c r="C112" s="13" t="s">
        <v>927</v>
      </c>
      <c r="D112" s="13">
        <v>577672849</v>
      </c>
      <c r="E112" s="13">
        <v>2705664</v>
      </c>
      <c r="F112" s="13">
        <v>6501</v>
      </c>
      <c r="G112" s="13">
        <v>468444</v>
      </c>
      <c r="H112" s="13">
        <v>3180609</v>
      </c>
    </row>
    <row r="113" spans="1:8">
      <c r="A113" t="s">
        <v>266</v>
      </c>
      <c r="B113" s="13" t="s">
        <v>13</v>
      </c>
      <c r="C113" s="13" t="s">
        <v>928</v>
      </c>
      <c r="D113" s="13">
        <v>1139216</v>
      </c>
      <c r="E113" s="13">
        <v>4740</v>
      </c>
      <c r="F113" s="13">
        <v>0</v>
      </c>
      <c r="G113" s="13">
        <v>1809</v>
      </c>
      <c r="H113" s="13">
        <v>6549</v>
      </c>
    </row>
    <row r="114" spans="1:8">
      <c r="A114" t="s">
        <v>268</v>
      </c>
      <c r="B114" s="13" t="s">
        <v>13</v>
      </c>
      <c r="C114" s="13" t="s">
        <v>929</v>
      </c>
      <c r="D114" s="13">
        <v>1391872091</v>
      </c>
      <c r="E114" s="13">
        <v>1789492</v>
      </c>
      <c r="F114" s="13">
        <v>1536</v>
      </c>
      <c r="G114" s="13">
        <v>895342</v>
      </c>
      <c r="H114" s="13">
        <v>2686370</v>
      </c>
    </row>
    <row r="115" spans="1:8">
      <c r="A115" t="s">
        <v>270</v>
      </c>
      <c r="B115" s="13" t="s">
        <v>13</v>
      </c>
      <c r="C115" s="13" t="s">
        <v>930</v>
      </c>
      <c r="D115" s="13">
        <v>178247084</v>
      </c>
      <c r="E115" s="13">
        <v>661032</v>
      </c>
      <c r="F115" s="13">
        <v>0</v>
      </c>
      <c r="G115" s="13">
        <v>521337</v>
      </c>
      <c r="H115" s="13">
        <v>1182369</v>
      </c>
    </row>
    <row r="116" spans="1:8">
      <c r="A116" t="s">
        <v>272</v>
      </c>
      <c r="B116" s="13" t="s">
        <v>13</v>
      </c>
      <c r="C116" s="13" t="s">
        <v>931</v>
      </c>
      <c r="D116" s="13">
        <v>573167204</v>
      </c>
      <c r="E116" s="13">
        <v>2207555</v>
      </c>
      <c r="F116" s="13">
        <v>0</v>
      </c>
      <c r="G116" s="13">
        <v>1228174</v>
      </c>
      <c r="H116" s="13">
        <v>3435729</v>
      </c>
    </row>
    <row r="117" spans="1:8">
      <c r="A117" t="s">
        <v>274</v>
      </c>
      <c r="B117" s="13" t="s">
        <v>13</v>
      </c>
      <c r="C117" s="13" t="s">
        <v>932</v>
      </c>
      <c r="D117" s="13">
        <v>724140816</v>
      </c>
      <c r="E117" s="13">
        <v>3024809</v>
      </c>
      <c r="F117" s="13">
        <v>0</v>
      </c>
      <c r="G117" s="13">
        <v>0</v>
      </c>
      <c r="H117" s="13">
        <v>3024809</v>
      </c>
    </row>
    <row r="118" spans="1:8">
      <c r="A118" t="s">
        <v>276</v>
      </c>
      <c r="B118" s="13" t="s">
        <v>13</v>
      </c>
      <c r="C118" s="13" t="s">
        <v>933</v>
      </c>
      <c r="D118" s="13">
        <v>13363407</v>
      </c>
      <c r="E118" s="13">
        <v>120876</v>
      </c>
      <c r="F118" s="13">
        <v>0</v>
      </c>
      <c r="G118" s="13">
        <v>0</v>
      </c>
      <c r="H118" s="13">
        <v>120876</v>
      </c>
    </row>
    <row r="119" spans="1:8">
      <c r="A119" t="s">
        <v>278</v>
      </c>
      <c r="B119" s="13" t="s">
        <v>13</v>
      </c>
      <c r="C119" s="13" t="s">
        <v>934</v>
      </c>
      <c r="D119" s="13">
        <v>18577491</v>
      </c>
      <c r="E119" s="13">
        <v>76276</v>
      </c>
      <c r="F119" s="13">
        <v>0</v>
      </c>
      <c r="G119" s="13">
        <v>0</v>
      </c>
      <c r="H119" s="13">
        <v>76276</v>
      </c>
    </row>
    <row r="120" spans="1:8">
      <c r="A120" t="s">
        <v>280</v>
      </c>
      <c r="B120" s="13" t="s">
        <v>13</v>
      </c>
      <c r="C120" s="13" t="s">
        <v>935</v>
      </c>
      <c r="D120" s="13">
        <v>93480851</v>
      </c>
      <c r="E120" s="13">
        <v>322303</v>
      </c>
      <c r="F120" s="13">
        <v>0</v>
      </c>
      <c r="G120" s="13">
        <v>0</v>
      </c>
      <c r="H120" s="13">
        <v>322303</v>
      </c>
    </row>
    <row r="121" spans="1:8">
      <c r="A121" t="s">
        <v>282</v>
      </c>
      <c r="B121" s="13" t="s">
        <v>13</v>
      </c>
      <c r="C121" s="13" t="s">
        <v>936</v>
      </c>
      <c r="D121" s="13">
        <v>159852442</v>
      </c>
      <c r="E121" s="13">
        <v>785633</v>
      </c>
      <c r="F121" s="13">
        <v>0</v>
      </c>
      <c r="G121" s="13">
        <v>129986</v>
      </c>
      <c r="H121" s="13">
        <v>915619</v>
      </c>
    </row>
    <row r="122" spans="1:8">
      <c r="A122" t="s">
        <v>284</v>
      </c>
      <c r="B122" s="13" t="s">
        <v>13</v>
      </c>
      <c r="C122" s="13" t="s">
        <v>937</v>
      </c>
      <c r="D122" s="13">
        <v>38349320</v>
      </c>
      <c r="E122" s="13">
        <v>78486</v>
      </c>
      <c r="F122" s="13">
        <v>0</v>
      </c>
      <c r="G122" s="13">
        <v>0</v>
      </c>
      <c r="H122" s="13">
        <v>78486</v>
      </c>
    </row>
    <row r="123" spans="1:8">
      <c r="A123" t="s">
        <v>286</v>
      </c>
      <c r="B123" s="13" t="s">
        <v>13</v>
      </c>
      <c r="C123" s="13" t="s">
        <v>938</v>
      </c>
      <c r="D123" s="13">
        <v>67648890</v>
      </c>
      <c r="E123" s="13">
        <v>355739</v>
      </c>
      <c r="F123" s="13">
        <v>0</v>
      </c>
      <c r="G123" s="13">
        <v>0</v>
      </c>
      <c r="H123" s="13">
        <v>355739</v>
      </c>
    </row>
    <row r="124" spans="1:8">
      <c r="A124" t="s">
        <v>288</v>
      </c>
      <c r="B124" s="13" t="s">
        <v>13</v>
      </c>
      <c r="C124" s="13" t="s">
        <v>939</v>
      </c>
      <c r="D124" s="13">
        <v>607568087</v>
      </c>
      <c r="E124" s="13">
        <v>1567433</v>
      </c>
      <c r="F124" s="13">
        <v>0</v>
      </c>
      <c r="G124" s="13">
        <v>1091940</v>
      </c>
      <c r="H124" s="13">
        <v>2659373</v>
      </c>
    </row>
    <row r="125" spans="1:8">
      <c r="A125" t="s">
        <v>290</v>
      </c>
      <c r="B125" s="13" t="s">
        <v>13</v>
      </c>
      <c r="C125" s="13" t="s">
        <v>940</v>
      </c>
      <c r="D125" s="13">
        <v>18968699</v>
      </c>
      <c r="E125" s="13">
        <v>0</v>
      </c>
      <c r="F125" s="13">
        <v>0</v>
      </c>
      <c r="G125" s="13">
        <v>0</v>
      </c>
      <c r="H125" s="13">
        <v>0</v>
      </c>
    </row>
    <row r="126" spans="1:8">
      <c r="A126" t="s">
        <v>292</v>
      </c>
      <c r="B126" s="13" t="s">
        <v>13</v>
      </c>
      <c r="C126" s="13" t="s">
        <v>941</v>
      </c>
      <c r="D126" s="13">
        <v>136202452</v>
      </c>
      <c r="E126" s="13">
        <v>325030</v>
      </c>
      <c r="F126" s="13">
        <v>0</v>
      </c>
      <c r="G126" s="13">
        <v>0</v>
      </c>
      <c r="H126" s="13">
        <v>325030</v>
      </c>
    </row>
    <row r="127" spans="1:8">
      <c r="A127" t="s">
        <v>294</v>
      </c>
      <c r="B127" s="13" t="s">
        <v>13</v>
      </c>
      <c r="C127" s="13" t="s">
        <v>53</v>
      </c>
      <c r="D127" s="13">
        <v>5768177791</v>
      </c>
      <c r="E127" s="13">
        <v>19287552</v>
      </c>
      <c r="F127" s="13">
        <v>8037</v>
      </c>
      <c r="G127" s="13">
        <v>6834080</v>
      </c>
      <c r="H127" s="13">
        <v>26129669</v>
      </c>
    </row>
    <row r="128" spans="1:8">
      <c r="A128" t="s">
        <v>295</v>
      </c>
      <c r="B128" s="13" t="s">
        <v>14</v>
      </c>
      <c r="C128" s="13" t="s">
        <v>942</v>
      </c>
      <c r="D128" s="13">
        <v>3375010336</v>
      </c>
      <c r="E128" s="13">
        <v>7777112</v>
      </c>
      <c r="F128" s="13">
        <v>0</v>
      </c>
      <c r="G128" s="13">
        <v>6494599</v>
      </c>
      <c r="H128" s="13">
        <v>14271711</v>
      </c>
    </row>
    <row r="129" spans="1:8">
      <c r="A129" t="s">
        <v>297</v>
      </c>
      <c r="B129" s="13" t="s">
        <v>14</v>
      </c>
      <c r="C129" s="13" t="s">
        <v>943</v>
      </c>
      <c r="D129" s="13">
        <v>1984577753</v>
      </c>
      <c r="E129" s="13">
        <v>2253904</v>
      </c>
      <c r="F129" s="13">
        <v>1964871</v>
      </c>
      <c r="G129" s="13">
        <v>1984236</v>
      </c>
      <c r="H129" s="13">
        <v>6203011</v>
      </c>
    </row>
    <row r="130" spans="1:8">
      <c r="A130" t="s">
        <v>299</v>
      </c>
      <c r="B130" s="13" t="s">
        <v>14</v>
      </c>
      <c r="C130" s="13" t="s">
        <v>944</v>
      </c>
      <c r="D130" s="13">
        <v>3933980419</v>
      </c>
      <c r="E130" s="13">
        <v>3913825</v>
      </c>
      <c r="F130" s="13">
        <v>2002167</v>
      </c>
      <c r="G130" s="13">
        <v>0</v>
      </c>
      <c r="H130" s="13">
        <v>5915992</v>
      </c>
    </row>
    <row r="131" spans="1:8">
      <c r="A131" t="s">
        <v>301</v>
      </c>
      <c r="B131" s="13" t="s">
        <v>14</v>
      </c>
      <c r="C131" s="13" t="s">
        <v>945</v>
      </c>
      <c r="D131" s="13">
        <v>2943461984</v>
      </c>
      <c r="E131" s="13">
        <v>6403950</v>
      </c>
      <c r="F131" s="13">
        <v>4049061</v>
      </c>
      <c r="G131" s="13">
        <v>0</v>
      </c>
      <c r="H131" s="13">
        <v>10453011</v>
      </c>
    </row>
    <row r="132" spans="1:8">
      <c r="A132" t="s">
        <v>303</v>
      </c>
      <c r="B132" s="13" t="s">
        <v>14</v>
      </c>
      <c r="C132" s="13" t="s">
        <v>53</v>
      </c>
      <c r="D132" s="13">
        <v>12237030492</v>
      </c>
      <c r="E132" s="13">
        <v>20348791</v>
      </c>
      <c r="F132" s="13">
        <v>8016099</v>
      </c>
      <c r="G132" s="13">
        <v>8478835</v>
      </c>
      <c r="H132" s="13">
        <v>36843725</v>
      </c>
    </row>
    <row r="133" spans="1:8">
      <c r="A133" t="s">
        <v>304</v>
      </c>
      <c r="B133" s="13" t="s">
        <v>15</v>
      </c>
      <c r="C133" s="13" t="s">
        <v>946</v>
      </c>
      <c r="D133" s="13">
        <v>11696502</v>
      </c>
      <c r="E133" s="13">
        <v>19180</v>
      </c>
      <c r="F133" s="13">
        <v>0</v>
      </c>
      <c r="G133" s="13">
        <v>0</v>
      </c>
      <c r="H133" s="13">
        <v>19180</v>
      </c>
    </row>
    <row r="134" spans="1:8">
      <c r="A134" t="s">
        <v>306</v>
      </c>
      <c r="B134" s="13" t="s">
        <v>15</v>
      </c>
      <c r="C134" s="13" t="s">
        <v>947</v>
      </c>
      <c r="D134" s="13">
        <v>259561850</v>
      </c>
      <c r="E134" s="13">
        <v>295720</v>
      </c>
      <c r="F134" s="13">
        <v>0</v>
      </c>
      <c r="G134" s="13">
        <v>0</v>
      </c>
      <c r="H134" s="13">
        <v>295720</v>
      </c>
    </row>
    <row r="135" spans="1:8">
      <c r="A135" t="s">
        <v>308</v>
      </c>
      <c r="B135" s="13" t="s">
        <v>15</v>
      </c>
      <c r="C135" s="13" t="s">
        <v>948</v>
      </c>
      <c r="D135" s="13">
        <v>332193655</v>
      </c>
      <c r="E135" s="13">
        <v>527423</v>
      </c>
      <c r="F135" s="13">
        <v>0</v>
      </c>
      <c r="G135" s="13">
        <v>161687</v>
      </c>
      <c r="H135" s="13">
        <v>689110</v>
      </c>
    </row>
    <row r="136" spans="1:8">
      <c r="A136" t="s">
        <v>310</v>
      </c>
      <c r="B136" s="13" t="s">
        <v>15</v>
      </c>
      <c r="C136" s="13" t="s">
        <v>949</v>
      </c>
      <c r="D136" s="13">
        <v>1706576339</v>
      </c>
      <c r="E136" s="13">
        <v>3026652</v>
      </c>
      <c r="F136" s="13">
        <v>1328520</v>
      </c>
      <c r="G136" s="13">
        <v>0</v>
      </c>
      <c r="H136" s="13">
        <v>4355172</v>
      </c>
    </row>
    <row r="137" spans="1:8">
      <c r="A137" t="s">
        <v>312</v>
      </c>
      <c r="B137" s="13" t="s">
        <v>15</v>
      </c>
      <c r="C137" s="13" t="s">
        <v>950</v>
      </c>
      <c r="D137" s="13">
        <v>2189765148</v>
      </c>
      <c r="E137" s="13">
        <v>3455245</v>
      </c>
      <c r="F137" s="13">
        <v>1181876</v>
      </c>
      <c r="G137" s="13">
        <v>0</v>
      </c>
      <c r="H137" s="13">
        <v>4637121</v>
      </c>
    </row>
    <row r="138" spans="1:8">
      <c r="A138" t="s">
        <v>314</v>
      </c>
      <c r="B138" s="13" t="s">
        <v>15</v>
      </c>
      <c r="C138" s="13" t="s">
        <v>862</v>
      </c>
      <c r="D138" s="13">
        <v>55876539</v>
      </c>
      <c r="E138" s="13">
        <v>84741</v>
      </c>
      <c r="F138" s="13">
        <v>0</v>
      </c>
      <c r="G138" s="13">
        <v>0</v>
      </c>
      <c r="H138" s="13">
        <v>84741</v>
      </c>
    </row>
    <row r="139" spans="1:8">
      <c r="A139" t="s">
        <v>315</v>
      </c>
      <c r="B139" s="13" t="s">
        <v>15</v>
      </c>
      <c r="C139" s="13" t="s">
        <v>951</v>
      </c>
      <c r="D139" s="13">
        <v>17726773</v>
      </c>
      <c r="E139" s="13">
        <v>24800</v>
      </c>
      <c r="F139" s="13">
        <v>0</v>
      </c>
      <c r="G139" s="13">
        <v>37917</v>
      </c>
      <c r="H139" s="13">
        <v>62717</v>
      </c>
    </row>
    <row r="140" spans="1:8">
      <c r="A140" t="s">
        <v>317</v>
      </c>
      <c r="B140" s="13" t="s">
        <v>15</v>
      </c>
      <c r="C140" s="13" t="s">
        <v>53</v>
      </c>
      <c r="D140" s="13">
        <v>4573396806</v>
      </c>
      <c r="E140" s="13">
        <v>7433761</v>
      </c>
      <c r="F140" s="13">
        <v>2510396</v>
      </c>
      <c r="G140" s="13">
        <v>199604</v>
      </c>
      <c r="H140" s="13">
        <v>10143761</v>
      </c>
    </row>
    <row r="141" spans="1:8">
      <c r="A141" t="s">
        <v>318</v>
      </c>
      <c r="B141" s="13" t="s">
        <v>16</v>
      </c>
      <c r="C141" s="13" t="s">
        <v>952</v>
      </c>
      <c r="D141" s="13">
        <v>163282285333</v>
      </c>
      <c r="E141" s="13">
        <v>196355326</v>
      </c>
      <c r="F141" s="13">
        <v>161066633</v>
      </c>
      <c r="G141" s="13">
        <v>0</v>
      </c>
      <c r="H141" s="13">
        <v>357421959</v>
      </c>
    </row>
    <row r="142" spans="1:8">
      <c r="A142" t="s">
        <v>320</v>
      </c>
      <c r="B142" s="13" t="s">
        <v>16</v>
      </c>
      <c r="C142" s="13" t="s">
        <v>953</v>
      </c>
      <c r="D142" s="13">
        <v>12610610567</v>
      </c>
      <c r="E142" s="13">
        <v>53307830</v>
      </c>
      <c r="F142" s="13">
        <v>14467554</v>
      </c>
      <c r="G142" s="13">
        <v>17312276</v>
      </c>
      <c r="H142" s="13">
        <v>85087660</v>
      </c>
    </row>
    <row r="143" spans="1:8">
      <c r="A143" t="s">
        <v>322</v>
      </c>
      <c r="B143" s="13" t="s">
        <v>16</v>
      </c>
      <c r="C143" s="13" t="s">
        <v>954</v>
      </c>
      <c r="D143" s="13">
        <v>3119800938</v>
      </c>
      <c r="E143" s="13">
        <v>10146316</v>
      </c>
      <c r="F143" s="13">
        <v>708542</v>
      </c>
      <c r="G143" s="13">
        <v>4252192</v>
      </c>
      <c r="H143" s="13">
        <v>15107050</v>
      </c>
    </row>
    <row r="144" spans="1:8">
      <c r="A144" t="s">
        <v>324</v>
      </c>
      <c r="B144" s="13" t="s">
        <v>16</v>
      </c>
      <c r="C144" s="13" t="s">
        <v>955</v>
      </c>
      <c r="D144" s="13">
        <v>10828449263</v>
      </c>
      <c r="E144" s="13">
        <v>14339905</v>
      </c>
      <c r="F144" s="13">
        <v>5219971</v>
      </c>
      <c r="G144" s="13">
        <v>7292058</v>
      </c>
      <c r="H144" s="13">
        <v>26851934</v>
      </c>
    </row>
    <row r="145" spans="1:8">
      <c r="A145" t="s">
        <v>326</v>
      </c>
      <c r="B145" s="13" t="s">
        <v>16</v>
      </c>
      <c r="C145" s="13" t="s">
        <v>956</v>
      </c>
      <c r="D145" s="13">
        <v>14952743134</v>
      </c>
      <c r="E145" s="13">
        <v>52595519</v>
      </c>
      <c r="F145" s="13">
        <v>0</v>
      </c>
      <c r="G145" s="13">
        <v>24490346</v>
      </c>
      <c r="H145" s="13">
        <v>77085865</v>
      </c>
    </row>
    <row r="146" spans="1:8">
      <c r="A146" t="s">
        <v>328</v>
      </c>
      <c r="B146" s="13" t="s">
        <v>16</v>
      </c>
      <c r="C146" s="13" t="s">
        <v>957</v>
      </c>
      <c r="D146" s="13">
        <v>2429131565</v>
      </c>
      <c r="E146" s="13">
        <v>3973030</v>
      </c>
      <c r="F146" s="13">
        <v>902714</v>
      </c>
      <c r="G146" s="13">
        <v>4010339</v>
      </c>
      <c r="H146" s="13">
        <v>8886083</v>
      </c>
    </row>
    <row r="147" spans="1:8">
      <c r="A147" t="s">
        <v>330</v>
      </c>
      <c r="B147" s="13" t="s">
        <v>16</v>
      </c>
      <c r="C147" s="13" t="s">
        <v>958</v>
      </c>
      <c r="D147" s="13">
        <v>18532140739</v>
      </c>
      <c r="E147" s="13">
        <v>43570366</v>
      </c>
      <c r="F147" s="13">
        <v>8014700</v>
      </c>
      <c r="G147" s="13">
        <v>47653605</v>
      </c>
      <c r="H147" s="13">
        <v>99238671</v>
      </c>
    </row>
    <row r="148" spans="1:8">
      <c r="A148" t="s">
        <v>332</v>
      </c>
      <c r="B148" s="13" t="s">
        <v>16</v>
      </c>
      <c r="C148" s="13" t="s">
        <v>959</v>
      </c>
      <c r="D148" s="13">
        <v>148382320</v>
      </c>
      <c r="E148" s="13">
        <v>276561</v>
      </c>
      <c r="F148" s="13">
        <v>0</v>
      </c>
      <c r="G148" s="13">
        <v>0</v>
      </c>
      <c r="H148" s="13">
        <v>276561</v>
      </c>
    </row>
    <row r="149" spans="1:8">
      <c r="A149" t="s">
        <v>334</v>
      </c>
      <c r="B149" s="13" t="s">
        <v>16</v>
      </c>
      <c r="C149" s="13" t="s">
        <v>960</v>
      </c>
      <c r="D149" s="13">
        <v>49987952856</v>
      </c>
      <c r="E149" s="13">
        <v>59949516</v>
      </c>
      <c r="F149" s="13">
        <v>26032245</v>
      </c>
      <c r="G149" s="13">
        <v>71003896</v>
      </c>
      <c r="H149" s="13">
        <v>156985657</v>
      </c>
    </row>
    <row r="150" spans="1:8">
      <c r="A150" t="s">
        <v>336</v>
      </c>
      <c r="B150" s="13" t="s">
        <v>16</v>
      </c>
      <c r="C150" s="13" t="s">
        <v>961</v>
      </c>
      <c r="D150" s="13">
        <v>3283572960</v>
      </c>
      <c r="E150" s="13">
        <v>11158878</v>
      </c>
      <c r="F150" s="13">
        <v>897377</v>
      </c>
      <c r="G150" s="13">
        <v>5112168</v>
      </c>
      <c r="H150" s="13">
        <v>17168423</v>
      </c>
    </row>
    <row r="151" spans="1:8">
      <c r="A151" t="s">
        <v>338</v>
      </c>
      <c r="B151" s="13" t="s">
        <v>16</v>
      </c>
      <c r="C151" s="13" t="s">
        <v>962</v>
      </c>
      <c r="D151" s="13">
        <v>3301043018</v>
      </c>
      <c r="E151" s="13">
        <v>8308091</v>
      </c>
      <c r="F151" s="13">
        <v>1843923</v>
      </c>
      <c r="G151" s="13">
        <v>4157631</v>
      </c>
      <c r="H151" s="13">
        <v>14309645</v>
      </c>
    </row>
    <row r="152" spans="1:8">
      <c r="A152" t="s">
        <v>340</v>
      </c>
      <c r="B152" s="13" t="s">
        <v>16</v>
      </c>
      <c r="C152" s="13" t="s">
        <v>963</v>
      </c>
      <c r="D152" s="13">
        <v>9287389230</v>
      </c>
      <c r="E152" s="13">
        <v>35947527</v>
      </c>
      <c r="F152" s="13">
        <v>3389078</v>
      </c>
      <c r="G152" s="13">
        <v>14793246</v>
      </c>
      <c r="H152" s="13">
        <v>54129851</v>
      </c>
    </row>
    <row r="153" spans="1:8">
      <c r="A153" t="s">
        <v>342</v>
      </c>
      <c r="B153" s="13" t="s">
        <v>16</v>
      </c>
      <c r="C153" s="13" t="s">
        <v>964</v>
      </c>
      <c r="D153" s="13">
        <v>5444874488</v>
      </c>
      <c r="E153" s="13">
        <v>16983098</v>
      </c>
      <c r="F153" s="13">
        <v>2698538</v>
      </c>
      <c r="G153" s="13">
        <v>13916828</v>
      </c>
      <c r="H153" s="13">
        <v>33598464</v>
      </c>
    </row>
    <row r="154" spans="1:8">
      <c r="A154" t="s">
        <v>344</v>
      </c>
      <c r="B154" s="13" t="s">
        <v>16</v>
      </c>
      <c r="C154" s="13" t="s">
        <v>965</v>
      </c>
      <c r="D154" s="13">
        <v>7235149599</v>
      </c>
      <c r="E154" s="13">
        <v>16432754</v>
      </c>
      <c r="F154" s="13">
        <v>2691628</v>
      </c>
      <c r="G154" s="13">
        <v>17216616</v>
      </c>
      <c r="H154" s="13">
        <v>36340998</v>
      </c>
    </row>
    <row r="155" spans="1:8">
      <c r="A155" t="s">
        <v>346</v>
      </c>
      <c r="B155" s="13" t="s">
        <v>16</v>
      </c>
      <c r="C155" s="13" t="s">
        <v>966</v>
      </c>
      <c r="D155" s="13">
        <v>24321007434</v>
      </c>
      <c r="E155" s="13">
        <v>46357973</v>
      </c>
      <c r="F155" s="13">
        <v>12067574</v>
      </c>
      <c r="G155" s="13">
        <v>41343766</v>
      </c>
      <c r="H155" s="13">
        <v>99769313</v>
      </c>
    </row>
    <row r="156" spans="1:8">
      <c r="A156" t="s">
        <v>348</v>
      </c>
      <c r="B156" s="13" t="s">
        <v>16</v>
      </c>
      <c r="C156" s="13" t="s">
        <v>967</v>
      </c>
      <c r="D156" s="13">
        <v>10496454107</v>
      </c>
      <c r="E156" s="13">
        <v>24556328</v>
      </c>
      <c r="F156" s="13">
        <v>3007408</v>
      </c>
      <c r="G156" s="13">
        <v>17449962</v>
      </c>
      <c r="H156" s="13">
        <v>45013698</v>
      </c>
    </row>
    <row r="157" spans="1:8">
      <c r="A157" t="s">
        <v>350</v>
      </c>
      <c r="B157" s="13" t="s">
        <v>16</v>
      </c>
      <c r="C157" s="13" t="s">
        <v>968</v>
      </c>
      <c r="D157" s="13">
        <v>46902998283</v>
      </c>
      <c r="E157" s="13">
        <v>65031067</v>
      </c>
      <c r="F157" s="13">
        <v>42470723</v>
      </c>
      <c r="G157" s="13">
        <v>38389158</v>
      </c>
      <c r="H157" s="13">
        <v>145890948</v>
      </c>
    </row>
    <row r="158" spans="1:8">
      <c r="A158" t="s">
        <v>352</v>
      </c>
      <c r="B158" s="13" t="s">
        <v>16</v>
      </c>
      <c r="C158" s="13" t="s">
        <v>969</v>
      </c>
      <c r="D158" s="13">
        <v>19757012539</v>
      </c>
      <c r="E158" s="13">
        <v>70949911</v>
      </c>
      <c r="F158" s="13">
        <v>7019393</v>
      </c>
      <c r="G158" s="13">
        <v>27612980</v>
      </c>
      <c r="H158" s="13">
        <v>105582284</v>
      </c>
    </row>
    <row r="159" spans="1:8">
      <c r="A159" t="s">
        <v>354</v>
      </c>
      <c r="B159" s="13" t="s">
        <v>16</v>
      </c>
      <c r="C159" s="13" t="s">
        <v>970</v>
      </c>
      <c r="D159" s="13">
        <v>16010438734</v>
      </c>
      <c r="E159" s="13">
        <v>32330533</v>
      </c>
      <c r="F159" s="13">
        <v>5224212</v>
      </c>
      <c r="G159" s="13">
        <v>29979696</v>
      </c>
      <c r="H159" s="13">
        <v>67534441</v>
      </c>
    </row>
    <row r="160" spans="1:8">
      <c r="A160" t="s">
        <v>356</v>
      </c>
      <c r="B160" s="13" t="s">
        <v>16</v>
      </c>
      <c r="C160" s="13" t="s">
        <v>971</v>
      </c>
      <c r="D160" s="13">
        <v>428573549</v>
      </c>
      <c r="E160" s="13">
        <v>1307316</v>
      </c>
      <c r="F160" s="13">
        <v>0</v>
      </c>
      <c r="G160" s="13">
        <v>521185</v>
      </c>
      <c r="H160" s="13">
        <v>1828501</v>
      </c>
    </row>
    <row r="161" spans="1:8">
      <c r="A161" t="s">
        <v>358</v>
      </c>
      <c r="B161" s="13" t="s">
        <v>16</v>
      </c>
      <c r="C161" s="13" t="s">
        <v>53</v>
      </c>
      <c r="D161" s="13">
        <v>422360010656</v>
      </c>
      <c r="E161" s="13">
        <v>763877845</v>
      </c>
      <c r="F161" s="13">
        <v>297722213</v>
      </c>
      <c r="G161" s="13">
        <v>386507948</v>
      </c>
      <c r="H161" s="13">
        <v>1448108006</v>
      </c>
    </row>
    <row r="162" spans="1:8">
      <c r="A162" t="s">
        <v>359</v>
      </c>
      <c r="B162" s="13" t="s">
        <v>17</v>
      </c>
      <c r="C162" s="13" t="s">
        <v>972</v>
      </c>
      <c r="D162" s="13">
        <v>3125320864</v>
      </c>
      <c r="E162" s="13">
        <v>11424342</v>
      </c>
      <c r="F162" s="13">
        <v>1899708</v>
      </c>
      <c r="G162" s="13">
        <v>4074375</v>
      </c>
      <c r="H162" s="13">
        <v>17398425</v>
      </c>
    </row>
    <row r="163" spans="1:8">
      <c r="A163" t="s">
        <v>361</v>
      </c>
      <c r="B163" s="13" t="s">
        <v>17</v>
      </c>
      <c r="C163" s="13" t="s">
        <v>973</v>
      </c>
      <c r="D163" s="13">
        <v>6180377156</v>
      </c>
      <c r="E163" s="13">
        <v>9627736</v>
      </c>
      <c r="F163" s="13">
        <v>2199893</v>
      </c>
      <c r="G163" s="13">
        <v>6999660</v>
      </c>
      <c r="H163" s="13">
        <v>18827289</v>
      </c>
    </row>
    <row r="164" spans="1:8">
      <c r="A164" t="s">
        <v>363</v>
      </c>
      <c r="B164" s="13" t="s">
        <v>17</v>
      </c>
      <c r="C164" s="13" t="s">
        <v>974</v>
      </c>
      <c r="D164" s="13">
        <v>6089661054</v>
      </c>
      <c r="E164" s="13">
        <v>16952423</v>
      </c>
      <c r="F164" s="13">
        <v>0</v>
      </c>
      <c r="G164" s="13">
        <v>9400360</v>
      </c>
      <c r="H164" s="13">
        <v>26352783</v>
      </c>
    </row>
    <row r="165" spans="1:8">
      <c r="A165" t="s">
        <v>365</v>
      </c>
      <c r="B165" s="13" t="s">
        <v>17</v>
      </c>
      <c r="C165" s="13" t="s">
        <v>975</v>
      </c>
      <c r="D165" s="13">
        <v>6361289527</v>
      </c>
      <c r="E165" s="13">
        <v>20788179</v>
      </c>
      <c r="F165" s="13">
        <v>12289916</v>
      </c>
      <c r="G165" s="13">
        <v>0</v>
      </c>
      <c r="H165" s="13">
        <v>33078095</v>
      </c>
    </row>
    <row r="166" spans="1:8">
      <c r="A166" t="s">
        <v>367</v>
      </c>
      <c r="B166" s="13" t="s">
        <v>17</v>
      </c>
      <c r="C166" s="13" t="s">
        <v>976</v>
      </c>
      <c r="D166" s="13">
        <v>6313468593</v>
      </c>
      <c r="E166" s="13">
        <v>22643748</v>
      </c>
      <c r="F166" s="13">
        <v>0</v>
      </c>
      <c r="G166" s="13">
        <v>0</v>
      </c>
      <c r="H166" s="13">
        <v>22643748</v>
      </c>
    </row>
    <row r="167" spans="1:8">
      <c r="A167" t="s">
        <v>369</v>
      </c>
      <c r="B167" s="13" t="s">
        <v>17</v>
      </c>
      <c r="C167" s="13" t="s">
        <v>977</v>
      </c>
      <c r="D167" s="13">
        <v>44601790</v>
      </c>
      <c r="E167" s="13">
        <v>102495</v>
      </c>
      <c r="F167" s="13">
        <v>14</v>
      </c>
      <c r="G167" s="13">
        <v>57314</v>
      </c>
      <c r="H167" s="13">
        <v>159823</v>
      </c>
    </row>
    <row r="168" spans="1:8">
      <c r="A168" t="s">
        <v>371</v>
      </c>
      <c r="B168" s="13" t="s">
        <v>17</v>
      </c>
      <c r="C168" s="13" t="s">
        <v>53</v>
      </c>
      <c r="D168" s="13">
        <v>28114718984</v>
      </c>
      <c r="E168" s="13">
        <v>81538923</v>
      </c>
      <c r="F168" s="13">
        <v>16389531</v>
      </c>
      <c r="G168" s="13">
        <v>20531709</v>
      </c>
      <c r="H168" s="13">
        <v>118460163</v>
      </c>
    </row>
    <row r="169" spans="1:8">
      <c r="A169" t="s">
        <v>372</v>
      </c>
      <c r="B169" s="13" t="s">
        <v>18</v>
      </c>
      <c r="C169" s="13" t="s">
        <v>978</v>
      </c>
      <c r="D169" s="13">
        <v>750157</v>
      </c>
      <c r="E169" s="13">
        <v>2548</v>
      </c>
      <c r="F169" s="13">
        <v>0</v>
      </c>
      <c r="G169" s="13">
        <v>1361</v>
      </c>
      <c r="H169" s="13">
        <v>3909</v>
      </c>
    </row>
    <row r="170" spans="1:8">
      <c r="A170" t="s">
        <v>374</v>
      </c>
      <c r="B170" s="13" t="s">
        <v>18</v>
      </c>
      <c r="C170" s="13" t="s">
        <v>979</v>
      </c>
      <c r="D170" s="13">
        <v>106713070</v>
      </c>
      <c r="E170" s="13">
        <v>249895</v>
      </c>
      <c r="F170" s="13">
        <v>0</v>
      </c>
      <c r="G170" s="13">
        <v>0</v>
      </c>
      <c r="H170" s="13">
        <v>249895</v>
      </c>
    </row>
    <row r="171" spans="1:8">
      <c r="A171" t="s">
        <v>376</v>
      </c>
      <c r="B171" s="13" t="s">
        <v>18</v>
      </c>
      <c r="C171" s="13" t="s">
        <v>980</v>
      </c>
      <c r="D171" s="13">
        <v>485927343</v>
      </c>
      <c r="E171" s="13">
        <v>486736</v>
      </c>
      <c r="F171" s="13">
        <v>0</v>
      </c>
      <c r="G171" s="13">
        <v>338191</v>
      </c>
      <c r="H171" s="13">
        <v>824927</v>
      </c>
    </row>
    <row r="172" spans="1:8">
      <c r="A172" t="s">
        <v>378</v>
      </c>
      <c r="B172" s="13" t="s">
        <v>18</v>
      </c>
      <c r="C172" s="13" t="s">
        <v>981</v>
      </c>
      <c r="D172" s="13">
        <v>12088651</v>
      </c>
      <c r="E172" s="13">
        <v>43691</v>
      </c>
      <c r="F172" s="13">
        <v>0</v>
      </c>
      <c r="G172" s="13">
        <v>14065</v>
      </c>
      <c r="H172" s="13">
        <v>57756</v>
      </c>
    </row>
    <row r="173" spans="1:8">
      <c r="A173" t="s">
        <v>380</v>
      </c>
      <c r="B173" s="13" t="s">
        <v>18</v>
      </c>
      <c r="C173" s="13" t="s">
        <v>982</v>
      </c>
      <c r="D173" s="13">
        <v>228609668</v>
      </c>
      <c r="E173" s="13">
        <v>592225</v>
      </c>
      <c r="F173" s="13">
        <v>49561</v>
      </c>
      <c r="G173" s="13">
        <v>0</v>
      </c>
      <c r="H173" s="13">
        <v>641786</v>
      </c>
    </row>
    <row r="174" spans="1:8">
      <c r="A174" t="s">
        <v>382</v>
      </c>
      <c r="B174" s="13" t="s">
        <v>18</v>
      </c>
      <c r="C174" s="13" t="s">
        <v>983</v>
      </c>
      <c r="D174" s="13">
        <v>2247067087</v>
      </c>
      <c r="E174" s="13">
        <v>7400922</v>
      </c>
      <c r="F174" s="13">
        <v>0</v>
      </c>
      <c r="G174" s="13">
        <v>4391423</v>
      </c>
      <c r="H174" s="13">
        <v>11792345</v>
      </c>
    </row>
    <row r="175" spans="1:8">
      <c r="A175" t="s">
        <v>384</v>
      </c>
      <c r="B175" s="13" t="s">
        <v>18</v>
      </c>
      <c r="C175" s="13" t="s">
        <v>984</v>
      </c>
      <c r="D175" s="13">
        <v>697320590</v>
      </c>
      <c r="E175" s="13">
        <v>1408322</v>
      </c>
      <c r="F175" s="13">
        <v>0</v>
      </c>
      <c r="G175" s="13">
        <v>669356</v>
      </c>
      <c r="H175" s="13">
        <v>2077678</v>
      </c>
    </row>
    <row r="176" spans="1:8">
      <c r="A176" t="s">
        <v>386</v>
      </c>
      <c r="B176" s="13" t="s">
        <v>18</v>
      </c>
      <c r="C176" s="13" t="s">
        <v>985</v>
      </c>
      <c r="D176" s="13">
        <v>2227721878</v>
      </c>
      <c r="E176" s="13">
        <v>2212331</v>
      </c>
      <c r="F176" s="13">
        <v>1993294</v>
      </c>
      <c r="G176" s="13">
        <v>0</v>
      </c>
      <c r="H176" s="13">
        <v>4205625</v>
      </c>
    </row>
    <row r="177" spans="1:8">
      <c r="A177" t="s">
        <v>388</v>
      </c>
      <c r="B177" s="13" t="s">
        <v>18</v>
      </c>
      <c r="C177" s="13" t="s">
        <v>53</v>
      </c>
      <c r="D177" s="13">
        <v>6006198444</v>
      </c>
      <c r="E177" s="13">
        <v>12396670</v>
      </c>
      <c r="F177" s="13">
        <v>2042855</v>
      </c>
      <c r="G177" s="13">
        <v>5414396</v>
      </c>
      <c r="H177" s="13">
        <v>19853921</v>
      </c>
    </row>
    <row r="178" spans="1:8">
      <c r="A178" t="s">
        <v>389</v>
      </c>
      <c r="B178" s="13" t="s">
        <v>19</v>
      </c>
      <c r="C178" s="13" t="s">
        <v>986</v>
      </c>
      <c r="D178" s="13">
        <v>47749976</v>
      </c>
      <c r="E178" s="13">
        <v>0</v>
      </c>
      <c r="F178" s="13">
        <v>0</v>
      </c>
      <c r="G178" s="13">
        <v>0</v>
      </c>
      <c r="H178" s="13">
        <v>0</v>
      </c>
    </row>
    <row r="179" spans="1:8">
      <c r="A179" t="s">
        <v>391</v>
      </c>
      <c r="B179" s="13" t="s">
        <v>19</v>
      </c>
      <c r="C179" s="13" t="s">
        <v>987</v>
      </c>
      <c r="D179" s="13">
        <v>76299105</v>
      </c>
      <c r="E179" s="13">
        <v>230416</v>
      </c>
      <c r="F179" s="13">
        <v>0</v>
      </c>
      <c r="G179" s="13">
        <v>0</v>
      </c>
      <c r="H179" s="13">
        <v>230416</v>
      </c>
    </row>
    <row r="180" spans="1:8">
      <c r="A180" t="s">
        <v>393</v>
      </c>
      <c r="B180" s="13" t="s">
        <v>19</v>
      </c>
      <c r="C180" s="13" t="s">
        <v>988</v>
      </c>
      <c r="D180" s="13">
        <v>448477474</v>
      </c>
      <c r="E180" s="13">
        <v>146837</v>
      </c>
      <c r="F180" s="13">
        <v>0</v>
      </c>
      <c r="G180" s="13">
        <v>1368027</v>
      </c>
      <c r="H180" s="13">
        <v>1514864</v>
      </c>
    </row>
    <row r="181" spans="1:8">
      <c r="A181" t="s">
        <v>395</v>
      </c>
      <c r="B181" s="13" t="s">
        <v>19</v>
      </c>
      <c r="C181" s="13" t="s">
        <v>989</v>
      </c>
      <c r="D181" s="13">
        <v>164092975</v>
      </c>
      <c r="E181" s="13">
        <v>384962</v>
      </c>
      <c r="F181" s="13">
        <v>138475</v>
      </c>
      <c r="G181" s="13">
        <v>0</v>
      </c>
      <c r="H181" s="13">
        <v>523437</v>
      </c>
    </row>
    <row r="182" spans="1:8">
      <c r="A182" t="s">
        <v>397</v>
      </c>
      <c r="B182" s="13" t="s">
        <v>19</v>
      </c>
      <c r="C182" s="13" t="s">
        <v>990</v>
      </c>
      <c r="D182" s="13">
        <v>147644930</v>
      </c>
      <c r="E182" s="13">
        <v>383746</v>
      </c>
      <c r="F182" s="13">
        <v>0</v>
      </c>
      <c r="G182" s="13">
        <v>0</v>
      </c>
      <c r="H182" s="13">
        <v>383746</v>
      </c>
    </row>
    <row r="183" spans="1:8">
      <c r="A183" t="s">
        <v>399</v>
      </c>
      <c r="B183" s="13" t="s">
        <v>19</v>
      </c>
      <c r="C183" s="13" t="s">
        <v>991</v>
      </c>
      <c r="D183" s="13">
        <v>35659316</v>
      </c>
      <c r="E183" s="13">
        <v>76554</v>
      </c>
      <c r="F183" s="13">
        <v>0</v>
      </c>
      <c r="G183" s="13">
        <v>0</v>
      </c>
      <c r="H183" s="13">
        <v>76554</v>
      </c>
    </row>
    <row r="184" spans="1:8">
      <c r="A184" t="s">
        <v>401</v>
      </c>
      <c r="B184" s="13" t="s">
        <v>19</v>
      </c>
      <c r="C184" s="13" t="s">
        <v>992</v>
      </c>
      <c r="D184" s="13">
        <v>36252303</v>
      </c>
      <c r="E184" s="13">
        <v>84491</v>
      </c>
      <c r="F184" s="13">
        <v>0</v>
      </c>
      <c r="G184" s="13">
        <v>0</v>
      </c>
      <c r="H184" s="13">
        <v>84491</v>
      </c>
    </row>
    <row r="185" spans="1:8">
      <c r="A185" t="s">
        <v>403</v>
      </c>
      <c r="B185" s="13" t="s">
        <v>19</v>
      </c>
      <c r="C185" s="13" t="s">
        <v>993</v>
      </c>
      <c r="D185" s="13">
        <v>163612929</v>
      </c>
      <c r="E185" s="13">
        <v>0</v>
      </c>
      <c r="F185" s="13">
        <v>0</v>
      </c>
      <c r="G185" s="13">
        <v>60000</v>
      </c>
      <c r="H185" s="13">
        <v>60000</v>
      </c>
    </row>
    <row r="186" spans="1:8">
      <c r="A186" t="s">
        <v>405</v>
      </c>
      <c r="B186" s="13" t="s">
        <v>19</v>
      </c>
      <c r="C186" s="13" t="s">
        <v>994</v>
      </c>
      <c r="D186" s="13">
        <v>1130375050</v>
      </c>
      <c r="E186" s="13">
        <v>2528824</v>
      </c>
      <c r="F186" s="13">
        <v>0</v>
      </c>
      <c r="G186" s="13">
        <v>0</v>
      </c>
      <c r="H186" s="13">
        <v>2528824</v>
      </c>
    </row>
    <row r="187" spans="1:8">
      <c r="A187" t="s">
        <v>407</v>
      </c>
      <c r="B187" s="13" t="s">
        <v>19</v>
      </c>
      <c r="C187" s="13" t="s">
        <v>995</v>
      </c>
      <c r="D187" s="13">
        <v>892627185</v>
      </c>
      <c r="E187" s="13">
        <v>2198788</v>
      </c>
      <c r="F187" s="13">
        <v>0</v>
      </c>
      <c r="G187" s="13">
        <v>345989</v>
      </c>
      <c r="H187" s="13">
        <v>2544777</v>
      </c>
    </row>
    <row r="188" spans="1:8">
      <c r="A188" t="s">
        <v>409</v>
      </c>
      <c r="B188" s="13" t="s">
        <v>19</v>
      </c>
      <c r="C188" s="13" t="s">
        <v>996</v>
      </c>
      <c r="D188" s="13">
        <v>310647876</v>
      </c>
      <c r="E188" s="13">
        <v>719645</v>
      </c>
      <c r="F188" s="13">
        <v>0</v>
      </c>
      <c r="G188" s="13">
        <v>0</v>
      </c>
      <c r="H188" s="13">
        <v>719645</v>
      </c>
    </row>
    <row r="189" spans="1:8">
      <c r="A189" t="s">
        <v>411</v>
      </c>
      <c r="B189" s="13" t="s">
        <v>19</v>
      </c>
      <c r="C189" s="13" t="s">
        <v>53</v>
      </c>
      <c r="D189" s="13">
        <v>3453439119</v>
      </c>
      <c r="E189" s="13">
        <v>6754263</v>
      </c>
      <c r="F189" s="13">
        <v>138475</v>
      </c>
      <c r="G189" s="13">
        <v>1774016</v>
      </c>
      <c r="H189" s="13">
        <v>8666754</v>
      </c>
    </row>
    <row r="190" spans="1:8">
      <c r="A190" t="s">
        <v>412</v>
      </c>
      <c r="B190" s="13" t="s">
        <v>20</v>
      </c>
      <c r="C190" s="13" t="s">
        <v>997</v>
      </c>
      <c r="D190" s="13">
        <v>369013243</v>
      </c>
      <c r="E190" s="13">
        <v>920436</v>
      </c>
      <c r="F190" s="13">
        <v>0</v>
      </c>
      <c r="G190" s="13">
        <v>346563</v>
      </c>
      <c r="H190" s="13">
        <v>1266999</v>
      </c>
    </row>
    <row r="191" spans="1:8">
      <c r="A191" t="s">
        <v>414</v>
      </c>
      <c r="B191" s="13" t="s">
        <v>20</v>
      </c>
      <c r="C191" s="13" t="s">
        <v>998</v>
      </c>
      <c r="D191" s="13">
        <v>156401694</v>
      </c>
      <c r="E191" s="13">
        <v>189229</v>
      </c>
      <c r="F191" s="13">
        <v>0</v>
      </c>
      <c r="G191" s="13">
        <v>49445</v>
      </c>
      <c r="H191" s="13">
        <v>238674</v>
      </c>
    </row>
    <row r="192" spans="1:8">
      <c r="A192" t="s">
        <v>416</v>
      </c>
      <c r="B192" s="13" t="s">
        <v>20</v>
      </c>
      <c r="C192" s="13" t="s">
        <v>999</v>
      </c>
      <c r="D192" s="13">
        <v>396465673</v>
      </c>
      <c r="E192" s="13">
        <v>828038</v>
      </c>
      <c r="F192" s="13">
        <v>0</v>
      </c>
      <c r="G192" s="13">
        <v>432491</v>
      </c>
      <c r="H192" s="13">
        <v>1260529</v>
      </c>
    </row>
    <row r="193" spans="1:8">
      <c r="A193" t="s">
        <v>418</v>
      </c>
      <c r="B193" s="13" t="s">
        <v>20</v>
      </c>
      <c r="C193" s="13" t="s">
        <v>1000</v>
      </c>
      <c r="D193" s="13">
        <v>270745738</v>
      </c>
      <c r="E193" s="13">
        <v>642311</v>
      </c>
      <c r="F193" s="13">
        <v>0</v>
      </c>
      <c r="G193" s="13">
        <v>0</v>
      </c>
      <c r="H193" s="13">
        <v>642311</v>
      </c>
    </row>
    <row r="194" spans="1:8">
      <c r="A194" t="s">
        <v>420</v>
      </c>
      <c r="B194" s="13" t="s">
        <v>20</v>
      </c>
      <c r="C194" s="13" t="s">
        <v>1001</v>
      </c>
      <c r="D194" s="13">
        <v>315263293</v>
      </c>
      <c r="E194" s="13">
        <v>656262</v>
      </c>
      <c r="F194" s="13">
        <v>0</v>
      </c>
      <c r="G194" s="13">
        <v>545303</v>
      </c>
      <c r="H194" s="13">
        <v>1201565</v>
      </c>
    </row>
    <row r="195" spans="1:8">
      <c r="A195" t="s">
        <v>422</v>
      </c>
      <c r="B195" s="13" t="s">
        <v>20</v>
      </c>
      <c r="C195" s="13" t="s">
        <v>1002</v>
      </c>
      <c r="D195" s="13">
        <v>310692274</v>
      </c>
      <c r="E195" s="13">
        <v>786642</v>
      </c>
      <c r="F195" s="13">
        <v>0</v>
      </c>
      <c r="G195" s="13">
        <v>477517</v>
      </c>
      <c r="H195" s="13">
        <v>1264159</v>
      </c>
    </row>
    <row r="196" spans="1:8">
      <c r="A196" t="s">
        <v>424</v>
      </c>
      <c r="B196" s="13" t="s">
        <v>20</v>
      </c>
      <c r="C196" s="13" t="s">
        <v>1003</v>
      </c>
      <c r="D196" s="13">
        <v>87792277</v>
      </c>
      <c r="E196" s="13">
        <v>184304</v>
      </c>
      <c r="F196" s="13">
        <v>0</v>
      </c>
      <c r="G196" s="13">
        <v>0</v>
      </c>
      <c r="H196" s="13">
        <v>184304</v>
      </c>
    </row>
    <row r="197" spans="1:8">
      <c r="A197" t="s">
        <v>426</v>
      </c>
      <c r="B197" s="13" t="s">
        <v>20</v>
      </c>
      <c r="C197" s="13" t="s">
        <v>1004</v>
      </c>
      <c r="D197" s="13">
        <v>405460034</v>
      </c>
      <c r="E197" s="13">
        <v>974388</v>
      </c>
      <c r="F197" s="13">
        <v>0</v>
      </c>
      <c r="G197" s="13">
        <v>0</v>
      </c>
      <c r="H197" s="13">
        <v>974388</v>
      </c>
    </row>
    <row r="198" spans="1:8">
      <c r="A198" t="s">
        <v>428</v>
      </c>
      <c r="B198" s="13" t="s">
        <v>20</v>
      </c>
      <c r="C198" s="13" t="s">
        <v>1005</v>
      </c>
      <c r="D198" s="13">
        <v>385590033</v>
      </c>
      <c r="E198" s="13">
        <v>970418</v>
      </c>
      <c r="F198" s="13">
        <v>0</v>
      </c>
      <c r="G198" s="13">
        <v>0</v>
      </c>
      <c r="H198" s="13">
        <v>970418</v>
      </c>
    </row>
    <row r="199" spans="1:8">
      <c r="A199" t="s">
        <v>430</v>
      </c>
      <c r="B199" s="13" t="s">
        <v>20</v>
      </c>
      <c r="C199" s="13" t="s">
        <v>1006</v>
      </c>
      <c r="D199" s="13">
        <v>121060133</v>
      </c>
      <c r="E199" s="13">
        <v>279777</v>
      </c>
      <c r="F199" s="13">
        <v>0</v>
      </c>
      <c r="G199" s="13">
        <v>83796</v>
      </c>
      <c r="H199" s="13">
        <v>363573</v>
      </c>
    </row>
    <row r="200" spans="1:8">
      <c r="A200" t="s">
        <v>432</v>
      </c>
      <c r="B200" s="13" t="s">
        <v>20</v>
      </c>
      <c r="C200" s="13" t="s">
        <v>1007</v>
      </c>
      <c r="D200" s="13">
        <v>1610840207</v>
      </c>
      <c r="E200" s="13">
        <v>4717546</v>
      </c>
      <c r="F200" s="13">
        <v>0</v>
      </c>
      <c r="G200" s="13">
        <v>1832355</v>
      </c>
      <c r="H200" s="13">
        <v>6549901</v>
      </c>
    </row>
    <row r="201" spans="1:8">
      <c r="A201" t="s">
        <v>434</v>
      </c>
      <c r="B201" s="13" t="s">
        <v>20</v>
      </c>
      <c r="C201" s="13" t="s">
        <v>1008</v>
      </c>
      <c r="D201" s="13">
        <v>500490629</v>
      </c>
      <c r="E201" s="13">
        <v>743214</v>
      </c>
      <c r="F201" s="13">
        <v>0</v>
      </c>
      <c r="G201" s="13">
        <v>940109</v>
      </c>
      <c r="H201" s="13">
        <v>1683323</v>
      </c>
    </row>
    <row r="202" spans="1:8">
      <c r="A202" t="s">
        <v>436</v>
      </c>
      <c r="B202" s="13" t="s">
        <v>20</v>
      </c>
      <c r="C202" s="13" t="s">
        <v>941</v>
      </c>
      <c r="D202" s="13">
        <v>6358540</v>
      </c>
      <c r="E202" s="13">
        <v>15174</v>
      </c>
      <c r="F202" s="13">
        <v>0</v>
      </c>
      <c r="G202" s="13">
        <v>0</v>
      </c>
      <c r="H202" s="13">
        <v>15174</v>
      </c>
    </row>
    <row r="203" spans="1:8">
      <c r="A203" t="s">
        <v>437</v>
      </c>
      <c r="B203" s="13" t="s">
        <v>20</v>
      </c>
      <c r="C203" s="13" t="s">
        <v>1009</v>
      </c>
      <c r="D203" s="13">
        <v>1901480685</v>
      </c>
      <c r="E203" s="13">
        <v>5428836</v>
      </c>
      <c r="F203" s="13">
        <v>0</v>
      </c>
      <c r="G203" s="13">
        <v>0</v>
      </c>
      <c r="H203" s="13">
        <v>5428836</v>
      </c>
    </row>
    <row r="204" spans="1:8">
      <c r="A204" t="s">
        <v>439</v>
      </c>
      <c r="B204" s="13" t="s">
        <v>20</v>
      </c>
      <c r="C204" s="13" t="s">
        <v>1010</v>
      </c>
      <c r="D204" s="13">
        <v>19914912</v>
      </c>
      <c r="E204" s="13">
        <v>82869</v>
      </c>
      <c r="F204" s="13">
        <v>0</v>
      </c>
      <c r="G204" s="13">
        <v>31617</v>
      </c>
      <c r="H204" s="13">
        <v>114486</v>
      </c>
    </row>
    <row r="205" spans="1:8">
      <c r="A205" t="s">
        <v>441</v>
      </c>
      <c r="B205" s="13" t="s">
        <v>20</v>
      </c>
      <c r="C205" s="13" t="s">
        <v>1011</v>
      </c>
      <c r="D205" s="13">
        <v>20597302</v>
      </c>
      <c r="E205" s="13">
        <v>79033</v>
      </c>
      <c r="F205" s="13">
        <v>0</v>
      </c>
      <c r="G205" s="13">
        <v>34928</v>
      </c>
      <c r="H205" s="13">
        <v>113961</v>
      </c>
    </row>
    <row r="206" spans="1:8">
      <c r="A206" t="s">
        <v>443</v>
      </c>
      <c r="B206" s="13" t="s">
        <v>20</v>
      </c>
      <c r="C206" s="13" t="s">
        <v>1012</v>
      </c>
      <c r="D206" s="13">
        <v>85630899</v>
      </c>
      <c r="E206" s="13">
        <v>234775</v>
      </c>
      <c r="F206" s="13">
        <v>21945</v>
      </c>
      <c r="G206" s="13">
        <v>0</v>
      </c>
      <c r="H206" s="13">
        <v>256720</v>
      </c>
    </row>
    <row r="207" spans="1:8">
      <c r="A207" t="s">
        <v>445</v>
      </c>
      <c r="B207" s="13" t="s">
        <v>20</v>
      </c>
      <c r="C207" s="13" t="s">
        <v>53</v>
      </c>
      <c r="D207" s="13">
        <v>6963797566</v>
      </c>
      <c r="E207" s="13">
        <v>17733252</v>
      </c>
      <c r="F207" s="13">
        <v>21945</v>
      </c>
      <c r="G207" s="13">
        <v>4774124</v>
      </c>
      <c r="H207" s="13">
        <v>22529321</v>
      </c>
    </row>
    <row r="208" spans="1:8">
      <c r="A208" t="s">
        <v>446</v>
      </c>
      <c r="B208" s="13" t="s">
        <v>21</v>
      </c>
      <c r="C208" s="13" t="s">
        <v>1013</v>
      </c>
      <c r="D208" s="13">
        <v>92768294</v>
      </c>
      <c r="E208" s="13">
        <v>278359</v>
      </c>
      <c r="F208" s="13">
        <v>59436</v>
      </c>
      <c r="G208" s="13">
        <v>0</v>
      </c>
      <c r="H208" s="13">
        <v>337795</v>
      </c>
    </row>
    <row r="209" spans="1:8">
      <c r="A209" t="s">
        <v>448</v>
      </c>
      <c r="B209" s="13" t="s">
        <v>21</v>
      </c>
      <c r="C209" s="13" t="s">
        <v>1014</v>
      </c>
      <c r="D209" s="13">
        <v>229667621</v>
      </c>
      <c r="E209" s="13">
        <v>640835</v>
      </c>
      <c r="F209" s="13">
        <v>0</v>
      </c>
      <c r="G209" s="13">
        <v>0</v>
      </c>
      <c r="H209" s="13">
        <v>640835</v>
      </c>
    </row>
    <row r="210" spans="1:8">
      <c r="A210" t="s">
        <v>450</v>
      </c>
      <c r="B210" s="13" t="s">
        <v>21</v>
      </c>
      <c r="C210" s="13" t="s">
        <v>1015</v>
      </c>
      <c r="D210" s="13">
        <v>65256459</v>
      </c>
      <c r="E210" s="13">
        <v>170638</v>
      </c>
      <c r="F210" s="13">
        <v>0</v>
      </c>
      <c r="G210" s="13">
        <v>0</v>
      </c>
      <c r="H210" s="13">
        <v>170638</v>
      </c>
    </row>
    <row r="211" spans="1:8">
      <c r="A211" t="s">
        <v>452</v>
      </c>
      <c r="B211" s="13" t="s">
        <v>21</v>
      </c>
      <c r="C211" s="13" t="s">
        <v>1016</v>
      </c>
      <c r="D211" s="13">
        <v>3193891</v>
      </c>
      <c r="E211" s="13">
        <v>8931</v>
      </c>
      <c r="F211" s="13">
        <v>0</v>
      </c>
      <c r="G211" s="13">
        <v>3180</v>
      </c>
      <c r="H211" s="13">
        <v>12111</v>
      </c>
    </row>
    <row r="212" spans="1:8">
      <c r="A212" t="s">
        <v>454</v>
      </c>
      <c r="B212" s="13" t="s">
        <v>21</v>
      </c>
      <c r="C212" s="13" t="s">
        <v>1017</v>
      </c>
      <c r="D212" s="13">
        <v>230683610</v>
      </c>
      <c r="E212" s="13">
        <v>422896</v>
      </c>
      <c r="F212" s="13">
        <v>0</v>
      </c>
      <c r="G212" s="13">
        <v>0</v>
      </c>
      <c r="H212" s="13">
        <v>422896</v>
      </c>
    </row>
    <row r="213" spans="1:8">
      <c r="A213" t="s">
        <v>456</v>
      </c>
      <c r="B213" s="13" t="s">
        <v>21</v>
      </c>
      <c r="C213" s="13" t="s">
        <v>1018</v>
      </c>
      <c r="D213" s="13">
        <v>148344120</v>
      </c>
      <c r="E213" s="13">
        <v>451993</v>
      </c>
      <c r="F213" s="13">
        <v>71230</v>
      </c>
      <c r="G213" s="13">
        <v>0</v>
      </c>
      <c r="H213" s="13">
        <v>523223</v>
      </c>
    </row>
    <row r="214" spans="1:8">
      <c r="A214" t="s">
        <v>458</v>
      </c>
      <c r="B214" s="13" t="s">
        <v>21</v>
      </c>
      <c r="C214" s="13" t="s">
        <v>1019</v>
      </c>
      <c r="D214" s="13">
        <v>173875004</v>
      </c>
      <c r="E214" s="13">
        <v>683967</v>
      </c>
      <c r="F214" s="13">
        <v>220500</v>
      </c>
      <c r="G214" s="13">
        <v>0</v>
      </c>
      <c r="H214" s="13">
        <v>904467</v>
      </c>
    </row>
    <row r="215" spans="1:8">
      <c r="A215" t="s">
        <v>460</v>
      </c>
      <c r="B215" s="13" t="s">
        <v>21</v>
      </c>
      <c r="C215" s="13" t="s">
        <v>1020</v>
      </c>
      <c r="D215" s="13">
        <v>7624865</v>
      </c>
      <c r="E215" s="13">
        <v>27221</v>
      </c>
      <c r="F215" s="13">
        <v>0</v>
      </c>
      <c r="G215" s="13">
        <v>0</v>
      </c>
      <c r="H215" s="13">
        <v>27221</v>
      </c>
    </row>
    <row r="216" spans="1:8">
      <c r="A216" t="s">
        <v>462</v>
      </c>
      <c r="B216" s="13" t="s">
        <v>21</v>
      </c>
      <c r="C216" s="13" t="s">
        <v>1021</v>
      </c>
      <c r="D216" s="13">
        <v>135159158</v>
      </c>
      <c r="E216" s="13">
        <v>535161</v>
      </c>
      <c r="F216" s="13">
        <v>0</v>
      </c>
      <c r="G216" s="13">
        <v>0</v>
      </c>
      <c r="H216" s="13">
        <v>535161</v>
      </c>
    </row>
    <row r="217" spans="1:8">
      <c r="A217" t="s">
        <v>464</v>
      </c>
      <c r="B217" s="13" t="s">
        <v>21</v>
      </c>
      <c r="C217" s="13" t="s">
        <v>1022</v>
      </c>
      <c r="D217" s="13">
        <v>254916286</v>
      </c>
      <c r="E217" s="13">
        <v>1069086</v>
      </c>
      <c r="F217" s="13">
        <v>0</v>
      </c>
      <c r="G217" s="13">
        <v>714000</v>
      </c>
      <c r="H217" s="13">
        <v>1783086</v>
      </c>
    </row>
    <row r="218" spans="1:8">
      <c r="A218" t="s">
        <v>466</v>
      </c>
      <c r="B218" s="13" t="s">
        <v>21</v>
      </c>
      <c r="C218" s="13" t="s">
        <v>1023</v>
      </c>
      <c r="D218" s="13">
        <v>32686071</v>
      </c>
      <c r="E218" s="13">
        <v>146262</v>
      </c>
      <c r="F218" s="13">
        <v>0</v>
      </c>
      <c r="G218" s="13">
        <v>0</v>
      </c>
      <c r="H218" s="13">
        <v>146262</v>
      </c>
    </row>
    <row r="219" spans="1:8">
      <c r="A219" t="s">
        <v>468</v>
      </c>
      <c r="B219" s="13" t="s">
        <v>21</v>
      </c>
      <c r="C219" s="13" t="s">
        <v>53</v>
      </c>
      <c r="D219" s="13">
        <v>1374175379</v>
      </c>
      <c r="E219" s="13">
        <v>4435349</v>
      </c>
      <c r="F219" s="13">
        <v>351166</v>
      </c>
      <c r="G219" s="13">
        <v>717180</v>
      </c>
      <c r="H219" s="13">
        <v>5503695</v>
      </c>
    </row>
    <row r="220" spans="1:8">
      <c r="A220" t="s">
        <v>469</v>
      </c>
      <c r="B220" s="13" t="s">
        <v>22</v>
      </c>
      <c r="C220" s="13" t="s">
        <v>1024</v>
      </c>
      <c r="D220" s="13">
        <v>195349765</v>
      </c>
      <c r="E220" s="13">
        <v>666438</v>
      </c>
      <c r="F220" s="13">
        <v>0</v>
      </c>
      <c r="G220" s="13">
        <v>283170</v>
      </c>
      <c r="H220" s="13">
        <v>949608</v>
      </c>
    </row>
    <row r="221" spans="1:8">
      <c r="A221" t="s">
        <v>471</v>
      </c>
      <c r="B221" s="13" t="s">
        <v>22</v>
      </c>
      <c r="C221" s="13" t="s">
        <v>1025</v>
      </c>
      <c r="D221" s="13">
        <v>653105269</v>
      </c>
      <c r="E221" s="13">
        <v>690109</v>
      </c>
      <c r="F221" s="13">
        <v>644900</v>
      </c>
      <c r="G221" s="13">
        <v>873095</v>
      </c>
      <c r="H221" s="13">
        <v>2208104</v>
      </c>
    </row>
    <row r="222" spans="1:8">
      <c r="A222" t="s">
        <v>473</v>
      </c>
      <c r="B222" s="13" t="s">
        <v>22</v>
      </c>
      <c r="C222" s="13" t="s">
        <v>930</v>
      </c>
      <c r="D222" s="13">
        <v>5202949</v>
      </c>
      <c r="E222" s="13">
        <v>19295</v>
      </c>
      <c r="F222" s="13">
        <v>0</v>
      </c>
      <c r="G222" s="13">
        <v>15218</v>
      </c>
      <c r="H222" s="13">
        <v>34513</v>
      </c>
    </row>
    <row r="223" spans="1:8">
      <c r="A223" t="s">
        <v>474</v>
      </c>
      <c r="B223" s="13" t="s">
        <v>22</v>
      </c>
      <c r="C223" s="13" t="s">
        <v>1026</v>
      </c>
      <c r="D223" s="13">
        <v>26949709</v>
      </c>
      <c r="E223" s="13">
        <v>112572</v>
      </c>
      <c r="F223" s="13">
        <v>0</v>
      </c>
      <c r="G223" s="13">
        <v>0</v>
      </c>
      <c r="H223" s="13">
        <v>112572</v>
      </c>
    </row>
    <row r="224" spans="1:8">
      <c r="A224" t="s">
        <v>476</v>
      </c>
      <c r="B224" s="13" t="s">
        <v>22</v>
      </c>
      <c r="C224" s="13" t="s">
        <v>1027</v>
      </c>
      <c r="D224" s="13">
        <v>1620427866</v>
      </c>
      <c r="E224" s="13">
        <v>7194025</v>
      </c>
      <c r="F224" s="13">
        <v>0</v>
      </c>
      <c r="G224" s="13">
        <v>2835785</v>
      </c>
      <c r="H224" s="13">
        <v>10029810</v>
      </c>
    </row>
    <row r="225" spans="1:8">
      <c r="A225" t="s">
        <v>478</v>
      </c>
      <c r="B225" s="13" t="s">
        <v>22</v>
      </c>
      <c r="C225" s="13" t="s">
        <v>1028</v>
      </c>
      <c r="D225" s="13">
        <v>113246265</v>
      </c>
      <c r="E225" s="13">
        <v>464971</v>
      </c>
      <c r="F225" s="13">
        <v>0</v>
      </c>
      <c r="G225" s="13">
        <v>0</v>
      </c>
      <c r="H225" s="13">
        <v>464971</v>
      </c>
    </row>
    <row r="226" spans="1:8">
      <c r="A226" t="s">
        <v>480</v>
      </c>
      <c r="B226" s="13" t="s">
        <v>22</v>
      </c>
      <c r="C226" s="13" t="s">
        <v>1029</v>
      </c>
      <c r="D226" s="13">
        <v>1251778985</v>
      </c>
      <c r="E226" s="13">
        <v>2878127</v>
      </c>
      <c r="F226" s="13">
        <v>0</v>
      </c>
      <c r="G226" s="13">
        <v>1337699</v>
      </c>
      <c r="H226" s="13">
        <v>4215826</v>
      </c>
    </row>
    <row r="227" spans="1:8">
      <c r="A227" t="s">
        <v>482</v>
      </c>
      <c r="B227" s="13" t="s">
        <v>22</v>
      </c>
      <c r="C227" s="13" t="s">
        <v>1030</v>
      </c>
      <c r="D227" s="13">
        <v>1967748765</v>
      </c>
      <c r="E227" s="13">
        <v>4521887</v>
      </c>
      <c r="F227" s="13">
        <v>610</v>
      </c>
      <c r="G227" s="13">
        <v>2528604</v>
      </c>
      <c r="H227" s="13">
        <v>7051101</v>
      </c>
    </row>
    <row r="228" spans="1:8">
      <c r="A228" t="s">
        <v>484</v>
      </c>
      <c r="B228" s="13" t="s">
        <v>22</v>
      </c>
      <c r="C228" s="13" t="s">
        <v>1031</v>
      </c>
      <c r="D228" s="13">
        <v>1001535014</v>
      </c>
      <c r="E228" s="13">
        <v>1571257</v>
      </c>
      <c r="F228" s="13">
        <v>0</v>
      </c>
      <c r="G228" s="13">
        <v>722270</v>
      </c>
      <c r="H228" s="13">
        <v>2293527</v>
      </c>
    </row>
    <row r="229" spans="1:8">
      <c r="A229" t="s">
        <v>486</v>
      </c>
      <c r="B229" s="13" t="s">
        <v>22</v>
      </c>
      <c r="C229" s="13" t="s">
        <v>53</v>
      </c>
      <c r="D229" s="13">
        <v>6835344587</v>
      </c>
      <c r="E229" s="13">
        <v>18118681</v>
      </c>
      <c r="F229" s="13">
        <v>645510</v>
      </c>
      <c r="G229" s="13">
        <v>8595841</v>
      </c>
      <c r="H229" s="13">
        <v>27360032</v>
      </c>
    </row>
    <row r="230" spans="1:8">
      <c r="A230" t="s">
        <v>487</v>
      </c>
      <c r="B230" s="13" t="s">
        <v>23</v>
      </c>
      <c r="C230" s="13" t="s">
        <v>1032</v>
      </c>
      <c r="D230" s="13">
        <v>13950345</v>
      </c>
      <c r="E230" s="13">
        <v>33699</v>
      </c>
      <c r="F230" s="13">
        <v>0</v>
      </c>
      <c r="G230" s="13">
        <v>0</v>
      </c>
      <c r="H230" s="13">
        <v>33699</v>
      </c>
    </row>
    <row r="231" spans="1:8">
      <c r="A231" t="s">
        <v>489</v>
      </c>
      <c r="B231" s="13" t="s">
        <v>23</v>
      </c>
      <c r="C231" s="13" t="s">
        <v>1033</v>
      </c>
      <c r="D231" s="13">
        <v>628210483</v>
      </c>
      <c r="E231" s="13">
        <v>2162553</v>
      </c>
      <c r="F231" s="13">
        <v>0</v>
      </c>
      <c r="G231" s="13">
        <v>690267</v>
      </c>
      <c r="H231" s="13">
        <v>2852820</v>
      </c>
    </row>
    <row r="232" spans="1:8">
      <c r="A232" t="s">
        <v>491</v>
      </c>
      <c r="B232" s="13" t="s">
        <v>23</v>
      </c>
      <c r="C232" s="13" t="s">
        <v>1034</v>
      </c>
      <c r="D232" s="13">
        <v>4708956</v>
      </c>
      <c r="E232" s="13">
        <v>8045</v>
      </c>
      <c r="F232" s="13">
        <v>0</v>
      </c>
      <c r="G232" s="13">
        <v>0</v>
      </c>
      <c r="H232" s="13">
        <v>8045</v>
      </c>
    </row>
    <row r="233" spans="1:8">
      <c r="A233" t="s">
        <v>493</v>
      </c>
      <c r="B233" s="13" t="s">
        <v>23</v>
      </c>
      <c r="C233" s="13" t="s">
        <v>1035</v>
      </c>
      <c r="D233" s="13">
        <v>27595674</v>
      </c>
      <c r="E233" s="13">
        <v>42129</v>
      </c>
      <c r="F233" s="13">
        <v>40905</v>
      </c>
      <c r="G233" s="13">
        <v>9629</v>
      </c>
      <c r="H233" s="13">
        <v>92663</v>
      </c>
    </row>
    <row r="234" spans="1:8">
      <c r="A234" t="s">
        <v>495</v>
      </c>
      <c r="B234" s="13" t="s">
        <v>23</v>
      </c>
      <c r="C234" s="13" t="s">
        <v>1036</v>
      </c>
      <c r="D234" s="13">
        <v>291683778</v>
      </c>
      <c r="E234" s="13">
        <v>922623</v>
      </c>
      <c r="F234" s="13">
        <v>271465</v>
      </c>
      <c r="G234" s="13">
        <v>525147</v>
      </c>
      <c r="H234" s="13">
        <v>1719235</v>
      </c>
    </row>
    <row r="235" spans="1:8">
      <c r="A235" t="s">
        <v>497</v>
      </c>
      <c r="B235" s="13" t="s">
        <v>23</v>
      </c>
      <c r="C235" s="13" t="s">
        <v>1037</v>
      </c>
      <c r="D235" s="13">
        <v>331603852</v>
      </c>
      <c r="E235" s="13">
        <v>867309</v>
      </c>
      <c r="F235" s="13">
        <v>0</v>
      </c>
      <c r="G235" s="13">
        <v>0</v>
      </c>
      <c r="H235" s="13">
        <v>867309</v>
      </c>
    </row>
    <row r="236" spans="1:8">
      <c r="A236" t="s">
        <v>499</v>
      </c>
      <c r="B236" s="13" t="s">
        <v>23</v>
      </c>
      <c r="C236" s="13" t="s">
        <v>1038</v>
      </c>
      <c r="D236" s="13">
        <v>182353006</v>
      </c>
      <c r="E236" s="13">
        <v>624491</v>
      </c>
      <c r="F236" s="13">
        <v>0</v>
      </c>
      <c r="G236" s="13">
        <v>136100</v>
      </c>
      <c r="H236" s="13">
        <v>760591</v>
      </c>
    </row>
    <row r="237" spans="1:8">
      <c r="A237" t="s">
        <v>501</v>
      </c>
      <c r="B237" s="13" t="s">
        <v>23</v>
      </c>
      <c r="C237" s="13" t="s">
        <v>1039</v>
      </c>
      <c r="D237" s="13">
        <v>4271671</v>
      </c>
      <c r="E237" s="13">
        <v>7000</v>
      </c>
      <c r="F237" s="13">
        <v>2872</v>
      </c>
      <c r="G237" s="13">
        <v>0</v>
      </c>
      <c r="H237" s="13">
        <v>9872</v>
      </c>
    </row>
    <row r="238" spans="1:8">
      <c r="A238" t="s">
        <v>503</v>
      </c>
      <c r="B238" s="13" t="s">
        <v>23</v>
      </c>
      <c r="C238" s="13" t="s">
        <v>1040</v>
      </c>
      <c r="D238" s="13">
        <v>57474127</v>
      </c>
      <c r="E238" s="13">
        <v>257182</v>
      </c>
      <c r="F238" s="13">
        <v>0</v>
      </c>
      <c r="G238" s="13">
        <v>0</v>
      </c>
      <c r="H238" s="13">
        <v>257182</v>
      </c>
    </row>
    <row r="239" spans="1:8">
      <c r="A239" t="s">
        <v>505</v>
      </c>
      <c r="B239" s="13" t="s">
        <v>23</v>
      </c>
      <c r="C239" s="13" t="s">
        <v>904</v>
      </c>
      <c r="D239" s="13">
        <v>7972852</v>
      </c>
      <c r="E239" s="13">
        <v>14066</v>
      </c>
      <c r="F239" s="13">
        <v>0</v>
      </c>
      <c r="G239" s="13">
        <v>0</v>
      </c>
      <c r="H239" s="13">
        <v>14066</v>
      </c>
    </row>
    <row r="240" spans="1:8">
      <c r="A240" t="s">
        <v>507</v>
      </c>
      <c r="B240" s="13" t="s">
        <v>23</v>
      </c>
      <c r="C240" s="13" t="s">
        <v>1041</v>
      </c>
      <c r="D240" s="13">
        <v>1279723235</v>
      </c>
      <c r="E240" s="13">
        <v>1746217</v>
      </c>
      <c r="F240" s="13">
        <v>1416478</v>
      </c>
      <c r="G240" s="13">
        <v>318331</v>
      </c>
      <c r="H240" s="13">
        <v>3481026</v>
      </c>
    </row>
    <row r="241" spans="1:8">
      <c r="A241" t="s">
        <v>509</v>
      </c>
      <c r="B241" s="13" t="s">
        <v>23</v>
      </c>
      <c r="C241" s="13" t="s">
        <v>1042</v>
      </c>
      <c r="D241" s="13">
        <v>487570766</v>
      </c>
      <c r="E241" s="13">
        <v>1628169</v>
      </c>
      <c r="F241" s="13">
        <v>0</v>
      </c>
      <c r="G241" s="13">
        <v>0</v>
      </c>
      <c r="H241" s="13">
        <v>1628169</v>
      </c>
    </row>
    <row r="242" spans="1:8">
      <c r="A242" t="s">
        <v>511</v>
      </c>
      <c r="B242" s="13" t="s">
        <v>23</v>
      </c>
      <c r="C242" s="13" t="s">
        <v>1043</v>
      </c>
      <c r="D242" s="13">
        <v>571596494</v>
      </c>
      <c r="E242" s="13">
        <v>1496302</v>
      </c>
      <c r="F242" s="13">
        <v>0</v>
      </c>
      <c r="G242" s="13">
        <v>0</v>
      </c>
      <c r="H242" s="13">
        <v>1496302</v>
      </c>
    </row>
    <row r="243" spans="1:8">
      <c r="A243" t="s">
        <v>513</v>
      </c>
      <c r="B243" s="13" t="s">
        <v>23</v>
      </c>
      <c r="C243" s="13" t="s">
        <v>53</v>
      </c>
      <c r="D243" s="13">
        <v>3888715239</v>
      </c>
      <c r="E243" s="13">
        <v>9809785</v>
      </c>
      <c r="F243" s="13">
        <v>1731720</v>
      </c>
      <c r="G243" s="13">
        <v>1679474</v>
      </c>
      <c r="H243" s="13">
        <v>13220979</v>
      </c>
    </row>
    <row r="244" spans="1:8">
      <c r="A244" t="s">
        <v>514</v>
      </c>
      <c r="B244" s="13" t="s">
        <v>24</v>
      </c>
      <c r="C244" s="13" t="s">
        <v>1044</v>
      </c>
      <c r="D244" s="13">
        <v>1539862888</v>
      </c>
      <c r="E244" s="13">
        <v>2907293</v>
      </c>
      <c r="F244" s="13">
        <v>1286938</v>
      </c>
      <c r="G244" s="13">
        <v>1829875</v>
      </c>
      <c r="H244" s="13">
        <v>6024106</v>
      </c>
    </row>
    <row r="245" spans="1:8">
      <c r="A245" t="s">
        <v>516</v>
      </c>
      <c r="B245" s="13" t="s">
        <v>24</v>
      </c>
      <c r="C245" s="13" t="s">
        <v>1045</v>
      </c>
      <c r="D245" s="13">
        <v>185333695</v>
      </c>
      <c r="E245" s="13">
        <v>766695</v>
      </c>
      <c r="F245" s="13">
        <v>0</v>
      </c>
      <c r="G245" s="13">
        <v>575414</v>
      </c>
      <c r="H245" s="13">
        <v>1342109</v>
      </c>
    </row>
    <row r="246" spans="1:8">
      <c r="A246" t="s">
        <v>518</v>
      </c>
      <c r="B246" s="13" t="s">
        <v>24</v>
      </c>
      <c r="C246" s="13" t="s">
        <v>1046</v>
      </c>
      <c r="D246" s="13">
        <v>161566679</v>
      </c>
      <c r="E246" s="13">
        <v>583141</v>
      </c>
      <c r="F246" s="13">
        <v>0</v>
      </c>
      <c r="G246" s="13">
        <v>163788</v>
      </c>
      <c r="H246" s="13">
        <v>746929</v>
      </c>
    </row>
    <row r="247" spans="1:8">
      <c r="A247" t="s">
        <v>520</v>
      </c>
      <c r="B247" s="13" t="s">
        <v>24</v>
      </c>
      <c r="C247" s="13" t="s">
        <v>1047</v>
      </c>
      <c r="D247" s="13">
        <v>114057289</v>
      </c>
      <c r="E247" s="13">
        <v>309565</v>
      </c>
      <c r="F247" s="13">
        <v>0</v>
      </c>
      <c r="G247" s="13">
        <v>0</v>
      </c>
      <c r="H247" s="13">
        <v>309565</v>
      </c>
    </row>
    <row r="248" spans="1:8">
      <c r="A248" t="s">
        <v>522</v>
      </c>
      <c r="B248" s="13" t="s">
        <v>24</v>
      </c>
      <c r="C248" s="13" t="s">
        <v>1048</v>
      </c>
      <c r="D248" s="13">
        <v>171900304</v>
      </c>
      <c r="E248" s="13">
        <v>493133</v>
      </c>
      <c r="F248" s="13">
        <v>0</v>
      </c>
      <c r="G248" s="13">
        <v>206376</v>
      </c>
      <c r="H248" s="13">
        <v>699509</v>
      </c>
    </row>
    <row r="249" spans="1:8">
      <c r="A249" t="s">
        <v>524</v>
      </c>
      <c r="B249" s="13" t="s">
        <v>24</v>
      </c>
      <c r="C249" s="13" t="s">
        <v>939</v>
      </c>
      <c r="D249" s="13">
        <v>85714715</v>
      </c>
      <c r="E249" s="13">
        <v>221131</v>
      </c>
      <c r="F249" s="13">
        <v>0</v>
      </c>
      <c r="G249" s="13">
        <v>154049</v>
      </c>
      <c r="H249" s="13">
        <v>375180</v>
      </c>
    </row>
    <row r="250" spans="1:8">
      <c r="A250" t="s">
        <v>525</v>
      </c>
      <c r="B250" s="13" t="s">
        <v>24</v>
      </c>
      <c r="C250" s="13" t="s">
        <v>1049</v>
      </c>
      <c r="D250" s="13">
        <v>13230260</v>
      </c>
      <c r="E250" s="13">
        <v>0</v>
      </c>
      <c r="F250" s="13">
        <v>0</v>
      </c>
      <c r="G250" s="13">
        <v>0</v>
      </c>
      <c r="H250" s="13">
        <v>0</v>
      </c>
    </row>
    <row r="251" spans="1:8">
      <c r="A251" t="s">
        <v>527</v>
      </c>
      <c r="B251" s="13" t="s">
        <v>24</v>
      </c>
      <c r="C251" s="13" t="s">
        <v>1006</v>
      </c>
      <c r="D251" s="13">
        <v>1571704</v>
      </c>
      <c r="E251" s="13">
        <v>3632</v>
      </c>
      <c r="F251" s="13">
        <v>0</v>
      </c>
      <c r="G251" s="13">
        <v>1088</v>
      </c>
      <c r="H251" s="13">
        <v>4720</v>
      </c>
    </row>
    <row r="252" spans="1:8">
      <c r="A252" t="s">
        <v>528</v>
      </c>
      <c r="B252" s="13" t="s">
        <v>24</v>
      </c>
      <c r="C252" s="13" t="s">
        <v>53</v>
      </c>
      <c r="D252" s="13">
        <v>2273237534</v>
      </c>
      <c r="E252" s="13">
        <v>5284590</v>
      </c>
      <c r="F252" s="13">
        <v>1286938</v>
      </c>
      <c r="G252" s="13">
        <v>2930590</v>
      </c>
      <c r="H252" s="13">
        <v>9502118</v>
      </c>
    </row>
    <row r="253" spans="1:8">
      <c r="A253" t="s">
        <v>529</v>
      </c>
      <c r="B253" s="13" t="s">
        <v>25</v>
      </c>
      <c r="C253" s="13" t="s">
        <v>1050</v>
      </c>
      <c r="D253" s="13">
        <v>763604686</v>
      </c>
      <c r="E253" s="13">
        <v>1605727</v>
      </c>
      <c r="F253" s="13">
        <v>0</v>
      </c>
      <c r="G253" s="13">
        <v>493132</v>
      </c>
      <c r="H253" s="13">
        <v>2098859</v>
      </c>
    </row>
    <row r="254" spans="1:8">
      <c r="A254" t="s">
        <v>531</v>
      </c>
      <c r="B254" s="13" t="s">
        <v>25</v>
      </c>
      <c r="C254" s="13" t="s">
        <v>1051</v>
      </c>
      <c r="D254" s="13">
        <v>308647858</v>
      </c>
      <c r="E254" s="13">
        <v>369265</v>
      </c>
      <c r="F254" s="13">
        <v>0</v>
      </c>
      <c r="G254" s="13">
        <v>0</v>
      </c>
      <c r="H254" s="13">
        <v>369265</v>
      </c>
    </row>
    <row r="255" spans="1:8">
      <c r="A255" t="s">
        <v>533</v>
      </c>
      <c r="B255" s="13" t="s">
        <v>25</v>
      </c>
      <c r="C255" s="13" t="s">
        <v>1052</v>
      </c>
      <c r="D255" s="13">
        <v>252685356</v>
      </c>
      <c r="E255" s="13">
        <v>514705</v>
      </c>
      <c r="F255" s="13">
        <v>0</v>
      </c>
      <c r="G255" s="13">
        <v>0</v>
      </c>
      <c r="H255" s="13">
        <v>514705</v>
      </c>
    </row>
    <row r="256" spans="1:8">
      <c r="A256" t="s">
        <v>535</v>
      </c>
      <c r="B256" s="13" t="s">
        <v>25</v>
      </c>
      <c r="C256" s="13" t="s">
        <v>1053</v>
      </c>
      <c r="D256" s="13">
        <v>309913</v>
      </c>
      <c r="E256" s="13">
        <v>198</v>
      </c>
      <c r="F256" s="13">
        <v>0</v>
      </c>
      <c r="G256" s="13">
        <v>0</v>
      </c>
      <c r="H256" s="13">
        <v>198</v>
      </c>
    </row>
    <row r="257" spans="1:8">
      <c r="A257" t="s">
        <v>537</v>
      </c>
      <c r="B257" s="13" t="s">
        <v>25</v>
      </c>
      <c r="C257" s="13" t="s">
        <v>1054</v>
      </c>
      <c r="D257" s="13">
        <v>4552910</v>
      </c>
      <c r="E257" s="13">
        <v>11440</v>
      </c>
      <c r="F257" s="13">
        <v>0</v>
      </c>
      <c r="G257" s="13">
        <v>14266</v>
      </c>
      <c r="H257" s="13">
        <v>25706</v>
      </c>
    </row>
    <row r="258" spans="1:8">
      <c r="A258" t="s">
        <v>539</v>
      </c>
      <c r="B258" s="13" t="s">
        <v>25</v>
      </c>
      <c r="C258" s="13" t="s">
        <v>1055</v>
      </c>
      <c r="D258" s="13">
        <v>52242487</v>
      </c>
      <c r="E258" s="13">
        <v>175215</v>
      </c>
      <c r="F258" s="13">
        <v>0</v>
      </c>
      <c r="G258" s="13">
        <v>0</v>
      </c>
      <c r="H258" s="13">
        <v>175215</v>
      </c>
    </row>
    <row r="259" spans="1:8">
      <c r="A259" t="s">
        <v>541</v>
      </c>
      <c r="B259" s="13" t="s">
        <v>25</v>
      </c>
      <c r="C259" s="13" t="s">
        <v>53</v>
      </c>
      <c r="D259" s="13">
        <v>1382043210</v>
      </c>
      <c r="E259" s="13">
        <v>2676550</v>
      </c>
      <c r="F259" s="13">
        <v>0</v>
      </c>
      <c r="G259" s="13">
        <v>507398</v>
      </c>
      <c r="H259" s="13">
        <v>3183948</v>
      </c>
    </row>
    <row r="260" spans="1:8">
      <c r="A260" t="s">
        <v>542</v>
      </c>
      <c r="B260" s="13" t="s">
        <v>26</v>
      </c>
      <c r="C260" s="13" t="s">
        <v>1056</v>
      </c>
      <c r="D260" s="13">
        <v>2682780757</v>
      </c>
      <c r="E260" s="13">
        <v>7315663</v>
      </c>
      <c r="F260" s="13">
        <v>0</v>
      </c>
      <c r="G260" s="13">
        <v>5899341</v>
      </c>
      <c r="H260" s="13">
        <v>13215004</v>
      </c>
    </row>
    <row r="261" spans="1:8">
      <c r="A261" t="s">
        <v>544</v>
      </c>
      <c r="B261" s="13" t="s">
        <v>26</v>
      </c>
      <c r="C261" s="13" t="s">
        <v>1057</v>
      </c>
      <c r="D261" s="13">
        <v>411862183</v>
      </c>
      <c r="E261" s="13">
        <v>1693473</v>
      </c>
      <c r="F261" s="13">
        <v>0</v>
      </c>
      <c r="G261" s="13">
        <v>691491</v>
      </c>
      <c r="H261" s="13">
        <v>2384964</v>
      </c>
    </row>
    <row r="262" spans="1:8">
      <c r="A262" t="s">
        <v>546</v>
      </c>
      <c r="B262" s="13" t="s">
        <v>26</v>
      </c>
      <c r="C262" s="13" t="s">
        <v>1058</v>
      </c>
      <c r="D262" s="13">
        <v>12484864782</v>
      </c>
      <c r="E262" s="13">
        <v>51181733</v>
      </c>
      <c r="F262" s="13">
        <v>1003587</v>
      </c>
      <c r="G262" s="13">
        <v>28599999</v>
      </c>
      <c r="H262" s="13">
        <v>80785319</v>
      </c>
    </row>
    <row r="263" spans="1:8">
      <c r="A263" t="s">
        <v>548</v>
      </c>
      <c r="B263" s="13" t="s">
        <v>26</v>
      </c>
      <c r="C263" s="13" t="s">
        <v>1059</v>
      </c>
      <c r="D263" s="13">
        <v>20038528844</v>
      </c>
      <c r="E263" s="13">
        <v>86477101</v>
      </c>
      <c r="F263" s="13">
        <v>10084363</v>
      </c>
      <c r="G263" s="13">
        <v>52000000</v>
      </c>
      <c r="H263" s="13">
        <v>148561464</v>
      </c>
    </row>
    <row r="264" spans="1:8">
      <c r="A264" t="s">
        <v>550</v>
      </c>
      <c r="B264" s="13" t="s">
        <v>26</v>
      </c>
      <c r="C264" s="13" t="s">
        <v>1060</v>
      </c>
      <c r="D264" s="13">
        <v>69873714</v>
      </c>
      <c r="E264" s="13">
        <v>465359</v>
      </c>
      <c r="F264" s="13">
        <v>0</v>
      </c>
      <c r="G264" s="13">
        <v>0</v>
      </c>
      <c r="H264" s="13">
        <v>465359</v>
      </c>
    </row>
    <row r="265" spans="1:8">
      <c r="A265" t="s">
        <v>552</v>
      </c>
      <c r="B265" s="13" t="s">
        <v>26</v>
      </c>
      <c r="C265" s="13" t="s">
        <v>1061</v>
      </c>
      <c r="D265" s="13">
        <v>2900696367</v>
      </c>
      <c r="E265" s="13">
        <v>11996440</v>
      </c>
      <c r="F265" s="13">
        <v>680000</v>
      </c>
      <c r="G265" s="13">
        <v>7300000</v>
      </c>
      <c r="H265" s="13">
        <v>19976440</v>
      </c>
    </row>
    <row r="266" spans="1:8">
      <c r="A266" t="s">
        <v>554</v>
      </c>
      <c r="B266" s="13" t="s">
        <v>26</v>
      </c>
      <c r="C266" s="13" t="s">
        <v>1062</v>
      </c>
      <c r="D266" s="13">
        <v>5981023785</v>
      </c>
      <c r="E266" s="13">
        <v>21202656</v>
      </c>
      <c r="F266" s="13">
        <v>2616043</v>
      </c>
      <c r="G266" s="13">
        <v>11061143</v>
      </c>
      <c r="H266" s="13">
        <v>34879842</v>
      </c>
    </row>
    <row r="267" spans="1:8">
      <c r="A267" t="s">
        <v>556</v>
      </c>
      <c r="B267" s="13" t="s">
        <v>26</v>
      </c>
      <c r="C267" s="13" t="s">
        <v>1063</v>
      </c>
      <c r="D267" s="13">
        <v>1560489467</v>
      </c>
      <c r="E267" s="13">
        <v>5653267</v>
      </c>
      <c r="F267" s="13">
        <v>1725606</v>
      </c>
      <c r="G267" s="13">
        <v>3499021</v>
      </c>
      <c r="H267" s="13">
        <v>10877894</v>
      </c>
    </row>
    <row r="268" spans="1:8">
      <c r="A268" t="s">
        <v>558</v>
      </c>
      <c r="B268" s="13" t="s">
        <v>26</v>
      </c>
      <c r="C268" s="13" t="s">
        <v>1064</v>
      </c>
      <c r="D268" s="13">
        <v>1098975430</v>
      </c>
      <c r="E268" s="13">
        <v>4226262</v>
      </c>
      <c r="F268" s="13">
        <v>0</v>
      </c>
      <c r="G268" s="13">
        <v>3476789</v>
      </c>
      <c r="H268" s="13">
        <v>7703051</v>
      </c>
    </row>
    <row r="269" spans="1:8">
      <c r="A269" t="s">
        <v>560</v>
      </c>
      <c r="B269" s="13" t="s">
        <v>26</v>
      </c>
      <c r="C269" s="13" t="s">
        <v>1065</v>
      </c>
      <c r="D269" s="13">
        <v>4919980928</v>
      </c>
      <c r="E269" s="13">
        <v>21195964</v>
      </c>
      <c r="F269" s="13">
        <v>0</v>
      </c>
      <c r="G269" s="13">
        <v>6899977</v>
      </c>
      <c r="H269" s="13">
        <v>28095941</v>
      </c>
    </row>
    <row r="270" spans="1:8">
      <c r="A270" t="s">
        <v>562</v>
      </c>
      <c r="B270" s="13" t="s">
        <v>26</v>
      </c>
      <c r="C270" s="13" t="s">
        <v>1066</v>
      </c>
      <c r="D270" s="13">
        <v>10152441218</v>
      </c>
      <c r="E270" s="13">
        <v>23384070</v>
      </c>
      <c r="F270" s="13">
        <v>0</v>
      </c>
      <c r="G270" s="13">
        <v>4108950</v>
      </c>
      <c r="H270" s="13">
        <v>27493020</v>
      </c>
    </row>
    <row r="271" spans="1:8">
      <c r="A271" t="s">
        <v>564</v>
      </c>
      <c r="B271" s="13" t="s">
        <v>26</v>
      </c>
      <c r="C271" s="13" t="s">
        <v>1067</v>
      </c>
      <c r="D271" s="13">
        <v>3237158090</v>
      </c>
      <c r="E271" s="13">
        <v>17430239</v>
      </c>
      <c r="F271" s="13">
        <v>6962749</v>
      </c>
      <c r="G271" s="13">
        <v>3099927</v>
      </c>
      <c r="H271" s="13">
        <v>27492915</v>
      </c>
    </row>
    <row r="272" spans="1:8">
      <c r="A272" t="s">
        <v>566</v>
      </c>
      <c r="B272" s="13" t="s">
        <v>26</v>
      </c>
      <c r="C272" s="13" t="s">
        <v>1068</v>
      </c>
      <c r="D272" s="13">
        <v>9162005227</v>
      </c>
      <c r="E272" s="13">
        <v>41949377</v>
      </c>
      <c r="F272" s="13">
        <v>4495807</v>
      </c>
      <c r="G272" s="13">
        <v>16567625</v>
      </c>
      <c r="H272" s="13">
        <v>63012809</v>
      </c>
    </row>
    <row r="273" spans="1:8">
      <c r="A273" t="s">
        <v>568</v>
      </c>
      <c r="B273" s="13" t="s">
        <v>26</v>
      </c>
      <c r="C273" s="13" t="s">
        <v>1011</v>
      </c>
      <c r="D273" s="13">
        <v>1148001558</v>
      </c>
      <c r="E273" s="13">
        <v>4404966</v>
      </c>
      <c r="F273" s="13">
        <v>0</v>
      </c>
      <c r="G273" s="13">
        <v>1946738</v>
      </c>
      <c r="H273" s="13">
        <v>6351704</v>
      </c>
    </row>
    <row r="274" spans="1:8">
      <c r="A274" t="s">
        <v>569</v>
      </c>
      <c r="B274" s="13" t="s">
        <v>26</v>
      </c>
      <c r="C274" s="13" t="s">
        <v>1069</v>
      </c>
      <c r="D274" s="13">
        <v>769791198</v>
      </c>
      <c r="E274" s="13">
        <v>2979531</v>
      </c>
      <c r="F274" s="13">
        <v>280905</v>
      </c>
      <c r="G274" s="13">
        <v>1226147</v>
      </c>
      <c r="H274" s="13">
        <v>4486583</v>
      </c>
    </row>
    <row r="275" spans="1:8">
      <c r="A275" t="s">
        <v>571</v>
      </c>
      <c r="B275" s="13" t="s">
        <v>26</v>
      </c>
      <c r="C275" s="13" t="s">
        <v>1070</v>
      </c>
      <c r="D275" s="13">
        <v>2305454288</v>
      </c>
      <c r="E275" s="13">
        <v>8670899</v>
      </c>
      <c r="F275" s="13">
        <v>1075349</v>
      </c>
      <c r="G275" s="13">
        <v>6830033</v>
      </c>
      <c r="H275" s="13">
        <v>16576281</v>
      </c>
    </row>
    <row r="276" spans="1:8">
      <c r="A276" t="s">
        <v>573</v>
      </c>
      <c r="B276" s="13" t="s">
        <v>26</v>
      </c>
      <c r="C276" s="13" t="s">
        <v>1071</v>
      </c>
      <c r="D276" s="13">
        <v>2634034306</v>
      </c>
      <c r="E276" s="13">
        <v>8034831</v>
      </c>
      <c r="F276" s="13">
        <v>0</v>
      </c>
      <c r="G276" s="13">
        <v>3203221</v>
      </c>
      <c r="H276" s="13">
        <v>11238052</v>
      </c>
    </row>
    <row r="277" spans="1:8">
      <c r="A277" t="s">
        <v>575</v>
      </c>
      <c r="B277" s="13" t="s">
        <v>26</v>
      </c>
      <c r="C277" s="13" t="s">
        <v>53</v>
      </c>
      <c r="D277" s="13">
        <v>81557962142</v>
      </c>
      <c r="E277" s="13">
        <v>318261831</v>
      </c>
      <c r="F277" s="13">
        <v>28924409</v>
      </c>
      <c r="G277" s="13">
        <v>156410402</v>
      </c>
      <c r="H277" s="13">
        <v>503596642</v>
      </c>
    </row>
    <row r="278" spans="1:8">
      <c r="A278" t="s">
        <v>576</v>
      </c>
      <c r="B278" s="13" t="s">
        <v>27</v>
      </c>
      <c r="C278" s="13" t="s">
        <v>1072</v>
      </c>
      <c r="D278" s="13">
        <v>175546733</v>
      </c>
      <c r="E278" s="13">
        <v>0</v>
      </c>
      <c r="F278" s="13">
        <v>0</v>
      </c>
      <c r="G278" s="13">
        <v>0</v>
      </c>
      <c r="H278" s="13">
        <v>0</v>
      </c>
    </row>
    <row r="279" spans="1:8">
      <c r="A279" t="s">
        <v>578</v>
      </c>
      <c r="B279" s="13" t="s">
        <v>27</v>
      </c>
      <c r="C279" s="13" t="s">
        <v>1073</v>
      </c>
      <c r="D279" s="13">
        <v>2156249463</v>
      </c>
      <c r="E279" s="13">
        <v>1992489</v>
      </c>
      <c r="F279" s="13">
        <v>499715</v>
      </c>
      <c r="G279" s="13">
        <v>751791</v>
      </c>
      <c r="H279" s="13">
        <v>3243995</v>
      </c>
    </row>
    <row r="280" spans="1:8">
      <c r="A280" t="s">
        <v>580</v>
      </c>
      <c r="B280" s="13" t="s">
        <v>27</v>
      </c>
      <c r="C280" s="13" t="s">
        <v>1074</v>
      </c>
      <c r="D280" s="13">
        <v>1199805166</v>
      </c>
      <c r="E280" s="13">
        <v>896600</v>
      </c>
      <c r="F280" s="13">
        <v>0</v>
      </c>
      <c r="G280" s="13">
        <v>874558</v>
      </c>
      <c r="H280" s="13">
        <v>1771158</v>
      </c>
    </row>
    <row r="281" spans="1:8">
      <c r="A281" t="s">
        <v>582</v>
      </c>
      <c r="B281" s="13" t="s">
        <v>27</v>
      </c>
      <c r="C281" s="13" t="s">
        <v>1075</v>
      </c>
      <c r="D281" s="13">
        <v>2845912753</v>
      </c>
      <c r="E281" s="13">
        <v>2093470</v>
      </c>
      <c r="F281" s="13">
        <v>942649</v>
      </c>
      <c r="G281" s="13">
        <v>0</v>
      </c>
      <c r="H281" s="13">
        <v>3036119</v>
      </c>
    </row>
    <row r="282" spans="1:8">
      <c r="A282" t="s">
        <v>584</v>
      </c>
      <c r="B282" s="13" t="s">
        <v>27</v>
      </c>
      <c r="C282" s="13" t="s">
        <v>53</v>
      </c>
      <c r="D282" s="13">
        <v>6377514115</v>
      </c>
      <c r="E282" s="13">
        <v>4982559</v>
      </c>
      <c r="F282" s="13">
        <v>1442364</v>
      </c>
      <c r="G282" s="13">
        <v>1626349</v>
      </c>
      <c r="H282" s="13">
        <v>8051272</v>
      </c>
    </row>
    <row r="283" spans="1:8">
      <c r="A283" t="s">
        <v>585</v>
      </c>
      <c r="B283" s="13" t="s">
        <v>28</v>
      </c>
      <c r="C283" s="13" t="s">
        <v>1076</v>
      </c>
      <c r="D283" s="13">
        <v>490140789</v>
      </c>
      <c r="E283" s="13">
        <v>1334789</v>
      </c>
      <c r="F283" s="13">
        <v>0</v>
      </c>
      <c r="G283" s="13">
        <v>0</v>
      </c>
      <c r="H283" s="13">
        <v>1334789</v>
      </c>
    </row>
    <row r="284" spans="1:8">
      <c r="A284" t="s">
        <v>587</v>
      </c>
      <c r="B284" s="13" t="s">
        <v>28</v>
      </c>
      <c r="C284" s="13" t="s">
        <v>1077</v>
      </c>
      <c r="D284" s="13">
        <v>2998195675</v>
      </c>
      <c r="E284" s="13">
        <v>9492320</v>
      </c>
      <c r="F284" s="13">
        <v>399354</v>
      </c>
      <c r="G284" s="13">
        <v>1803082</v>
      </c>
      <c r="H284" s="13">
        <v>11694756</v>
      </c>
    </row>
    <row r="285" spans="1:8">
      <c r="A285" t="s">
        <v>589</v>
      </c>
      <c r="B285" s="13" t="s">
        <v>28</v>
      </c>
      <c r="C285" s="13" t="s">
        <v>1078</v>
      </c>
      <c r="D285" s="13">
        <v>2486796887</v>
      </c>
      <c r="E285" s="13">
        <v>9707402</v>
      </c>
      <c r="F285" s="13">
        <v>867081</v>
      </c>
      <c r="G285" s="13">
        <v>1456029</v>
      </c>
      <c r="H285" s="13">
        <v>12030512</v>
      </c>
    </row>
    <row r="286" spans="1:8">
      <c r="A286" t="s">
        <v>591</v>
      </c>
      <c r="B286" s="13" t="s">
        <v>28</v>
      </c>
      <c r="C286" s="13" t="s">
        <v>1079</v>
      </c>
      <c r="D286" s="13">
        <v>5035129232</v>
      </c>
      <c r="E286" s="13">
        <v>8094655</v>
      </c>
      <c r="F286" s="13">
        <v>1587884</v>
      </c>
      <c r="G286" s="13">
        <v>5459602</v>
      </c>
      <c r="H286" s="13">
        <v>15142141</v>
      </c>
    </row>
    <row r="287" spans="1:8">
      <c r="A287" t="s">
        <v>593</v>
      </c>
      <c r="B287" s="13" t="s">
        <v>28</v>
      </c>
      <c r="C287" s="13" t="s">
        <v>1080</v>
      </c>
      <c r="D287" s="13">
        <v>477168918</v>
      </c>
      <c r="E287" s="13">
        <v>1347103</v>
      </c>
      <c r="F287" s="13">
        <v>345331</v>
      </c>
      <c r="G287" s="13">
        <v>1391329</v>
      </c>
      <c r="H287" s="13">
        <v>3083763</v>
      </c>
    </row>
    <row r="288" spans="1:8">
      <c r="A288" t="s">
        <v>595</v>
      </c>
      <c r="B288" s="13" t="s">
        <v>28</v>
      </c>
      <c r="C288" s="13" t="s">
        <v>1081</v>
      </c>
      <c r="D288" s="13">
        <v>429230110</v>
      </c>
      <c r="E288" s="13">
        <v>1392729</v>
      </c>
      <c r="F288" s="13">
        <v>59347</v>
      </c>
      <c r="G288" s="13">
        <v>539145</v>
      </c>
      <c r="H288" s="13">
        <v>1991221</v>
      </c>
    </row>
    <row r="289" spans="1:8">
      <c r="A289" t="s">
        <v>597</v>
      </c>
      <c r="B289" s="13" t="s">
        <v>28</v>
      </c>
      <c r="C289" s="13" t="s">
        <v>1082</v>
      </c>
      <c r="D289" s="13">
        <v>3347380129</v>
      </c>
      <c r="E289" s="13">
        <v>14128071</v>
      </c>
      <c r="F289" s="13">
        <v>2061379</v>
      </c>
      <c r="G289" s="13">
        <v>6599805</v>
      </c>
      <c r="H289" s="13">
        <v>22789255</v>
      </c>
    </row>
    <row r="290" spans="1:8">
      <c r="A290" t="s">
        <v>599</v>
      </c>
      <c r="B290" s="13" t="s">
        <v>28</v>
      </c>
      <c r="C290" s="13" t="s">
        <v>1083</v>
      </c>
      <c r="D290" s="13">
        <v>19482854</v>
      </c>
      <c r="E290" s="13">
        <v>80806</v>
      </c>
      <c r="F290" s="13">
        <v>0</v>
      </c>
      <c r="G290" s="13">
        <v>22502</v>
      </c>
      <c r="H290" s="13">
        <v>103308</v>
      </c>
    </row>
    <row r="291" spans="1:8">
      <c r="A291" t="s">
        <v>601</v>
      </c>
      <c r="B291" s="13" t="s">
        <v>28</v>
      </c>
      <c r="C291" s="13" t="s">
        <v>53</v>
      </c>
      <c r="D291" s="13">
        <v>15283524594</v>
      </c>
      <c r="E291" s="13">
        <v>45577875</v>
      </c>
      <c r="F291" s="13">
        <v>5320376</v>
      </c>
      <c r="G291" s="13">
        <v>17271494</v>
      </c>
      <c r="H291" s="13">
        <v>68169745</v>
      </c>
    </row>
    <row r="292" spans="1:8">
      <c r="A292" t="s">
        <v>602</v>
      </c>
      <c r="B292" s="13" t="s">
        <v>29</v>
      </c>
      <c r="C292" s="13" t="s">
        <v>1084</v>
      </c>
      <c r="D292" s="13">
        <v>119716016</v>
      </c>
      <c r="E292" s="13">
        <v>163949</v>
      </c>
      <c r="F292" s="13">
        <v>0</v>
      </c>
      <c r="G292" s="13">
        <v>0</v>
      </c>
      <c r="H292" s="13">
        <v>163949</v>
      </c>
    </row>
    <row r="293" spans="1:8">
      <c r="A293" t="s">
        <v>604</v>
      </c>
      <c r="B293" s="13" t="s">
        <v>29</v>
      </c>
      <c r="C293" s="13" t="s">
        <v>1085</v>
      </c>
      <c r="D293" s="13">
        <v>305944009</v>
      </c>
      <c r="E293" s="13">
        <v>894112</v>
      </c>
      <c r="F293" s="13">
        <v>95363</v>
      </c>
      <c r="G293" s="13">
        <v>646833</v>
      </c>
      <c r="H293" s="13">
        <v>1636308</v>
      </c>
    </row>
    <row r="294" spans="1:8">
      <c r="A294" t="s">
        <v>606</v>
      </c>
      <c r="B294" s="13" t="s">
        <v>29</v>
      </c>
      <c r="C294" s="13" t="s">
        <v>1086</v>
      </c>
      <c r="D294" s="13">
        <v>42200220</v>
      </c>
      <c r="E294" s="13">
        <v>144843</v>
      </c>
      <c r="F294" s="13">
        <v>0</v>
      </c>
      <c r="G294" s="13">
        <v>0</v>
      </c>
      <c r="H294" s="13">
        <v>144843</v>
      </c>
    </row>
    <row r="295" spans="1:8">
      <c r="A295" t="s">
        <v>608</v>
      </c>
      <c r="B295" s="13" t="s">
        <v>29</v>
      </c>
      <c r="C295" s="13" t="s">
        <v>1087</v>
      </c>
      <c r="D295" s="13">
        <v>53109234</v>
      </c>
      <c r="E295" s="13">
        <v>0</v>
      </c>
      <c r="F295" s="13">
        <v>0</v>
      </c>
      <c r="G295" s="13">
        <v>0</v>
      </c>
      <c r="H295" s="13">
        <v>0</v>
      </c>
    </row>
    <row r="296" spans="1:8">
      <c r="A296" t="s">
        <v>610</v>
      </c>
      <c r="B296" s="13" t="s">
        <v>29</v>
      </c>
      <c r="C296" s="13" t="s">
        <v>1088</v>
      </c>
      <c r="D296" s="13">
        <v>744478858</v>
      </c>
      <c r="E296" s="13">
        <v>755276</v>
      </c>
      <c r="F296" s="13">
        <v>0</v>
      </c>
      <c r="G296" s="13">
        <v>0</v>
      </c>
      <c r="H296" s="13">
        <v>755276</v>
      </c>
    </row>
    <row r="297" spans="1:8">
      <c r="A297" t="s">
        <v>612</v>
      </c>
      <c r="B297" s="13" t="s">
        <v>29</v>
      </c>
      <c r="C297" s="13" t="s">
        <v>995</v>
      </c>
      <c r="D297" s="13">
        <v>159170797</v>
      </c>
      <c r="E297" s="13">
        <v>392081</v>
      </c>
      <c r="F297" s="13">
        <v>0</v>
      </c>
      <c r="G297" s="13">
        <v>61695</v>
      </c>
      <c r="H297" s="13">
        <v>453776</v>
      </c>
    </row>
    <row r="298" spans="1:8">
      <c r="A298" t="s">
        <v>613</v>
      </c>
      <c r="B298" s="13" t="s">
        <v>29</v>
      </c>
      <c r="C298" s="13" t="s">
        <v>53</v>
      </c>
      <c r="D298" s="13">
        <v>1424619134</v>
      </c>
      <c r="E298" s="13">
        <v>2350261</v>
      </c>
      <c r="F298" s="13">
        <v>95363</v>
      </c>
      <c r="G298" s="13">
        <v>708528</v>
      </c>
      <c r="H298" s="13">
        <v>3154152</v>
      </c>
    </row>
    <row r="299" spans="1:8">
      <c r="A299" t="s">
        <v>614</v>
      </c>
      <c r="B299" s="13" t="s">
        <v>30</v>
      </c>
      <c r="C299" s="13" t="s">
        <v>1089</v>
      </c>
      <c r="D299" s="13">
        <v>15870882304</v>
      </c>
      <c r="E299" s="13">
        <v>49420375</v>
      </c>
      <c r="F299" s="13">
        <v>8075774</v>
      </c>
      <c r="G299" s="13">
        <v>24761335</v>
      </c>
      <c r="H299" s="13">
        <v>82257484</v>
      </c>
    </row>
    <row r="300" spans="1:8">
      <c r="A300" t="s">
        <v>616</v>
      </c>
      <c r="B300" s="13" t="s">
        <v>30</v>
      </c>
      <c r="C300" s="13" t="s">
        <v>1090</v>
      </c>
      <c r="D300" s="13">
        <v>4448367126</v>
      </c>
      <c r="E300" s="13">
        <v>13160720</v>
      </c>
      <c r="F300" s="13">
        <v>1504199</v>
      </c>
      <c r="G300" s="13">
        <v>5666991</v>
      </c>
      <c r="H300" s="13">
        <v>20331910</v>
      </c>
    </row>
    <row r="301" spans="1:8">
      <c r="A301" t="s">
        <v>618</v>
      </c>
      <c r="B301" s="13" t="s">
        <v>30</v>
      </c>
      <c r="C301" s="13" t="s">
        <v>1091</v>
      </c>
      <c r="D301" s="13">
        <v>15078554943</v>
      </c>
      <c r="E301" s="13">
        <v>42276638</v>
      </c>
      <c r="F301" s="13">
        <v>4012920</v>
      </c>
      <c r="G301" s="13">
        <v>9200000</v>
      </c>
      <c r="H301" s="13">
        <v>55489558</v>
      </c>
    </row>
    <row r="302" spans="1:8">
      <c r="A302" t="s">
        <v>620</v>
      </c>
      <c r="B302" s="13" t="s">
        <v>30</v>
      </c>
      <c r="C302" s="13" t="s">
        <v>1092</v>
      </c>
      <c r="D302" s="13">
        <v>22646596781</v>
      </c>
      <c r="E302" s="13">
        <v>56156622</v>
      </c>
      <c r="F302" s="13">
        <v>8011844</v>
      </c>
      <c r="G302" s="13">
        <v>41500000</v>
      </c>
      <c r="H302" s="13">
        <v>105668466</v>
      </c>
    </row>
    <row r="303" spans="1:8">
      <c r="A303" t="s">
        <v>622</v>
      </c>
      <c r="B303" s="13" t="s">
        <v>30</v>
      </c>
      <c r="C303" s="13" t="s">
        <v>1093</v>
      </c>
      <c r="D303" s="13">
        <v>3516806206</v>
      </c>
      <c r="E303" s="13">
        <v>12606273</v>
      </c>
      <c r="F303" s="13">
        <v>0</v>
      </c>
      <c r="G303" s="13">
        <v>5572320</v>
      </c>
      <c r="H303" s="13">
        <v>18178593</v>
      </c>
    </row>
    <row r="304" spans="1:8">
      <c r="A304" t="s">
        <v>624</v>
      </c>
      <c r="B304" s="13" t="s">
        <v>30</v>
      </c>
      <c r="C304" s="13" t="s">
        <v>1094</v>
      </c>
      <c r="D304" s="13">
        <v>6607898549</v>
      </c>
      <c r="E304" s="13">
        <v>26063227</v>
      </c>
      <c r="F304" s="13">
        <v>3000714</v>
      </c>
      <c r="G304" s="13">
        <v>7900520</v>
      </c>
      <c r="H304" s="13">
        <v>36964461</v>
      </c>
    </row>
    <row r="305" spans="1:8">
      <c r="A305" t="s">
        <v>626</v>
      </c>
      <c r="B305" s="13" t="s">
        <v>30</v>
      </c>
      <c r="C305" s="13" t="s">
        <v>1095</v>
      </c>
      <c r="D305" s="13">
        <v>79962055</v>
      </c>
      <c r="E305" s="13">
        <v>177647</v>
      </c>
      <c r="F305" s="13">
        <v>0</v>
      </c>
      <c r="G305" s="13">
        <v>0</v>
      </c>
      <c r="H305" s="13">
        <v>177647</v>
      </c>
    </row>
    <row r="306" spans="1:8">
      <c r="A306" t="s">
        <v>628</v>
      </c>
      <c r="B306" s="13" t="s">
        <v>30</v>
      </c>
      <c r="C306" s="13" t="s">
        <v>1096</v>
      </c>
      <c r="D306" s="13">
        <v>4810995358</v>
      </c>
      <c r="E306" s="13">
        <v>15992550</v>
      </c>
      <c r="F306" s="13">
        <v>1248837</v>
      </c>
      <c r="G306" s="13">
        <v>6574874</v>
      </c>
      <c r="H306" s="13">
        <v>23816261</v>
      </c>
    </row>
    <row r="307" spans="1:8">
      <c r="A307" t="s">
        <v>630</v>
      </c>
      <c r="B307" s="13" t="s">
        <v>30</v>
      </c>
      <c r="C307" s="13" t="s">
        <v>1097</v>
      </c>
      <c r="D307" s="13">
        <v>7118948830</v>
      </c>
      <c r="E307" s="13">
        <v>24096845</v>
      </c>
      <c r="F307" s="13">
        <v>3406923</v>
      </c>
      <c r="G307" s="13">
        <v>22879334</v>
      </c>
      <c r="H307" s="13">
        <v>50383102</v>
      </c>
    </row>
    <row r="308" spans="1:8">
      <c r="A308" t="s">
        <v>632</v>
      </c>
      <c r="B308" s="13" t="s">
        <v>30</v>
      </c>
      <c r="C308" s="13" t="s">
        <v>1098</v>
      </c>
      <c r="D308" s="13">
        <v>1970685138</v>
      </c>
      <c r="E308" s="13">
        <v>6167819</v>
      </c>
      <c r="F308" s="13">
        <v>0</v>
      </c>
      <c r="G308" s="13">
        <v>4199304</v>
      </c>
      <c r="H308" s="13">
        <v>10367123</v>
      </c>
    </row>
    <row r="309" spans="1:8">
      <c r="A309" t="s">
        <v>634</v>
      </c>
      <c r="B309" s="13" t="s">
        <v>30</v>
      </c>
      <c r="C309" s="13" t="s">
        <v>1099</v>
      </c>
      <c r="D309" s="13">
        <v>1128398559</v>
      </c>
      <c r="E309" s="13">
        <v>4361990</v>
      </c>
      <c r="F309" s="13">
        <v>0</v>
      </c>
      <c r="G309" s="13">
        <v>271320</v>
      </c>
      <c r="H309" s="13">
        <v>4633310</v>
      </c>
    </row>
    <row r="310" spans="1:8">
      <c r="A310" t="s">
        <v>636</v>
      </c>
      <c r="B310" s="13" t="s">
        <v>30</v>
      </c>
      <c r="C310" s="13" t="s">
        <v>1083</v>
      </c>
      <c r="D310" s="13">
        <v>236460974</v>
      </c>
      <c r="E310" s="13">
        <v>980736</v>
      </c>
      <c r="F310" s="13">
        <v>0</v>
      </c>
      <c r="G310" s="13">
        <v>273098</v>
      </c>
      <c r="H310" s="13">
        <v>1253834</v>
      </c>
    </row>
    <row r="311" spans="1:8">
      <c r="A311" t="s">
        <v>637</v>
      </c>
      <c r="B311" s="13" t="s">
        <v>30</v>
      </c>
      <c r="C311" s="13" t="s">
        <v>1100</v>
      </c>
      <c r="D311" s="13">
        <v>1276049624</v>
      </c>
      <c r="E311" s="13">
        <v>4379074</v>
      </c>
      <c r="F311" s="13">
        <v>620822</v>
      </c>
      <c r="G311" s="13">
        <v>3093709</v>
      </c>
      <c r="H311" s="13">
        <v>8093605</v>
      </c>
    </row>
    <row r="312" spans="1:8">
      <c r="A312" t="s">
        <v>639</v>
      </c>
      <c r="B312" s="13" t="s">
        <v>30</v>
      </c>
      <c r="C312" s="13" t="s">
        <v>1101</v>
      </c>
      <c r="D312" s="13">
        <v>2217281114</v>
      </c>
      <c r="E312" s="13">
        <v>4824033</v>
      </c>
      <c r="F312" s="13">
        <v>3050118</v>
      </c>
      <c r="G312" s="13">
        <v>0</v>
      </c>
      <c r="H312" s="13">
        <v>7874151</v>
      </c>
    </row>
    <row r="313" spans="1:8">
      <c r="A313" t="s">
        <v>641</v>
      </c>
      <c r="B313" s="13" t="s">
        <v>30</v>
      </c>
      <c r="C313" s="13" t="s">
        <v>970</v>
      </c>
      <c r="D313" s="13">
        <v>8535243729</v>
      </c>
      <c r="E313" s="13">
        <v>17235559</v>
      </c>
      <c r="F313" s="13">
        <v>2785050</v>
      </c>
      <c r="G313" s="13">
        <v>15982329</v>
      </c>
      <c r="H313" s="13">
        <v>36002938</v>
      </c>
    </row>
    <row r="314" spans="1:8">
      <c r="A314" t="s">
        <v>642</v>
      </c>
      <c r="B314" s="13" t="s">
        <v>30</v>
      </c>
      <c r="C314" s="13" t="s">
        <v>53</v>
      </c>
      <c r="D314" s="13">
        <v>95543131290</v>
      </c>
      <c r="E314" s="13">
        <v>277900108</v>
      </c>
      <c r="F314" s="13">
        <v>35717201</v>
      </c>
      <c r="G314" s="13">
        <v>147875134</v>
      </c>
      <c r="H314" s="13">
        <v>461492443</v>
      </c>
    </row>
    <row r="315" spans="1:8">
      <c r="A315" t="s">
        <v>643</v>
      </c>
      <c r="B315" s="13" t="s">
        <v>31</v>
      </c>
      <c r="C315" s="13" t="s">
        <v>1102</v>
      </c>
      <c r="D315" s="13">
        <v>241451587</v>
      </c>
      <c r="E315" s="13">
        <v>673715</v>
      </c>
      <c r="F315" s="13">
        <v>0</v>
      </c>
      <c r="G315" s="13">
        <v>0</v>
      </c>
      <c r="H315" s="13">
        <v>673715</v>
      </c>
    </row>
    <row r="316" spans="1:8">
      <c r="A316" t="s">
        <v>645</v>
      </c>
      <c r="B316" s="13" t="s">
        <v>31</v>
      </c>
      <c r="C316" s="13" t="s">
        <v>1103</v>
      </c>
      <c r="D316" s="13">
        <v>1932855</v>
      </c>
      <c r="E316" s="13">
        <v>8609</v>
      </c>
      <c r="F316" s="13">
        <v>0</v>
      </c>
      <c r="G316" s="13">
        <v>0</v>
      </c>
      <c r="H316" s="13">
        <v>8609</v>
      </c>
    </row>
    <row r="317" spans="1:8">
      <c r="A317" t="s">
        <v>647</v>
      </c>
      <c r="B317" s="13" t="s">
        <v>31</v>
      </c>
      <c r="C317" s="13" t="s">
        <v>1104</v>
      </c>
      <c r="D317" s="13">
        <v>16406187207</v>
      </c>
      <c r="E317" s="13">
        <v>65785611</v>
      </c>
      <c r="F317" s="13">
        <v>0</v>
      </c>
      <c r="G317" s="13">
        <v>32199535</v>
      </c>
      <c r="H317" s="13">
        <v>97985146</v>
      </c>
    </row>
    <row r="318" spans="1:8">
      <c r="A318" t="s">
        <v>649</v>
      </c>
      <c r="B318" s="13" t="s">
        <v>31</v>
      </c>
      <c r="C318" s="13" t="s">
        <v>1105</v>
      </c>
      <c r="D318" s="13">
        <v>85139517</v>
      </c>
      <c r="E318" s="13">
        <v>104980</v>
      </c>
      <c r="F318" s="13">
        <v>0</v>
      </c>
      <c r="G318" s="13">
        <v>0</v>
      </c>
      <c r="H318" s="13">
        <v>104980</v>
      </c>
    </row>
    <row r="319" spans="1:8">
      <c r="A319" t="s">
        <v>651</v>
      </c>
      <c r="B319" s="13" t="s">
        <v>31</v>
      </c>
      <c r="C319" s="13" t="s">
        <v>1106</v>
      </c>
      <c r="D319" s="13">
        <v>96738316</v>
      </c>
      <c r="E319" s="13">
        <v>188911</v>
      </c>
      <c r="F319" s="13">
        <v>0</v>
      </c>
      <c r="G319" s="13">
        <v>0</v>
      </c>
      <c r="H319" s="13">
        <v>188911</v>
      </c>
    </row>
    <row r="320" spans="1:8">
      <c r="A320" t="s">
        <v>653</v>
      </c>
      <c r="B320" s="13" t="s">
        <v>31</v>
      </c>
      <c r="C320" s="13" t="s">
        <v>1107</v>
      </c>
      <c r="D320" s="13">
        <v>343270012</v>
      </c>
      <c r="E320" s="13">
        <v>1179391</v>
      </c>
      <c r="F320" s="13">
        <v>0</v>
      </c>
      <c r="G320" s="13">
        <v>504997</v>
      </c>
      <c r="H320" s="13">
        <v>1684388</v>
      </c>
    </row>
    <row r="321" spans="1:8">
      <c r="A321" t="s">
        <v>655</v>
      </c>
      <c r="B321" s="13" t="s">
        <v>31</v>
      </c>
      <c r="C321" s="13" t="s">
        <v>1108</v>
      </c>
      <c r="D321" s="13">
        <v>556621083</v>
      </c>
      <c r="E321" s="13">
        <v>1181720</v>
      </c>
      <c r="F321" s="13">
        <v>0</v>
      </c>
      <c r="G321" s="13">
        <v>1383456</v>
      </c>
      <c r="H321" s="13">
        <v>2565176</v>
      </c>
    </row>
    <row r="322" spans="1:8">
      <c r="A322" t="s">
        <v>657</v>
      </c>
      <c r="B322" s="13" t="s">
        <v>31</v>
      </c>
      <c r="C322" s="13" t="s">
        <v>1109</v>
      </c>
      <c r="D322" s="13">
        <v>4939562224</v>
      </c>
      <c r="E322" s="13">
        <v>20784378</v>
      </c>
      <c r="F322" s="13">
        <v>0</v>
      </c>
      <c r="G322" s="13">
        <v>6532730</v>
      </c>
      <c r="H322" s="13">
        <v>27317108</v>
      </c>
    </row>
    <row r="323" spans="1:8">
      <c r="A323" t="s">
        <v>659</v>
      </c>
      <c r="B323" s="13" t="s">
        <v>31</v>
      </c>
      <c r="C323" s="13" t="s">
        <v>1110</v>
      </c>
      <c r="D323" s="13">
        <v>7060559572</v>
      </c>
      <c r="E323" s="13">
        <v>24859901</v>
      </c>
      <c r="F323" s="13">
        <v>0</v>
      </c>
      <c r="G323" s="13">
        <v>13325788</v>
      </c>
      <c r="H323" s="13">
        <v>38185689</v>
      </c>
    </row>
    <row r="324" spans="1:8">
      <c r="A324" t="s">
        <v>661</v>
      </c>
      <c r="B324" s="13" t="s">
        <v>31</v>
      </c>
      <c r="C324" s="13" t="s">
        <v>1111</v>
      </c>
      <c r="D324" s="13">
        <v>522937604</v>
      </c>
      <c r="E324" s="13">
        <v>1542326</v>
      </c>
      <c r="F324" s="13">
        <v>0</v>
      </c>
      <c r="G324" s="13">
        <v>1446674</v>
      </c>
      <c r="H324" s="13">
        <v>2989000</v>
      </c>
    </row>
    <row r="325" spans="1:8">
      <c r="A325" t="s">
        <v>663</v>
      </c>
      <c r="B325" s="13" t="s">
        <v>31</v>
      </c>
      <c r="C325" s="13" t="s">
        <v>1112</v>
      </c>
      <c r="D325" s="13">
        <v>3026664869</v>
      </c>
      <c r="E325" s="13">
        <v>9284664</v>
      </c>
      <c r="F325" s="13">
        <v>0</v>
      </c>
      <c r="G325" s="13">
        <v>5339972</v>
      </c>
      <c r="H325" s="13">
        <v>14624636</v>
      </c>
    </row>
    <row r="326" spans="1:8">
      <c r="A326" t="s">
        <v>665</v>
      </c>
      <c r="B326" s="13" t="s">
        <v>31</v>
      </c>
      <c r="C326" s="13" t="s">
        <v>1113</v>
      </c>
      <c r="D326" s="13">
        <v>2788160757</v>
      </c>
      <c r="E326" s="13">
        <v>10557777</v>
      </c>
      <c r="F326" s="13">
        <v>0</v>
      </c>
      <c r="G326" s="13">
        <v>0</v>
      </c>
      <c r="H326" s="13">
        <v>10557777</v>
      </c>
    </row>
    <row r="327" spans="1:8">
      <c r="A327" t="s">
        <v>667</v>
      </c>
      <c r="B327" s="13" t="s">
        <v>31</v>
      </c>
      <c r="C327" s="13" t="s">
        <v>1114</v>
      </c>
      <c r="D327" s="13">
        <v>530807781</v>
      </c>
      <c r="E327" s="13">
        <v>1437525</v>
      </c>
      <c r="F327" s="13">
        <v>127340</v>
      </c>
      <c r="G327" s="13">
        <v>289049</v>
      </c>
      <c r="H327" s="13">
        <v>1853914</v>
      </c>
    </row>
    <row r="328" spans="1:8">
      <c r="A328" t="s">
        <v>669</v>
      </c>
      <c r="B328" s="13" t="s">
        <v>31</v>
      </c>
      <c r="C328" s="13" t="s">
        <v>1115</v>
      </c>
      <c r="D328" s="13">
        <v>1799316361</v>
      </c>
      <c r="E328" s="13">
        <v>8076082</v>
      </c>
      <c r="F328" s="13">
        <v>501696</v>
      </c>
      <c r="G328" s="13">
        <v>3963277</v>
      </c>
      <c r="H328" s="13">
        <v>12541055</v>
      </c>
    </row>
    <row r="329" spans="1:8">
      <c r="A329" t="s">
        <v>671</v>
      </c>
      <c r="B329" s="13" t="s">
        <v>31</v>
      </c>
      <c r="C329" s="13" t="s">
        <v>1116</v>
      </c>
      <c r="D329" s="13">
        <v>1961945</v>
      </c>
      <c r="E329" s="13">
        <v>4257</v>
      </c>
      <c r="F329" s="13">
        <v>3198</v>
      </c>
      <c r="G329" s="13">
        <v>0</v>
      </c>
      <c r="H329" s="13">
        <v>7455</v>
      </c>
    </row>
    <row r="330" spans="1:8">
      <c r="A330" t="s">
        <v>673</v>
      </c>
      <c r="B330" s="13" t="s">
        <v>31</v>
      </c>
      <c r="C330" s="13" t="s">
        <v>1117</v>
      </c>
      <c r="D330" s="13">
        <v>17777709</v>
      </c>
      <c r="E330" s="13">
        <v>63112</v>
      </c>
      <c r="F330" s="13">
        <v>0</v>
      </c>
      <c r="G330" s="13">
        <v>21152</v>
      </c>
      <c r="H330" s="13">
        <v>84264</v>
      </c>
    </row>
    <row r="331" spans="1:8">
      <c r="A331" t="s">
        <v>675</v>
      </c>
      <c r="B331" s="13" t="s">
        <v>31</v>
      </c>
      <c r="C331" s="13" t="s">
        <v>1118</v>
      </c>
      <c r="D331" s="13">
        <v>572055004</v>
      </c>
      <c r="E331" s="13">
        <v>1437395</v>
      </c>
      <c r="F331" s="13">
        <v>0</v>
      </c>
      <c r="G331" s="13">
        <v>1792430</v>
      </c>
      <c r="H331" s="13">
        <v>3229825</v>
      </c>
    </row>
    <row r="332" spans="1:8">
      <c r="A332" t="s">
        <v>677</v>
      </c>
      <c r="B332" s="13" t="s">
        <v>31</v>
      </c>
      <c r="C332" s="13" t="s">
        <v>1119</v>
      </c>
      <c r="D332" s="13">
        <v>12589621</v>
      </c>
      <c r="E332" s="13">
        <v>26474</v>
      </c>
      <c r="F332" s="13">
        <v>0</v>
      </c>
      <c r="G332" s="13">
        <v>8130</v>
      </c>
      <c r="H332" s="13">
        <v>34604</v>
      </c>
    </row>
    <row r="333" spans="1:8">
      <c r="A333" t="s">
        <v>679</v>
      </c>
      <c r="B333" s="13" t="s">
        <v>31</v>
      </c>
      <c r="C333" s="13" t="s">
        <v>1120</v>
      </c>
      <c r="D333" s="13">
        <v>811031960</v>
      </c>
      <c r="E333" s="13">
        <v>2720104</v>
      </c>
      <c r="F333" s="13">
        <v>0</v>
      </c>
      <c r="G333" s="13">
        <v>0</v>
      </c>
      <c r="H333" s="13">
        <v>2720104</v>
      </c>
    </row>
    <row r="334" spans="1:8">
      <c r="A334" t="s">
        <v>681</v>
      </c>
      <c r="B334" s="13" t="s">
        <v>31</v>
      </c>
      <c r="C334" s="13" t="s">
        <v>53</v>
      </c>
      <c r="D334" s="13">
        <v>39814765984</v>
      </c>
      <c r="E334" s="13">
        <v>149916932</v>
      </c>
      <c r="F334" s="13">
        <v>632234</v>
      </c>
      <c r="G334" s="13">
        <v>66807190</v>
      </c>
      <c r="H334" s="13">
        <v>217356356</v>
      </c>
    </row>
    <row r="335" spans="1:8">
      <c r="A335" t="s">
        <v>682</v>
      </c>
      <c r="B335" s="13" t="s">
        <v>32</v>
      </c>
      <c r="C335" s="13" t="s">
        <v>1121</v>
      </c>
      <c r="D335" s="13">
        <v>24286236</v>
      </c>
      <c r="E335" s="13">
        <v>53130</v>
      </c>
      <c r="F335" s="13">
        <v>0</v>
      </c>
      <c r="G335" s="13">
        <v>0</v>
      </c>
      <c r="H335" s="13">
        <v>53130</v>
      </c>
    </row>
    <row r="336" spans="1:8">
      <c r="A336" t="s">
        <v>684</v>
      </c>
      <c r="B336" s="13" t="s">
        <v>32</v>
      </c>
      <c r="C336" s="13" t="s">
        <v>1122</v>
      </c>
      <c r="D336" s="13">
        <v>469073932</v>
      </c>
      <c r="E336" s="13">
        <v>1027940</v>
      </c>
      <c r="F336" s="13">
        <v>0</v>
      </c>
      <c r="G336" s="13">
        <v>0</v>
      </c>
      <c r="H336" s="13">
        <v>1027940</v>
      </c>
    </row>
    <row r="337" spans="1:8">
      <c r="A337" t="s">
        <v>686</v>
      </c>
      <c r="B337" s="13" t="s">
        <v>32</v>
      </c>
      <c r="C337" s="13" t="s">
        <v>1123</v>
      </c>
      <c r="D337" s="13">
        <v>30820702</v>
      </c>
      <c r="E337" s="13">
        <v>34641</v>
      </c>
      <c r="F337" s="13">
        <v>0</v>
      </c>
      <c r="G337" s="13">
        <v>0</v>
      </c>
      <c r="H337" s="13">
        <v>34641</v>
      </c>
    </row>
    <row r="338" spans="1:8">
      <c r="A338" t="s">
        <v>688</v>
      </c>
      <c r="B338" s="13" t="s">
        <v>32</v>
      </c>
      <c r="C338" s="13" t="s">
        <v>1124</v>
      </c>
      <c r="D338" s="13">
        <v>120819916</v>
      </c>
      <c r="E338" s="13">
        <v>144833</v>
      </c>
      <c r="F338" s="13">
        <v>0</v>
      </c>
      <c r="G338" s="13">
        <v>290151</v>
      </c>
      <c r="H338" s="13">
        <v>434984</v>
      </c>
    </row>
    <row r="339" spans="1:8">
      <c r="A339" t="s">
        <v>690</v>
      </c>
      <c r="B339" s="13" t="s">
        <v>32</v>
      </c>
      <c r="C339" s="13" t="s">
        <v>1125</v>
      </c>
      <c r="D339" s="13">
        <v>1004505920</v>
      </c>
      <c r="E339" s="13">
        <v>2640550</v>
      </c>
      <c r="F339" s="13">
        <v>0</v>
      </c>
      <c r="G339" s="13">
        <v>0</v>
      </c>
      <c r="H339" s="13">
        <v>2640550</v>
      </c>
    </row>
    <row r="340" spans="1:8">
      <c r="A340" t="s">
        <v>692</v>
      </c>
      <c r="B340" s="13" t="s">
        <v>32</v>
      </c>
      <c r="C340" s="13" t="s">
        <v>1126</v>
      </c>
      <c r="D340" s="13">
        <v>493730239</v>
      </c>
      <c r="E340" s="13">
        <v>1696336</v>
      </c>
      <c r="F340" s="13">
        <v>0</v>
      </c>
      <c r="G340" s="13">
        <v>726344</v>
      </c>
      <c r="H340" s="13">
        <v>2422680</v>
      </c>
    </row>
    <row r="341" spans="1:8">
      <c r="A341" t="s">
        <v>694</v>
      </c>
      <c r="B341" s="13" t="s">
        <v>32</v>
      </c>
      <c r="C341" s="13" t="s">
        <v>1127</v>
      </c>
      <c r="D341" s="13">
        <v>350239191</v>
      </c>
      <c r="E341" s="13">
        <v>223679</v>
      </c>
      <c r="F341" s="13">
        <v>0</v>
      </c>
      <c r="G341" s="13">
        <v>0</v>
      </c>
      <c r="H341" s="13">
        <v>223679</v>
      </c>
    </row>
    <row r="342" spans="1:8">
      <c r="A342" t="s">
        <v>696</v>
      </c>
      <c r="B342" s="13" t="s">
        <v>32</v>
      </c>
      <c r="C342" s="13" t="s">
        <v>1128</v>
      </c>
      <c r="D342" s="13">
        <v>264275206</v>
      </c>
      <c r="E342" s="13">
        <v>664041</v>
      </c>
      <c r="F342" s="13">
        <v>0</v>
      </c>
      <c r="G342" s="13">
        <v>828058</v>
      </c>
      <c r="H342" s="13">
        <v>1492099</v>
      </c>
    </row>
    <row r="343" spans="1:8">
      <c r="A343" t="s">
        <v>698</v>
      </c>
      <c r="B343" s="13" t="s">
        <v>32</v>
      </c>
      <c r="C343" s="13" t="s">
        <v>1129</v>
      </c>
      <c r="D343" s="13">
        <v>46806330</v>
      </c>
      <c r="E343" s="13">
        <v>64451</v>
      </c>
      <c r="F343" s="13">
        <v>0</v>
      </c>
      <c r="G343" s="13">
        <v>0</v>
      </c>
      <c r="H343" s="13">
        <v>64451</v>
      </c>
    </row>
    <row r="344" spans="1:8">
      <c r="A344" t="s">
        <v>700</v>
      </c>
      <c r="B344" s="13" t="s">
        <v>32</v>
      </c>
      <c r="C344" s="13" t="s">
        <v>1130</v>
      </c>
      <c r="D344" s="13">
        <v>49784284</v>
      </c>
      <c r="E344" s="13">
        <v>28923</v>
      </c>
      <c r="F344" s="13">
        <v>0</v>
      </c>
      <c r="G344" s="13">
        <v>0</v>
      </c>
      <c r="H344" s="13">
        <v>28923</v>
      </c>
    </row>
    <row r="345" spans="1:8">
      <c r="A345" t="s">
        <v>702</v>
      </c>
      <c r="B345" s="13" t="s">
        <v>32</v>
      </c>
      <c r="C345" s="13" t="s">
        <v>1131</v>
      </c>
      <c r="D345" s="13">
        <v>97123584</v>
      </c>
      <c r="E345" s="13">
        <v>116719</v>
      </c>
      <c r="F345" s="13">
        <v>0</v>
      </c>
      <c r="G345" s="13">
        <v>0</v>
      </c>
      <c r="H345" s="13">
        <v>116719</v>
      </c>
    </row>
    <row r="346" spans="1:8">
      <c r="A346" t="s">
        <v>704</v>
      </c>
      <c r="B346" s="13" t="s">
        <v>32</v>
      </c>
      <c r="C346" s="13" t="s">
        <v>1132</v>
      </c>
      <c r="D346" s="13">
        <v>171178964</v>
      </c>
      <c r="E346" s="13">
        <v>214129</v>
      </c>
      <c r="F346" s="13">
        <v>0</v>
      </c>
      <c r="G346" s="13">
        <v>176118</v>
      </c>
      <c r="H346" s="13">
        <v>390247</v>
      </c>
    </row>
    <row r="347" spans="1:8">
      <c r="A347" t="s">
        <v>706</v>
      </c>
      <c r="B347" s="13" t="s">
        <v>32</v>
      </c>
      <c r="C347" s="13" t="s">
        <v>1133</v>
      </c>
      <c r="D347" s="13">
        <v>73666814</v>
      </c>
      <c r="E347" s="13">
        <v>0</v>
      </c>
      <c r="F347" s="13">
        <v>0</v>
      </c>
      <c r="G347" s="13">
        <v>0</v>
      </c>
      <c r="H347" s="13">
        <v>0</v>
      </c>
    </row>
    <row r="348" spans="1:8">
      <c r="A348" t="s">
        <v>708</v>
      </c>
      <c r="B348" s="13" t="s">
        <v>32</v>
      </c>
      <c r="C348" s="13" t="s">
        <v>1134</v>
      </c>
      <c r="D348" s="13">
        <v>179303823</v>
      </c>
      <c r="E348" s="13">
        <v>272747</v>
      </c>
      <c r="F348" s="13">
        <v>0</v>
      </c>
      <c r="G348" s="13">
        <v>73343</v>
      </c>
      <c r="H348" s="13">
        <v>346090</v>
      </c>
    </row>
    <row r="349" spans="1:8">
      <c r="A349" t="s">
        <v>710</v>
      </c>
      <c r="B349" s="13" t="s">
        <v>32</v>
      </c>
      <c r="C349" s="13" t="s">
        <v>903</v>
      </c>
      <c r="D349" s="13">
        <v>412855173</v>
      </c>
      <c r="E349" s="13">
        <v>1157137</v>
      </c>
      <c r="F349" s="13">
        <v>0</v>
      </c>
      <c r="G349" s="13">
        <v>0</v>
      </c>
      <c r="H349" s="13">
        <v>1157137</v>
      </c>
    </row>
    <row r="350" spans="1:8">
      <c r="A350" t="s">
        <v>711</v>
      </c>
      <c r="B350" s="13" t="s">
        <v>32</v>
      </c>
      <c r="C350" s="13" t="s">
        <v>53</v>
      </c>
      <c r="D350" s="13">
        <v>3788470314</v>
      </c>
      <c r="E350" s="13">
        <v>8339256</v>
      </c>
      <c r="F350" s="13">
        <v>0</v>
      </c>
      <c r="G350" s="13">
        <v>2094014</v>
      </c>
      <c r="H350" s="13">
        <v>10433270</v>
      </c>
    </row>
    <row r="351" spans="1:8">
      <c r="A351" t="s">
        <v>712</v>
      </c>
      <c r="B351" s="13" t="s">
        <v>33</v>
      </c>
      <c r="C351" s="13" t="s">
        <v>1057</v>
      </c>
      <c r="D351" s="13">
        <v>2165640504</v>
      </c>
      <c r="E351" s="13">
        <v>8904568</v>
      </c>
      <c r="F351" s="13">
        <v>0</v>
      </c>
      <c r="G351" s="13">
        <v>3635976</v>
      </c>
      <c r="H351" s="13">
        <v>12540544</v>
      </c>
    </row>
    <row r="352" spans="1:8">
      <c r="A352" t="s">
        <v>713</v>
      </c>
      <c r="B352" s="13" t="s">
        <v>33</v>
      </c>
      <c r="C352" s="13" t="s">
        <v>1135</v>
      </c>
      <c r="D352" s="13">
        <v>9983108189</v>
      </c>
      <c r="E352" s="13">
        <v>33097338</v>
      </c>
      <c r="F352" s="13">
        <v>0</v>
      </c>
      <c r="G352" s="13">
        <v>19295475</v>
      </c>
      <c r="H352" s="13">
        <v>52392813</v>
      </c>
    </row>
    <row r="353" spans="1:8">
      <c r="A353" t="s">
        <v>715</v>
      </c>
      <c r="B353" s="13" t="s">
        <v>33</v>
      </c>
      <c r="C353" s="13" t="s">
        <v>1136</v>
      </c>
      <c r="D353" s="13">
        <v>4453404583</v>
      </c>
      <c r="E353" s="13">
        <v>14676415</v>
      </c>
      <c r="F353" s="13">
        <v>0</v>
      </c>
      <c r="G353" s="13">
        <v>11688405</v>
      </c>
      <c r="H353" s="13">
        <v>26364820</v>
      </c>
    </row>
    <row r="354" spans="1:8">
      <c r="A354" t="s">
        <v>717</v>
      </c>
      <c r="B354" s="13" t="s">
        <v>33</v>
      </c>
      <c r="C354" s="13" t="s">
        <v>1137</v>
      </c>
      <c r="D354" s="13">
        <v>7728415681</v>
      </c>
      <c r="E354" s="13">
        <v>23532390</v>
      </c>
      <c r="F354" s="13">
        <v>3308841</v>
      </c>
      <c r="G354" s="13">
        <v>11958529</v>
      </c>
      <c r="H354" s="13">
        <v>38799760</v>
      </c>
    </row>
    <row r="355" spans="1:8">
      <c r="A355" t="s">
        <v>719</v>
      </c>
      <c r="B355" s="13" t="s">
        <v>33</v>
      </c>
      <c r="C355" s="13" t="s">
        <v>1138</v>
      </c>
      <c r="D355" s="13">
        <v>440514724</v>
      </c>
      <c r="E355" s="13">
        <v>1659895</v>
      </c>
      <c r="F355" s="13">
        <v>0</v>
      </c>
      <c r="G355" s="13">
        <v>482498</v>
      </c>
      <c r="H355" s="13">
        <v>2142393</v>
      </c>
    </row>
    <row r="356" spans="1:8">
      <c r="A356" t="s">
        <v>721</v>
      </c>
      <c r="B356" s="13" t="s">
        <v>33</v>
      </c>
      <c r="C356" s="13" t="s">
        <v>1139</v>
      </c>
      <c r="D356" s="13">
        <v>992865998</v>
      </c>
      <c r="E356" s="13">
        <v>2265293</v>
      </c>
      <c r="F356" s="13">
        <v>545326</v>
      </c>
      <c r="G356" s="13">
        <v>1437678</v>
      </c>
      <c r="H356" s="13">
        <v>4248297</v>
      </c>
    </row>
    <row r="357" spans="1:8">
      <c r="A357" t="s">
        <v>723</v>
      </c>
      <c r="B357" s="13" t="s">
        <v>33</v>
      </c>
      <c r="C357" s="13" t="s">
        <v>1140</v>
      </c>
      <c r="D357" s="13">
        <v>977249423</v>
      </c>
      <c r="E357" s="13">
        <v>4066480</v>
      </c>
      <c r="F357" s="13">
        <v>0</v>
      </c>
      <c r="G357" s="13">
        <v>1551494</v>
      </c>
      <c r="H357" s="13">
        <v>5617974</v>
      </c>
    </row>
    <row r="358" spans="1:8">
      <c r="A358" t="s">
        <v>725</v>
      </c>
      <c r="B358" s="13" t="s">
        <v>33</v>
      </c>
      <c r="C358" s="13" t="s">
        <v>1141</v>
      </c>
      <c r="D358" s="13">
        <v>863233701</v>
      </c>
      <c r="E358" s="13">
        <v>2835806</v>
      </c>
      <c r="F358" s="13">
        <v>1218923</v>
      </c>
      <c r="G358" s="13">
        <v>0</v>
      </c>
      <c r="H358" s="13">
        <v>4054729</v>
      </c>
    </row>
    <row r="359" spans="1:8">
      <c r="A359" t="s">
        <v>727</v>
      </c>
      <c r="B359" s="13" t="s">
        <v>33</v>
      </c>
      <c r="C359" s="13" t="s">
        <v>1142</v>
      </c>
      <c r="D359" s="13">
        <v>48759349</v>
      </c>
      <c r="E359" s="13">
        <v>139211</v>
      </c>
      <c r="F359" s="13">
        <v>0</v>
      </c>
      <c r="G359" s="13">
        <v>0</v>
      </c>
      <c r="H359" s="13">
        <v>139211</v>
      </c>
    </row>
    <row r="360" spans="1:8">
      <c r="A360" t="s">
        <v>729</v>
      </c>
      <c r="B360" s="13" t="s">
        <v>33</v>
      </c>
      <c r="C360" s="13" t="s">
        <v>53</v>
      </c>
      <c r="D360" s="13">
        <v>27653192152</v>
      </c>
      <c r="E360" s="13">
        <v>91177396</v>
      </c>
      <c r="F360" s="13">
        <v>5073090</v>
      </c>
      <c r="G360" s="13">
        <v>50050055</v>
      </c>
      <c r="H360" s="13">
        <v>146300541</v>
      </c>
    </row>
    <row r="361" spans="1:8">
      <c r="A361" t="s">
        <v>730</v>
      </c>
      <c r="B361" s="13" t="s">
        <v>34</v>
      </c>
      <c r="C361" s="13" t="s">
        <v>1143</v>
      </c>
      <c r="D361" s="13">
        <v>78956137</v>
      </c>
      <c r="E361" s="13">
        <v>214297</v>
      </c>
      <c r="F361" s="13">
        <v>0</v>
      </c>
      <c r="G361" s="13">
        <v>0</v>
      </c>
      <c r="H361" s="13">
        <v>214297</v>
      </c>
    </row>
    <row r="362" spans="1:8">
      <c r="A362" t="s">
        <v>732</v>
      </c>
      <c r="B362" s="13" t="s">
        <v>34</v>
      </c>
      <c r="C362" s="13" t="s">
        <v>1144</v>
      </c>
      <c r="D362" s="13">
        <v>342367814</v>
      </c>
      <c r="E362" s="13">
        <v>835466</v>
      </c>
      <c r="F362" s="13">
        <v>90143</v>
      </c>
      <c r="G362" s="13">
        <v>158651</v>
      </c>
      <c r="H362" s="13">
        <v>1084260</v>
      </c>
    </row>
    <row r="363" spans="1:8">
      <c r="A363" t="s">
        <v>734</v>
      </c>
      <c r="B363" s="13" t="s">
        <v>34</v>
      </c>
      <c r="C363" s="13" t="s">
        <v>53</v>
      </c>
      <c r="D363" s="13">
        <v>421323951</v>
      </c>
      <c r="E363" s="13">
        <v>1049763</v>
      </c>
      <c r="F363" s="13">
        <v>90143</v>
      </c>
      <c r="G363" s="13">
        <v>158651</v>
      </c>
      <c r="H363" s="13">
        <v>1298557</v>
      </c>
    </row>
    <row r="364" spans="1:8">
      <c r="A364" t="s">
        <v>735</v>
      </c>
      <c r="B364" s="13" t="s">
        <v>35</v>
      </c>
      <c r="C364" s="13" t="s">
        <v>1145</v>
      </c>
      <c r="D364" s="13">
        <v>87865651</v>
      </c>
      <c r="E364" s="13">
        <v>230643</v>
      </c>
      <c r="F364" s="13">
        <v>74971</v>
      </c>
      <c r="G364" s="13">
        <v>0</v>
      </c>
      <c r="H364" s="13">
        <v>305614</v>
      </c>
    </row>
    <row r="365" spans="1:8">
      <c r="A365" t="s">
        <v>737</v>
      </c>
      <c r="B365" s="13" t="s">
        <v>35</v>
      </c>
      <c r="C365" s="13" t="s">
        <v>1146</v>
      </c>
      <c r="D365" s="13">
        <v>3012721639</v>
      </c>
      <c r="E365" s="13">
        <v>11013732</v>
      </c>
      <c r="F365" s="13">
        <v>0</v>
      </c>
      <c r="G365" s="13">
        <v>3802971</v>
      </c>
      <c r="H365" s="13">
        <v>14816703</v>
      </c>
    </row>
    <row r="366" spans="1:8">
      <c r="A366" t="s">
        <v>739</v>
      </c>
      <c r="B366" s="13" t="s">
        <v>35</v>
      </c>
      <c r="C366" s="13" t="s">
        <v>1147</v>
      </c>
      <c r="D366" s="13">
        <v>914821474</v>
      </c>
      <c r="E366" s="13">
        <v>2980000</v>
      </c>
      <c r="F366" s="13">
        <v>0</v>
      </c>
      <c r="G366" s="13">
        <v>2433019</v>
      </c>
      <c r="H366" s="13">
        <v>5413019</v>
      </c>
    </row>
    <row r="367" spans="1:8">
      <c r="A367" t="s">
        <v>741</v>
      </c>
      <c r="B367" s="13" t="s">
        <v>35</v>
      </c>
      <c r="C367" s="13" t="s">
        <v>1148</v>
      </c>
      <c r="D367" s="13">
        <v>210303106</v>
      </c>
      <c r="E367" s="13">
        <v>684355</v>
      </c>
      <c r="F367" s="13">
        <v>0</v>
      </c>
      <c r="G367" s="13">
        <v>604000</v>
      </c>
      <c r="H367" s="13">
        <v>1288355</v>
      </c>
    </row>
    <row r="368" spans="1:8">
      <c r="A368" t="s">
        <v>743</v>
      </c>
      <c r="B368" s="13" t="s">
        <v>35</v>
      </c>
      <c r="C368" s="13" t="s">
        <v>1149</v>
      </c>
      <c r="D368" s="13">
        <v>643320675</v>
      </c>
      <c r="E368" s="13">
        <v>2109200</v>
      </c>
      <c r="F368" s="13">
        <v>325000</v>
      </c>
      <c r="G368" s="13">
        <v>1280000</v>
      </c>
      <c r="H368" s="13">
        <v>3714200</v>
      </c>
    </row>
    <row r="369" spans="1:8">
      <c r="A369" t="s">
        <v>745</v>
      </c>
      <c r="B369" s="13" t="s">
        <v>35</v>
      </c>
      <c r="C369" s="13" t="s">
        <v>1150</v>
      </c>
      <c r="D369" s="13">
        <v>124250741</v>
      </c>
      <c r="E369" s="13">
        <v>418689</v>
      </c>
      <c r="F369" s="13">
        <v>0</v>
      </c>
      <c r="G369" s="13">
        <v>250586</v>
      </c>
      <c r="H369" s="13">
        <v>669275</v>
      </c>
    </row>
    <row r="370" spans="1:8">
      <c r="A370" t="s">
        <v>747</v>
      </c>
      <c r="B370" s="13" t="s">
        <v>35</v>
      </c>
      <c r="C370" s="13" t="s">
        <v>1151</v>
      </c>
      <c r="D370" s="13">
        <v>325976707</v>
      </c>
      <c r="E370" s="13">
        <v>607521</v>
      </c>
      <c r="F370" s="13">
        <v>0</v>
      </c>
      <c r="G370" s="13">
        <v>364846</v>
      </c>
      <c r="H370" s="13">
        <v>972367</v>
      </c>
    </row>
    <row r="371" spans="1:8">
      <c r="A371" t="s">
        <v>749</v>
      </c>
      <c r="B371" s="13" t="s">
        <v>35</v>
      </c>
      <c r="C371" s="13" t="s">
        <v>53</v>
      </c>
      <c r="D371" s="13">
        <v>5319259993</v>
      </c>
      <c r="E371" s="13">
        <v>18044140</v>
      </c>
      <c r="F371" s="13">
        <v>399971</v>
      </c>
      <c r="G371" s="13">
        <v>8735422</v>
      </c>
      <c r="H371" s="13">
        <v>27179533</v>
      </c>
    </row>
    <row r="372" spans="1:8">
      <c r="A372" t="s">
        <v>750</v>
      </c>
      <c r="B372" s="13" t="s">
        <v>36</v>
      </c>
      <c r="C372" s="13" t="s">
        <v>1076</v>
      </c>
      <c r="D372" s="13">
        <v>50781164</v>
      </c>
      <c r="E372" s="13">
        <v>138291</v>
      </c>
      <c r="F372" s="13">
        <v>0</v>
      </c>
      <c r="G372" s="13">
        <v>0</v>
      </c>
      <c r="H372" s="13">
        <v>138291</v>
      </c>
    </row>
    <row r="373" spans="1:8">
      <c r="A373" t="s">
        <v>751</v>
      </c>
      <c r="B373" s="13" t="s">
        <v>36</v>
      </c>
      <c r="C373" s="13" t="s">
        <v>1078</v>
      </c>
      <c r="D373" s="13">
        <v>26098235</v>
      </c>
      <c r="E373" s="13">
        <v>101876</v>
      </c>
      <c r="F373" s="13">
        <v>9100</v>
      </c>
      <c r="G373" s="13">
        <v>15281</v>
      </c>
      <c r="H373" s="13">
        <v>126257</v>
      </c>
    </row>
    <row r="374" spans="1:8">
      <c r="A374" t="s">
        <v>752</v>
      </c>
      <c r="B374" s="13" t="s">
        <v>36</v>
      </c>
      <c r="C374" s="13" t="s">
        <v>1152</v>
      </c>
      <c r="D374" s="13">
        <v>12073278814</v>
      </c>
      <c r="E374" s="13">
        <v>31986395</v>
      </c>
      <c r="F374" s="13">
        <v>6766292</v>
      </c>
      <c r="G374" s="13">
        <v>14379882</v>
      </c>
      <c r="H374" s="13">
        <v>53132569</v>
      </c>
    </row>
    <row r="375" spans="1:8">
      <c r="A375" t="s">
        <v>754</v>
      </c>
      <c r="B375" s="13" t="s">
        <v>36</v>
      </c>
      <c r="C375" s="13" t="s">
        <v>1153</v>
      </c>
      <c r="D375" s="13">
        <v>3830029833</v>
      </c>
      <c r="E375" s="13">
        <v>14043803</v>
      </c>
      <c r="F375" s="13">
        <v>0</v>
      </c>
      <c r="G375" s="13">
        <v>3311573</v>
      </c>
      <c r="H375" s="13">
        <v>17355376</v>
      </c>
    </row>
    <row r="376" spans="1:8">
      <c r="A376" t="s">
        <v>756</v>
      </c>
      <c r="B376" s="13" t="s">
        <v>36</v>
      </c>
      <c r="C376" s="13" t="s">
        <v>1154</v>
      </c>
      <c r="D376" s="13">
        <v>3555160667</v>
      </c>
      <c r="E376" s="13">
        <v>6573450</v>
      </c>
      <c r="F376" s="13">
        <v>0</v>
      </c>
      <c r="G376" s="13">
        <v>3849682</v>
      </c>
      <c r="H376" s="13">
        <v>10423132</v>
      </c>
    </row>
    <row r="377" spans="1:8">
      <c r="A377" t="s">
        <v>758</v>
      </c>
      <c r="B377" s="13" t="s">
        <v>36</v>
      </c>
      <c r="C377" s="13" t="s">
        <v>1155</v>
      </c>
      <c r="D377" s="13">
        <v>2064955417</v>
      </c>
      <c r="E377" s="13">
        <v>5663408</v>
      </c>
      <c r="F377" s="13">
        <v>0</v>
      </c>
      <c r="G377" s="13">
        <v>2728604</v>
      </c>
      <c r="H377" s="13">
        <v>8392012</v>
      </c>
    </row>
    <row r="378" spans="1:8">
      <c r="A378" t="s">
        <v>760</v>
      </c>
      <c r="B378" s="13" t="s">
        <v>36</v>
      </c>
      <c r="C378" s="13" t="s">
        <v>1156</v>
      </c>
      <c r="D378" s="13">
        <v>1057910219</v>
      </c>
      <c r="E378" s="13">
        <v>4057695</v>
      </c>
      <c r="F378" s="13">
        <v>0</v>
      </c>
      <c r="G378" s="13">
        <v>1155078</v>
      </c>
      <c r="H378" s="13">
        <v>5212773</v>
      </c>
    </row>
    <row r="379" spans="1:8">
      <c r="A379" t="s">
        <v>762</v>
      </c>
      <c r="B379" s="13" t="s">
        <v>36</v>
      </c>
      <c r="C379" s="13" t="s">
        <v>1157</v>
      </c>
      <c r="D379" s="13">
        <v>888604565</v>
      </c>
      <c r="E379" s="13">
        <v>3695474</v>
      </c>
      <c r="F379" s="13">
        <v>497501</v>
      </c>
      <c r="G379" s="13">
        <v>1335488</v>
      </c>
      <c r="H379" s="13">
        <v>5528463</v>
      </c>
    </row>
    <row r="380" spans="1:8">
      <c r="A380" t="s">
        <v>764</v>
      </c>
      <c r="B380" s="13" t="s">
        <v>36</v>
      </c>
      <c r="C380" s="13" t="s">
        <v>1158</v>
      </c>
      <c r="D380" s="13">
        <v>1489618925</v>
      </c>
      <c r="E380" s="13">
        <v>5410980</v>
      </c>
      <c r="F380" s="13">
        <v>1200507</v>
      </c>
      <c r="G380" s="13">
        <v>0</v>
      </c>
      <c r="H380" s="13">
        <v>6611487</v>
      </c>
    </row>
    <row r="381" spans="1:8">
      <c r="A381" t="s">
        <v>766</v>
      </c>
      <c r="B381" s="13" t="s">
        <v>36</v>
      </c>
      <c r="C381" s="13" t="s">
        <v>53</v>
      </c>
      <c r="D381" s="13">
        <v>25036437839</v>
      </c>
      <c r="E381" s="13">
        <v>71671372</v>
      </c>
      <c r="F381" s="13">
        <v>8473400</v>
      </c>
      <c r="G381" s="13">
        <v>26775588</v>
      </c>
      <c r="H381" s="13">
        <v>106920360</v>
      </c>
    </row>
    <row r="382" spans="1:8">
      <c r="A382" t="s">
        <v>767</v>
      </c>
      <c r="B382" s="13" t="s">
        <v>37</v>
      </c>
      <c r="C382" s="13" t="s">
        <v>1159</v>
      </c>
      <c r="D382" s="13">
        <v>163214775</v>
      </c>
      <c r="E382" s="13">
        <v>523559</v>
      </c>
      <c r="F382" s="13">
        <v>350313</v>
      </c>
      <c r="G382" s="13">
        <v>0</v>
      </c>
      <c r="H382" s="13">
        <v>873872</v>
      </c>
    </row>
    <row r="383" spans="1:8">
      <c r="A383" t="s">
        <v>769</v>
      </c>
      <c r="B383" s="13" t="s">
        <v>37</v>
      </c>
      <c r="C383" s="13" t="s">
        <v>1160</v>
      </c>
      <c r="D383" s="13">
        <v>38856367</v>
      </c>
      <c r="E383" s="13">
        <v>143854</v>
      </c>
      <c r="F383" s="13">
        <v>0</v>
      </c>
      <c r="G383" s="13">
        <v>0</v>
      </c>
      <c r="H383" s="13">
        <v>143854</v>
      </c>
    </row>
    <row r="384" spans="1:8">
      <c r="A384" t="s">
        <v>771</v>
      </c>
      <c r="B384" s="13" t="s">
        <v>37</v>
      </c>
      <c r="C384" s="13" t="s">
        <v>1161</v>
      </c>
      <c r="D384" s="13">
        <v>40830047</v>
      </c>
      <c r="E384" s="13">
        <v>147298</v>
      </c>
      <c r="F384" s="13">
        <v>0</v>
      </c>
      <c r="G384" s="13">
        <v>0</v>
      </c>
      <c r="H384" s="13">
        <v>147298</v>
      </c>
    </row>
    <row r="385" spans="1:8">
      <c r="A385" t="s">
        <v>773</v>
      </c>
      <c r="B385" s="13" t="s">
        <v>37</v>
      </c>
      <c r="C385" s="13" t="s">
        <v>1162</v>
      </c>
      <c r="D385" s="13">
        <v>73194378</v>
      </c>
      <c r="E385" s="13">
        <v>326010</v>
      </c>
      <c r="F385" s="13">
        <v>0</v>
      </c>
      <c r="G385" s="13">
        <v>0</v>
      </c>
      <c r="H385" s="13">
        <v>326010</v>
      </c>
    </row>
    <row r="386" spans="1:8">
      <c r="A386" t="s">
        <v>775</v>
      </c>
      <c r="B386" s="13" t="s">
        <v>37</v>
      </c>
      <c r="C386" s="13" t="s">
        <v>1163</v>
      </c>
      <c r="D386" s="13">
        <v>1907210617</v>
      </c>
      <c r="E386" s="13">
        <v>5299999</v>
      </c>
      <c r="F386" s="13">
        <v>200000</v>
      </c>
      <c r="G386" s="13">
        <v>5100001</v>
      </c>
      <c r="H386" s="13">
        <v>10600000</v>
      </c>
    </row>
    <row r="387" spans="1:8">
      <c r="A387" t="s">
        <v>777</v>
      </c>
      <c r="B387" s="13" t="s">
        <v>37</v>
      </c>
      <c r="C387" s="13" t="s">
        <v>1164</v>
      </c>
      <c r="D387" s="13">
        <v>405040033</v>
      </c>
      <c r="E387" s="13">
        <v>1200000</v>
      </c>
      <c r="F387" s="13">
        <v>0</v>
      </c>
      <c r="G387" s="13">
        <v>591000</v>
      </c>
      <c r="H387" s="13">
        <v>1791000</v>
      </c>
    </row>
    <row r="388" spans="1:8">
      <c r="A388" t="s">
        <v>779</v>
      </c>
      <c r="B388" s="13" t="s">
        <v>37</v>
      </c>
      <c r="C388" s="13" t="s">
        <v>1165</v>
      </c>
      <c r="D388" s="13">
        <v>119667140</v>
      </c>
      <c r="E388" s="13">
        <v>470000</v>
      </c>
      <c r="F388" s="13">
        <v>200000</v>
      </c>
      <c r="G388" s="13">
        <v>0</v>
      </c>
      <c r="H388" s="13">
        <v>670000</v>
      </c>
    </row>
    <row r="389" spans="1:8">
      <c r="A389" t="s">
        <v>781</v>
      </c>
      <c r="B389" s="13" t="s">
        <v>37</v>
      </c>
      <c r="C389" s="13" t="s">
        <v>1166</v>
      </c>
      <c r="D389" s="13">
        <v>78979748</v>
      </c>
      <c r="E389" s="13">
        <v>260000</v>
      </c>
      <c r="F389" s="13">
        <v>30000</v>
      </c>
      <c r="G389" s="13">
        <v>0</v>
      </c>
      <c r="H389" s="13">
        <v>290000</v>
      </c>
    </row>
    <row r="390" spans="1:8">
      <c r="A390" t="s">
        <v>783</v>
      </c>
      <c r="B390" s="13" t="s">
        <v>37</v>
      </c>
      <c r="C390" s="13" t="s">
        <v>1167</v>
      </c>
      <c r="D390" s="13">
        <v>39310800</v>
      </c>
      <c r="E390" s="13">
        <v>110000</v>
      </c>
      <c r="F390" s="13">
        <v>0</v>
      </c>
      <c r="G390" s="13">
        <v>0</v>
      </c>
      <c r="H390" s="13">
        <v>110000</v>
      </c>
    </row>
    <row r="391" spans="1:8">
      <c r="A391" t="s">
        <v>785</v>
      </c>
      <c r="B391" s="13" t="s">
        <v>37</v>
      </c>
      <c r="C391" s="13" t="s">
        <v>1168</v>
      </c>
      <c r="D391" s="13">
        <v>135325993</v>
      </c>
      <c r="E391" s="13">
        <v>495392</v>
      </c>
      <c r="F391" s="13">
        <v>0</v>
      </c>
      <c r="G391" s="13">
        <v>290000</v>
      </c>
      <c r="H391" s="13">
        <v>785392</v>
      </c>
    </row>
    <row r="392" spans="1:8">
      <c r="A392" t="s">
        <v>787</v>
      </c>
      <c r="B392" s="13" t="s">
        <v>37</v>
      </c>
      <c r="C392" s="13" t="s">
        <v>842</v>
      </c>
      <c r="D392" s="13">
        <v>103940318</v>
      </c>
      <c r="E392" s="13">
        <v>329758</v>
      </c>
      <c r="F392" s="13">
        <v>263806</v>
      </c>
      <c r="G392" s="13">
        <v>0</v>
      </c>
      <c r="H392" s="13">
        <v>593564</v>
      </c>
    </row>
    <row r="393" spans="1:8">
      <c r="A393" t="s">
        <v>788</v>
      </c>
      <c r="B393" s="13" t="s">
        <v>37</v>
      </c>
      <c r="C393" s="13" t="s">
        <v>1169</v>
      </c>
      <c r="D393" s="13">
        <v>1040196</v>
      </c>
      <c r="E393" s="13">
        <v>3118</v>
      </c>
      <c r="F393" s="13">
        <v>0</v>
      </c>
      <c r="G393" s="13">
        <v>0</v>
      </c>
      <c r="H393" s="13">
        <v>3118</v>
      </c>
    </row>
    <row r="394" spans="1:8">
      <c r="A394" t="s">
        <v>790</v>
      </c>
      <c r="B394" s="13" t="s">
        <v>37</v>
      </c>
      <c r="C394" s="13" t="s">
        <v>1170</v>
      </c>
      <c r="D394" s="13">
        <v>4314803</v>
      </c>
      <c r="E394" s="13">
        <v>13236</v>
      </c>
      <c r="F394" s="13">
        <v>0</v>
      </c>
      <c r="G394" s="13">
        <v>7613</v>
      </c>
      <c r="H394" s="13">
        <v>20849</v>
      </c>
    </row>
    <row r="395" spans="1:8">
      <c r="A395" t="s">
        <v>792</v>
      </c>
      <c r="B395" s="13" t="s">
        <v>37</v>
      </c>
      <c r="C395" s="13" t="s">
        <v>1171</v>
      </c>
      <c r="D395" s="13">
        <v>149757449</v>
      </c>
      <c r="E395" s="13">
        <v>531646</v>
      </c>
      <c r="F395" s="13">
        <v>0</v>
      </c>
      <c r="G395" s="13">
        <v>178185</v>
      </c>
      <c r="H395" s="13">
        <v>709831</v>
      </c>
    </row>
    <row r="396" spans="1:8">
      <c r="A396" t="s">
        <v>794</v>
      </c>
      <c r="B396" s="13" t="s">
        <v>37</v>
      </c>
      <c r="C396" s="13" t="s">
        <v>1172</v>
      </c>
      <c r="D396" s="13">
        <v>196192859</v>
      </c>
      <c r="E396" s="13">
        <v>425742</v>
      </c>
      <c r="F396" s="13">
        <v>319801</v>
      </c>
      <c r="G396" s="13">
        <v>0</v>
      </c>
      <c r="H396" s="13">
        <v>745543</v>
      </c>
    </row>
    <row r="397" spans="1:8">
      <c r="A397" t="s">
        <v>796</v>
      </c>
      <c r="B397" s="13" t="s">
        <v>37</v>
      </c>
      <c r="C397" s="13" t="s">
        <v>1173</v>
      </c>
      <c r="D397" s="13">
        <v>176157987</v>
      </c>
      <c r="E397" s="13">
        <v>564440</v>
      </c>
      <c r="F397" s="13">
        <v>200000</v>
      </c>
      <c r="G397" s="13">
        <v>0</v>
      </c>
      <c r="H397" s="13">
        <v>764440</v>
      </c>
    </row>
    <row r="398" spans="1:8">
      <c r="A398" t="s">
        <v>798</v>
      </c>
      <c r="B398" s="13" t="s">
        <v>37</v>
      </c>
      <c r="C398" s="13" t="s">
        <v>53</v>
      </c>
      <c r="D398" s="13">
        <v>3633033510</v>
      </c>
      <c r="E398" s="13">
        <v>10844052</v>
      </c>
      <c r="F398" s="13">
        <v>1563920</v>
      </c>
      <c r="G398" s="13">
        <v>6166799</v>
      </c>
      <c r="H398" s="13">
        <v>18574771</v>
      </c>
    </row>
    <row r="399" spans="1:8">
      <c r="A399" t="s">
        <v>799</v>
      </c>
      <c r="B399" s="13" t="s">
        <v>38</v>
      </c>
      <c r="C399" s="13" t="s">
        <v>1174</v>
      </c>
      <c r="D399" s="13">
        <v>426185943</v>
      </c>
      <c r="E399" s="13">
        <v>999808</v>
      </c>
      <c r="F399" s="13">
        <v>0</v>
      </c>
      <c r="G399" s="13">
        <v>750000</v>
      </c>
      <c r="H399" s="13">
        <v>1749808</v>
      </c>
    </row>
    <row r="400" spans="1:8">
      <c r="A400" t="s">
        <v>801</v>
      </c>
      <c r="B400" s="13" t="s">
        <v>38</v>
      </c>
      <c r="C400" s="13" t="s">
        <v>978</v>
      </c>
      <c r="D400" s="13">
        <v>821655015</v>
      </c>
      <c r="E400" s="13">
        <v>2790992</v>
      </c>
      <c r="F400" s="13">
        <v>0</v>
      </c>
      <c r="G400" s="13">
        <v>1490989</v>
      </c>
      <c r="H400" s="13">
        <v>4281981</v>
      </c>
    </row>
    <row r="401" spans="1:8">
      <c r="A401" t="s">
        <v>802</v>
      </c>
      <c r="B401" s="13" t="s">
        <v>38</v>
      </c>
      <c r="C401" s="13" t="s">
        <v>1175</v>
      </c>
      <c r="D401" s="13">
        <v>4549346826</v>
      </c>
      <c r="E401" s="13">
        <v>14217813</v>
      </c>
      <c r="F401" s="13">
        <v>0</v>
      </c>
      <c r="G401" s="13">
        <v>7650000</v>
      </c>
      <c r="H401" s="13">
        <v>21867813</v>
      </c>
    </row>
    <row r="402" spans="1:8">
      <c r="A402" t="s">
        <v>804</v>
      </c>
      <c r="B402" s="13" t="s">
        <v>38</v>
      </c>
      <c r="C402" s="13" t="s">
        <v>1176</v>
      </c>
      <c r="D402" s="13">
        <v>8837568</v>
      </c>
      <c r="E402" s="13">
        <v>2607</v>
      </c>
      <c r="F402" s="13">
        <v>0</v>
      </c>
      <c r="G402" s="13">
        <v>24548</v>
      </c>
      <c r="H402" s="13">
        <v>27155</v>
      </c>
    </row>
    <row r="403" spans="1:8">
      <c r="A403" t="s">
        <v>806</v>
      </c>
      <c r="B403" s="13" t="s">
        <v>38</v>
      </c>
      <c r="C403" s="13" t="s">
        <v>1177</v>
      </c>
      <c r="D403" s="13">
        <v>1385354035</v>
      </c>
      <c r="E403" s="13">
        <v>4564930</v>
      </c>
      <c r="F403" s="13">
        <v>0</v>
      </c>
      <c r="G403" s="13">
        <v>3491000</v>
      </c>
      <c r="H403" s="13">
        <v>8055930</v>
      </c>
    </row>
    <row r="404" spans="1:8">
      <c r="A404" t="s">
        <v>808</v>
      </c>
      <c r="B404" s="13" t="s">
        <v>38</v>
      </c>
      <c r="C404" s="13" t="s">
        <v>981</v>
      </c>
      <c r="D404" s="13">
        <v>1491160745</v>
      </c>
      <c r="E404" s="13">
        <v>5389404</v>
      </c>
      <c r="F404" s="13">
        <v>0</v>
      </c>
      <c r="G404" s="13">
        <v>1734935</v>
      </c>
      <c r="H404" s="13">
        <v>7124339</v>
      </c>
    </row>
    <row r="405" spans="1:8">
      <c r="A405" t="s">
        <v>809</v>
      </c>
      <c r="B405" s="13" t="s">
        <v>38</v>
      </c>
      <c r="C405" s="13" t="s">
        <v>1178</v>
      </c>
      <c r="D405" s="13">
        <v>178951680</v>
      </c>
      <c r="E405" s="13">
        <v>260000</v>
      </c>
      <c r="F405" s="13">
        <v>0</v>
      </c>
      <c r="G405" s="13">
        <v>0</v>
      </c>
      <c r="H405" s="13">
        <v>260000</v>
      </c>
    </row>
    <row r="406" spans="1:8">
      <c r="A406" t="s">
        <v>811</v>
      </c>
      <c r="B406" s="13" t="s">
        <v>38</v>
      </c>
      <c r="C406" s="13" t="s">
        <v>850</v>
      </c>
      <c r="D406" s="13">
        <v>697198482</v>
      </c>
      <c r="E406" s="13">
        <v>1298999</v>
      </c>
      <c r="F406" s="13">
        <v>484205</v>
      </c>
      <c r="G406" s="13">
        <v>1733235</v>
      </c>
      <c r="H406" s="13">
        <v>3516439</v>
      </c>
    </row>
    <row r="407" spans="1:8">
      <c r="A407" t="s">
        <v>812</v>
      </c>
      <c r="B407" s="13" t="s">
        <v>38</v>
      </c>
      <c r="C407" s="13" t="s">
        <v>1179</v>
      </c>
      <c r="D407" s="13">
        <v>1262953670</v>
      </c>
      <c r="E407" s="13">
        <v>2056617</v>
      </c>
      <c r="F407" s="13">
        <v>0</v>
      </c>
      <c r="G407" s="13">
        <v>0</v>
      </c>
      <c r="H407" s="13">
        <v>2056617</v>
      </c>
    </row>
    <row r="408" spans="1:8">
      <c r="A408" t="s">
        <v>814</v>
      </c>
      <c r="B408" s="13" t="s">
        <v>38</v>
      </c>
      <c r="C408" s="13" t="s">
        <v>1180</v>
      </c>
      <c r="D408" s="13">
        <v>621862689</v>
      </c>
      <c r="E408" s="13">
        <v>1225235</v>
      </c>
      <c r="F408" s="13">
        <v>0</v>
      </c>
      <c r="G408" s="13">
        <v>615980</v>
      </c>
      <c r="H408" s="13">
        <v>1841215</v>
      </c>
    </row>
    <row r="409" spans="1:8">
      <c r="A409" t="s">
        <v>816</v>
      </c>
      <c r="B409" s="13" t="s">
        <v>38</v>
      </c>
      <c r="C409" s="13" t="s">
        <v>1181</v>
      </c>
      <c r="D409" s="13">
        <v>480010199</v>
      </c>
      <c r="E409" s="13">
        <v>1500446</v>
      </c>
      <c r="F409" s="13">
        <v>0</v>
      </c>
      <c r="G409" s="13">
        <v>899457</v>
      </c>
      <c r="H409" s="13">
        <v>2399903</v>
      </c>
    </row>
    <row r="410" spans="1:8">
      <c r="A410" t="s">
        <v>818</v>
      </c>
      <c r="B410" s="13" t="s">
        <v>38</v>
      </c>
      <c r="C410" s="13" t="s">
        <v>1182</v>
      </c>
      <c r="D410" s="13">
        <v>292428458</v>
      </c>
      <c r="E410" s="13">
        <v>633945</v>
      </c>
      <c r="F410" s="13">
        <v>0</v>
      </c>
      <c r="G410" s="13">
        <v>770000</v>
      </c>
      <c r="H410" s="13">
        <v>1403945</v>
      </c>
    </row>
    <row r="411" spans="1:8">
      <c r="A411" t="s">
        <v>820</v>
      </c>
      <c r="B411" s="13" t="s">
        <v>38</v>
      </c>
      <c r="C411" s="13" t="s">
        <v>1183</v>
      </c>
      <c r="D411" s="13">
        <v>396663725</v>
      </c>
      <c r="E411" s="13">
        <v>777565</v>
      </c>
      <c r="F411" s="13">
        <v>125000</v>
      </c>
      <c r="G411" s="13">
        <v>750000</v>
      </c>
      <c r="H411" s="13">
        <v>1652565</v>
      </c>
    </row>
    <row r="412" spans="1:8">
      <c r="A412" t="s">
        <v>822</v>
      </c>
      <c r="B412" s="13" t="s">
        <v>38</v>
      </c>
      <c r="C412" s="13" t="s">
        <v>1184</v>
      </c>
      <c r="D412" s="13">
        <v>608835485</v>
      </c>
      <c r="E412" s="13">
        <v>975000</v>
      </c>
      <c r="F412" s="13">
        <v>0</v>
      </c>
      <c r="G412" s="13">
        <v>1250000</v>
      </c>
      <c r="H412" s="13">
        <v>2225000</v>
      </c>
    </row>
    <row r="413" spans="1:8">
      <c r="A413" t="s">
        <v>824</v>
      </c>
      <c r="B413" s="13" t="s">
        <v>38</v>
      </c>
      <c r="C413" s="13" t="s">
        <v>1185</v>
      </c>
      <c r="D413" s="13">
        <v>2520836155</v>
      </c>
      <c r="E413" s="13">
        <v>6898117</v>
      </c>
      <c r="F413" s="13">
        <v>0</v>
      </c>
      <c r="G413" s="13">
        <v>4297654</v>
      </c>
      <c r="H413" s="13">
        <v>11195771</v>
      </c>
    </row>
    <row r="414" spans="1:8">
      <c r="A414" t="s">
        <v>826</v>
      </c>
      <c r="B414" s="13" t="s">
        <v>38</v>
      </c>
      <c r="C414" s="13" t="s">
        <v>1186</v>
      </c>
      <c r="D414" s="13">
        <v>154375727</v>
      </c>
      <c r="E414" s="13">
        <v>155376</v>
      </c>
      <c r="F414" s="13">
        <v>0</v>
      </c>
      <c r="G414" s="13">
        <v>0</v>
      </c>
      <c r="H414" s="13">
        <v>155376</v>
      </c>
    </row>
    <row r="415" spans="1:8" ht="13.5" thickBot="1">
      <c r="A415" t="s">
        <v>828</v>
      </c>
      <c r="B415" s="14" t="s">
        <v>38</v>
      </c>
      <c r="C415" s="14" t="s">
        <v>53</v>
      </c>
      <c r="D415" s="14">
        <v>15896656402</v>
      </c>
      <c r="E415" s="14">
        <v>43746854</v>
      </c>
      <c r="F415" s="14">
        <v>609205</v>
      </c>
      <c r="G415" s="14">
        <v>25457798</v>
      </c>
      <c r="H415" s="14">
        <v>69813857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School Levy Detail</vt:lpstr>
      <vt:lpstr>SAS Input</vt:lpstr>
      <vt:lpstr>'School Levy Detail'!Print_Titles</vt:lpstr>
    </vt:vector>
  </TitlesOfParts>
  <Company>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dltrs140</dc:creator>
  <cp:lastModifiedBy>blres140</cp:lastModifiedBy>
  <cp:lastPrinted>2016-09-28T18:57:43Z</cp:lastPrinted>
  <dcterms:created xsi:type="dcterms:W3CDTF">2006-08-02T17:23:04Z</dcterms:created>
  <dcterms:modified xsi:type="dcterms:W3CDTF">2016-09-28T18:57:45Z</dcterms:modified>
</cp:coreProperties>
</file>