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020" windowHeight="11895"/>
  </bookViews>
  <sheets>
    <sheet name="School Levy Detail" sheetId="1" r:id="rId1"/>
  </sheets>
  <definedNames>
    <definedName name="_xlnm.Print_Titles" localSheetId="0">'School Levy Detail'!$1:$6</definedName>
  </definedNames>
  <calcPr calcId="125725"/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<sst xmlns="http://schemas.openxmlformats.org/spreadsheetml/2006/main" count="762" uniqueCount="410">
  <si>
    <t xml:space="preserve">Table 30                                         </t>
  </si>
  <si>
    <t>Levy Detail</t>
  </si>
  <si>
    <t>Part 3: School District Levies Due in 2015</t>
  </si>
  <si>
    <t>Maintenance</t>
  </si>
  <si>
    <t>Capital Proj</t>
  </si>
  <si>
    <t>County</t>
  </si>
  <si>
    <t xml:space="preserve">      School District</t>
  </si>
  <si>
    <t>Valuation</t>
  </si>
  <si>
    <t>&amp; Operation</t>
  </si>
  <si>
    <t>Trans Vehicle</t>
  </si>
  <si>
    <t>Bond</t>
  </si>
  <si>
    <t>Total</t>
  </si>
  <si>
    <t>Adams</t>
  </si>
  <si>
    <t>Lacross #87</t>
  </si>
  <si>
    <t>Washtucna #109</t>
  </si>
  <si>
    <t>Benge #122</t>
  </si>
  <si>
    <t>Lamont #128</t>
  </si>
  <si>
    <t>Othello #147</t>
  </si>
  <si>
    <t>Odessa #157</t>
  </si>
  <si>
    <t>Lind #158</t>
  </si>
  <si>
    <t>Ritzville #160</t>
  </si>
  <si>
    <t>Warden #161</t>
  </si>
  <si>
    <t>N. Franklin #162</t>
  </si>
  <si>
    <t>Sprague #163</t>
  </si>
  <si>
    <t>Endicott #308</t>
  </si>
  <si>
    <t>Asotin</t>
  </si>
  <si>
    <t>Clarkston #250</t>
  </si>
  <si>
    <t>Asotin #420</t>
  </si>
  <si>
    <t>Benton</t>
  </si>
  <si>
    <t>Kennewick #17</t>
  </si>
  <si>
    <t>Paterson #50</t>
  </si>
  <si>
    <t>Kiona-Benton #52</t>
  </si>
  <si>
    <t>Finley #53</t>
  </si>
  <si>
    <t>Prosser #116</t>
  </si>
  <si>
    <t>Grandview #200</t>
  </si>
  <si>
    <t>Richland #400</t>
  </si>
  <si>
    <t>Chelan</t>
  </si>
  <si>
    <t>Manson #19</t>
  </si>
  <si>
    <t>Stehekin #69</t>
  </si>
  <si>
    <t>Chelan (Pateros) #70J</t>
  </si>
  <si>
    <t>Entiat #127</t>
  </si>
  <si>
    <t>Lake Chelan #129</t>
  </si>
  <si>
    <t>Cashmere #222</t>
  </si>
  <si>
    <t>Cascade #228</t>
  </si>
  <si>
    <t>Wenatchee #246</t>
  </si>
  <si>
    <t>Clallam</t>
  </si>
  <si>
    <t>Port Angeles #121</t>
  </si>
  <si>
    <t>Crescent #313</t>
  </si>
  <si>
    <t>Sequim #323</t>
  </si>
  <si>
    <t>Cape Flattery #401</t>
  </si>
  <si>
    <t>Quillayute Vy #402</t>
  </si>
  <si>
    <t>Clark</t>
  </si>
  <si>
    <t>Vancouver #37</t>
  </si>
  <si>
    <t>Mt. Pleasant #93</t>
  </si>
  <si>
    <t>Hockinson #98</t>
  </si>
  <si>
    <t>LaCenter #101</t>
  </si>
  <si>
    <t>Woodland #102</t>
  </si>
  <si>
    <t>Green Mtn #103</t>
  </si>
  <si>
    <t>Washougal #112</t>
  </si>
  <si>
    <t>Evergreen #114</t>
  </si>
  <si>
    <t>Camas #117</t>
  </si>
  <si>
    <t>Battle Ground #119</t>
  </si>
  <si>
    <t>Ridgfield #122</t>
  </si>
  <si>
    <t>Columbia</t>
  </si>
  <si>
    <t>Dayton #2</t>
  </si>
  <si>
    <t>Starbuck #35</t>
  </si>
  <si>
    <t>Starbuck/Prescott #35/37 joint</t>
  </si>
  <si>
    <t>Garfield #44 -110</t>
  </si>
  <si>
    <t>Waitsburg #100-401</t>
  </si>
  <si>
    <t>Cowlitz</t>
  </si>
  <si>
    <t>Longview #122</t>
  </si>
  <si>
    <t>Toutle #130</t>
  </si>
  <si>
    <t>Castle Rock #401</t>
  </si>
  <si>
    <t>Kalama #402</t>
  </si>
  <si>
    <t>Woodland #404</t>
  </si>
  <si>
    <t>Kelso #458</t>
  </si>
  <si>
    <t>Douglas</t>
  </si>
  <si>
    <t>Chelan #12</t>
  </si>
  <si>
    <t>Orondo #13</t>
  </si>
  <si>
    <t>Ephrata #55</t>
  </si>
  <si>
    <t>Bridgeport #75</t>
  </si>
  <si>
    <t>Quincy #101</t>
  </si>
  <si>
    <t>Palisades #102</t>
  </si>
  <si>
    <t>Coulee-Hartline #151</t>
  </si>
  <si>
    <t>Brewster #203</t>
  </si>
  <si>
    <t>Eastmont #206</t>
  </si>
  <si>
    <t>Mansfield #207</t>
  </si>
  <si>
    <t>Waterville #209</t>
  </si>
  <si>
    <t>Coulee Dam #302</t>
  </si>
  <si>
    <t>Ferry</t>
  </si>
  <si>
    <t>Keller #3</t>
  </si>
  <si>
    <t>Curlew Sch Dt #50</t>
  </si>
  <si>
    <t>Orient #65</t>
  </si>
  <si>
    <t>Inchelium #70</t>
  </si>
  <si>
    <t>Kettle Falls #212</t>
  </si>
  <si>
    <t>Republic #309</t>
  </si>
  <si>
    <t>Franklin</t>
  </si>
  <si>
    <t>Pasco #1</t>
  </si>
  <si>
    <t>Washtucna #43</t>
  </si>
  <si>
    <t>N. Franklin #51</t>
  </si>
  <si>
    <t>Star #54</t>
  </si>
  <si>
    <t>Othello #55</t>
  </si>
  <si>
    <t>Kahlotus #56</t>
  </si>
  <si>
    <t>Garfield</t>
  </si>
  <si>
    <t>Clarkston #250-110-27</t>
  </si>
  <si>
    <t>Clarkston #250-110-35</t>
  </si>
  <si>
    <t>Pomeroy Sch Dt #110</t>
  </si>
  <si>
    <t>Grant</t>
  </si>
  <si>
    <t>Wahluke Sch Dt #73</t>
  </si>
  <si>
    <t>Quincy Sch Dt #144</t>
  </si>
  <si>
    <t>Warden Sch Dt #146</t>
  </si>
  <si>
    <t>Soap Lake Sch Dt #156</t>
  </si>
  <si>
    <t>Grant #17-158</t>
  </si>
  <si>
    <t>Royal #160</t>
  </si>
  <si>
    <t>Moses Lake Sch Dt #161</t>
  </si>
  <si>
    <t>Othello #147-163</t>
  </si>
  <si>
    <t>Ephrata Sch Dt #165</t>
  </si>
  <si>
    <t>Odessa #105-166</t>
  </si>
  <si>
    <t>Wilson Creek #167</t>
  </si>
  <si>
    <t>Grand Coulee Dam #301</t>
  </si>
  <si>
    <t>Grays Harbor</t>
  </si>
  <si>
    <t>Aberdeen #05</t>
  </si>
  <si>
    <t>Hoquiam #28</t>
  </si>
  <si>
    <t>Rochester #61</t>
  </si>
  <si>
    <t>North Beach #64</t>
  </si>
  <si>
    <t>McCleary #65</t>
  </si>
  <si>
    <t>Montesano #66</t>
  </si>
  <si>
    <t>Elma #68</t>
  </si>
  <si>
    <t>Taholah #77</t>
  </si>
  <si>
    <t>Mary M. Knight #79</t>
  </si>
  <si>
    <t>Quinault #97</t>
  </si>
  <si>
    <t>Cosmopolis #99</t>
  </si>
  <si>
    <t>Satsop #104</t>
  </si>
  <si>
    <t>Wishkah #117</t>
  </si>
  <si>
    <t>Ocosta #172</t>
  </si>
  <si>
    <t>North River #300</t>
  </si>
  <si>
    <t>Oakville #400</t>
  </si>
  <si>
    <t>Island</t>
  </si>
  <si>
    <t>Oak Harbor #201</t>
  </si>
  <si>
    <t>Coupeville #204</t>
  </si>
  <si>
    <t>South Whidbey #206</t>
  </si>
  <si>
    <t>Stanwood #205/401</t>
  </si>
  <si>
    <t>Jefferson</t>
  </si>
  <si>
    <t>Clearwater #20</t>
  </si>
  <si>
    <t>Brinnon #46</t>
  </si>
  <si>
    <t>Quilcene #48</t>
  </si>
  <si>
    <t>Chimacum #49</t>
  </si>
  <si>
    <t>Port Townsend #50</t>
  </si>
  <si>
    <t>Quillayute #402</t>
  </si>
  <si>
    <t>King</t>
  </si>
  <si>
    <t>Seattle #1</t>
  </si>
  <si>
    <t>Federal Way #210</t>
  </si>
  <si>
    <t>Enumclaw #216</t>
  </si>
  <si>
    <t>Mercer Island #400</t>
  </si>
  <si>
    <t>Highline #401</t>
  </si>
  <si>
    <t>Vashon Island #402</t>
  </si>
  <si>
    <t>Renton #403</t>
  </si>
  <si>
    <t>Skykomish #404</t>
  </si>
  <si>
    <t>Bellevue #405</t>
  </si>
  <si>
    <t>Tukwila #406</t>
  </si>
  <si>
    <t>Riverview #407</t>
  </si>
  <si>
    <t>Auburn #408</t>
  </si>
  <si>
    <t>Tahoma #409</t>
  </si>
  <si>
    <t>Snoqualmie Valley #410</t>
  </si>
  <si>
    <t>Issaquah #411</t>
  </si>
  <si>
    <t>Shoreline #412</t>
  </si>
  <si>
    <t>Lake Washington #414</t>
  </si>
  <si>
    <t>Kent #415</t>
  </si>
  <si>
    <t>Northshore #417</t>
  </si>
  <si>
    <t>Fife #888</t>
  </si>
  <si>
    <t>Kitsap</t>
  </si>
  <si>
    <t>Bremerton #100</t>
  </si>
  <si>
    <t>Bainbridge Isl #303</t>
  </si>
  <si>
    <t>No Kitsap #400</t>
  </si>
  <si>
    <t>Central Kitsap #401</t>
  </si>
  <si>
    <t>South Kitsap #402</t>
  </si>
  <si>
    <t>North Mason #403</t>
  </si>
  <si>
    <t>Kittitas</t>
  </si>
  <si>
    <t>Naches #3</t>
  </si>
  <si>
    <t>Damman #7</t>
  </si>
  <si>
    <t>Easton #28</t>
  </si>
  <si>
    <t>Selah #119</t>
  </si>
  <si>
    <t>Thorp #400</t>
  </si>
  <si>
    <t>Ellensburg #401</t>
  </si>
  <si>
    <t>Kittitas #403</t>
  </si>
  <si>
    <t>Cle Elum-Roslyn #404</t>
  </si>
  <si>
    <t>Klickitat</t>
  </si>
  <si>
    <t>Wishram #94</t>
  </si>
  <si>
    <t>Prosser #116/219</t>
  </si>
  <si>
    <t>Bickleton #203</t>
  </si>
  <si>
    <t>Centerville #215</t>
  </si>
  <si>
    <t>Trout Lake #400</t>
  </si>
  <si>
    <t>Glenwood #401</t>
  </si>
  <si>
    <t>Klickitat #402</t>
  </si>
  <si>
    <t>Roosevelt #403</t>
  </si>
  <si>
    <t>Goldendale #404</t>
  </si>
  <si>
    <t>White Salmon #405</t>
  </si>
  <si>
    <t>Lyle #406</t>
  </si>
  <si>
    <t>Lewis</t>
  </si>
  <si>
    <t>Napavine #14</t>
  </si>
  <si>
    <t>Evaline #36</t>
  </si>
  <si>
    <t>Mossyrock #206</t>
  </si>
  <si>
    <t>Morton #214</t>
  </si>
  <si>
    <t>Adna #226</t>
  </si>
  <si>
    <t>Winlock #232</t>
  </si>
  <si>
    <t>Boistfort #234</t>
  </si>
  <si>
    <t>Toledo #237</t>
  </si>
  <si>
    <t>Onalaska #300</t>
  </si>
  <si>
    <t>Pe Ell #301</t>
  </si>
  <si>
    <t>Chehalis #302</t>
  </si>
  <si>
    <t>White Pass #303</t>
  </si>
  <si>
    <t>Centralia #401</t>
  </si>
  <si>
    <t>Rochester #411T</t>
  </si>
  <si>
    <t>Eatonville #404</t>
  </si>
  <si>
    <t>Castle Rock #412</t>
  </si>
  <si>
    <t>Lincoln</t>
  </si>
  <si>
    <t>Sprague #8</t>
  </si>
  <si>
    <t>Reardan Edwall #9</t>
  </si>
  <si>
    <t>Almira #17</t>
  </si>
  <si>
    <t>Ritzville #160-67</t>
  </si>
  <si>
    <t>Creston #73</t>
  </si>
  <si>
    <t>Odessa #105</t>
  </si>
  <si>
    <t>Wilbur #200</t>
  </si>
  <si>
    <t>Wilson Creek #167-202</t>
  </si>
  <si>
    <t>Harrington #204</t>
  </si>
  <si>
    <t>Davenport #207</t>
  </si>
  <si>
    <t>Grand Coulee Dam #303</t>
  </si>
  <si>
    <t>Mason</t>
  </si>
  <si>
    <t>Southside #42</t>
  </si>
  <si>
    <t>Grapeview #54</t>
  </si>
  <si>
    <t>Elma #68/137</t>
  </si>
  <si>
    <t>Shelton #309</t>
  </si>
  <si>
    <t>Mary M Knight #311</t>
  </si>
  <si>
    <t>Pioneer #402</t>
  </si>
  <si>
    <t>No Mason #403</t>
  </si>
  <si>
    <t>Hood Canal #404</t>
  </si>
  <si>
    <t>Okanogan</t>
  </si>
  <si>
    <t>Nespelem #14</t>
  </si>
  <si>
    <t>Omak #19</t>
  </si>
  <si>
    <t>Ferry Curlew #50</t>
  </si>
  <si>
    <t>Douglas Bridgeport #75</t>
  </si>
  <si>
    <t>Okanogan #105</t>
  </si>
  <si>
    <t>Brewster #111</t>
  </si>
  <si>
    <t>Pateros #122</t>
  </si>
  <si>
    <t>Chelan #129</t>
  </si>
  <si>
    <t>Coulee Dam #304</t>
  </si>
  <si>
    <t>Ferry Republic #309</t>
  </si>
  <si>
    <t>Methow Valley #350</t>
  </si>
  <si>
    <t>Tonasket #404</t>
  </si>
  <si>
    <t>Oroville #410</t>
  </si>
  <si>
    <t>Pacific</t>
  </si>
  <si>
    <t>Ocean Beach #101</t>
  </si>
  <si>
    <t>Raymond #116</t>
  </si>
  <si>
    <t>South Bend #118</t>
  </si>
  <si>
    <t>Naselle Grays Riv #155</t>
  </si>
  <si>
    <t>Willapa Valley #160</t>
  </si>
  <si>
    <t>North River #200</t>
  </si>
  <si>
    <t>Pend Oreille</t>
  </si>
  <si>
    <t>Newport #56</t>
  </si>
  <si>
    <t>Cusick #59</t>
  </si>
  <si>
    <t>Selkirk #70</t>
  </si>
  <si>
    <t>Loon Lake #1-43-183</t>
  </si>
  <si>
    <t>Deer Park #1-61-414</t>
  </si>
  <si>
    <t>Riverside #1-62-416</t>
  </si>
  <si>
    <t>Pierce</t>
  </si>
  <si>
    <t>Steilacoom #1</t>
  </si>
  <si>
    <t>Yelm #2</t>
  </si>
  <si>
    <t>Puyallup #3</t>
  </si>
  <si>
    <t>Tacoma #10</t>
  </si>
  <si>
    <t>Carbonado #19 (406)</t>
  </si>
  <si>
    <t>University Place #83</t>
  </si>
  <si>
    <t>Sumner #320</t>
  </si>
  <si>
    <t>Dieringer #343</t>
  </si>
  <si>
    <t>Orting #344</t>
  </si>
  <si>
    <t>Clover Park #400</t>
  </si>
  <si>
    <t>Peninsula #401</t>
  </si>
  <si>
    <t>Franklin Pierce #402</t>
  </si>
  <si>
    <t>Bethel #403</t>
  </si>
  <si>
    <t>Auburn #408J</t>
  </si>
  <si>
    <t>White River #416</t>
  </si>
  <si>
    <t>Fife #417</t>
  </si>
  <si>
    <t>San Juan</t>
  </si>
  <si>
    <t>Shaw #10</t>
  </si>
  <si>
    <t>Orcas #137</t>
  </si>
  <si>
    <t>Lopez #144</t>
  </si>
  <si>
    <t>San Juan #149</t>
  </si>
  <si>
    <t>Skagit</t>
  </si>
  <si>
    <t>Concrete #11</t>
  </si>
  <si>
    <t>Burlington #100</t>
  </si>
  <si>
    <t>Sedro Woolley #101</t>
  </si>
  <si>
    <t>Anacortes #103</t>
  </si>
  <si>
    <t>LaConner #311</t>
  </si>
  <si>
    <t>Conway #317</t>
  </si>
  <si>
    <t>Mount Vernon #320</t>
  </si>
  <si>
    <t>Darrington #330</t>
  </si>
  <si>
    <t>Skamania</t>
  </si>
  <si>
    <t>Skamania #2</t>
  </si>
  <si>
    <t>Washougal #6</t>
  </si>
  <si>
    <t>Mt. Pleasant #29</t>
  </si>
  <si>
    <t>Mill A #31</t>
  </si>
  <si>
    <t>Stevenson Carson #303</t>
  </si>
  <si>
    <t>Snohomish</t>
  </si>
  <si>
    <t>Everett #2</t>
  </si>
  <si>
    <t>Lake Stevens #4</t>
  </si>
  <si>
    <t>Mukilteo #6</t>
  </si>
  <si>
    <t>Edmonds #15</t>
  </si>
  <si>
    <t>Arlington #16</t>
  </si>
  <si>
    <t>Marysville #25</t>
  </si>
  <si>
    <t>Index #63</t>
  </si>
  <si>
    <t>Monroe #103</t>
  </si>
  <si>
    <t>Snohomish #201</t>
  </si>
  <si>
    <t>Lakewood #306</t>
  </si>
  <si>
    <t>Sultan #311</t>
  </si>
  <si>
    <t>Darrington #330   - Joint</t>
  </si>
  <si>
    <t>Granite Falls #332</t>
  </si>
  <si>
    <t>Stanwood #401</t>
  </si>
  <si>
    <t>Northshore #417   - Joint</t>
  </si>
  <si>
    <t>Spokane</t>
  </si>
  <si>
    <t>Reardan #9</t>
  </si>
  <si>
    <t>Tekoa #80/265</t>
  </si>
  <si>
    <t>Spokane #81</t>
  </si>
  <si>
    <t>Orchard Prairie #123</t>
  </si>
  <si>
    <t>Great Northern #312</t>
  </si>
  <si>
    <t>Nine Mile #325/179</t>
  </si>
  <si>
    <t>Medical Lake #326</t>
  </si>
  <si>
    <t>Mead #354</t>
  </si>
  <si>
    <t>Central Valley #356</t>
  </si>
  <si>
    <t>Freeman #358</t>
  </si>
  <si>
    <t>Cheney #360</t>
  </si>
  <si>
    <t>East Valley #361</t>
  </si>
  <si>
    <t>Liberty #362</t>
  </si>
  <si>
    <t>West Valley #363</t>
  </si>
  <si>
    <t>St. John #401</t>
  </si>
  <si>
    <t>Rosalia #410</t>
  </si>
  <si>
    <t>Deer Park #414/200/60</t>
  </si>
  <si>
    <t>Pend Oreille (Newport) #415/61</t>
  </si>
  <si>
    <t>Riverside #416/62</t>
  </si>
  <si>
    <t>Stevens</t>
  </si>
  <si>
    <t>Onion Creek #30</t>
  </si>
  <si>
    <t>Chewelah #36</t>
  </si>
  <si>
    <t>Wellpinit #49</t>
  </si>
  <si>
    <t>Valley #70</t>
  </si>
  <si>
    <t>Colville #115</t>
  </si>
  <si>
    <t>Suncrest (9mi) #179</t>
  </si>
  <si>
    <t>Loon Lake #183</t>
  </si>
  <si>
    <t>Deer Park #414-200</t>
  </si>
  <si>
    <t>Summit Valley #202</t>
  </si>
  <si>
    <t>Evergreen #205</t>
  </si>
  <si>
    <t>Columbia #206</t>
  </si>
  <si>
    <t>Mary Walker #207</t>
  </si>
  <si>
    <t>Orient #209</t>
  </si>
  <si>
    <t>Northport #211</t>
  </si>
  <si>
    <t>Thurston</t>
  </si>
  <si>
    <t>North Thurston #3</t>
  </si>
  <si>
    <t>Tumwater #33</t>
  </si>
  <si>
    <t>Olympia #111</t>
  </si>
  <si>
    <t>Rainier #307</t>
  </si>
  <si>
    <t>Griffin #324</t>
  </si>
  <si>
    <t>Rochester #401</t>
  </si>
  <si>
    <t>Tenino #402</t>
  </si>
  <si>
    <t>Centralia #401L</t>
  </si>
  <si>
    <t>Wahkiakum</t>
  </si>
  <si>
    <t>Naselle #155</t>
  </si>
  <si>
    <t>Wahkiakum #200</t>
  </si>
  <si>
    <t>Walla Walla</t>
  </si>
  <si>
    <t>Dixie #101</t>
  </si>
  <si>
    <t>Walla Walla #140</t>
  </si>
  <si>
    <t>College Place #250</t>
  </si>
  <si>
    <t>Touchet #300</t>
  </si>
  <si>
    <t>Columbia/Burbank #400</t>
  </si>
  <si>
    <t>Waitsburg #401</t>
  </si>
  <si>
    <t>Prescott #402</t>
  </si>
  <si>
    <t>Whatcom</t>
  </si>
  <si>
    <t>Bellingham #501</t>
  </si>
  <si>
    <t>Ferndale #502</t>
  </si>
  <si>
    <t>Blaine #503</t>
  </si>
  <si>
    <t>Lynden #504</t>
  </si>
  <si>
    <t>Meridian #505</t>
  </si>
  <si>
    <t>Nooksack #506</t>
  </si>
  <si>
    <t>Mt. Baker #507</t>
  </si>
  <si>
    <t>Whitman</t>
  </si>
  <si>
    <t>Lacrosse #126</t>
  </si>
  <si>
    <t>Clarkston #185</t>
  </si>
  <si>
    <t>Lamont #264</t>
  </si>
  <si>
    <t>Tekoa #265</t>
  </si>
  <si>
    <t>Pullman #267</t>
  </si>
  <si>
    <t>Colfax #300</t>
  </si>
  <si>
    <t>Palouse #301</t>
  </si>
  <si>
    <t>Garfield #302</t>
  </si>
  <si>
    <t>Steptoe #304</t>
  </si>
  <si>
    <t>Colton #306</t>
  </si>
  <si>
    <t>Washtucna #312</t>
  </si>
  <si>
    <t>Cheney #360-316</t>
  </si>
  <si>
    <t>Rosalia #320</t>
  </si>
  <si>
    <t>St John #322</t>
  </si>
  <si>
    <t>Oakesdale #324</t>
  </si>
  <si>
    <t>Yakima</t>
  </si>
  <si>
    <t>Union Gap #2</t>
  </si>
  <si>
    <t>Yakima #7</t>
  </si>
  <si>
    <t>Bickleton #24</t>
  </si>
  <si>
    <t>East Valley #90</t>
  </si>
  <si>
    <t>Mabton #120</t>
  </si>
  <si>
    <t>Sunnyside #201</t>
  </si>
  <si>
    <t>Toppenish #202</t>
  </si>
  <si>
    <t>Highland #203</t>
  </si>
  <si>
    <t>Granger #204</t>
  </si>
  <si>
    <t>Zillah #205</t>
  </si>
  <si>
    <t>Wapato #207</t>
  </si>
  <si>
    <t>West Valley #208</t>
  </si>
  <si>
    <t>Mt Adams #209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</si>
</sst>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3" fontId="2" fillId="0" borderId="2" xfId="0" applyNumberFormat="1" applyFont="1" applyBorder="1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Continuous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/>
    <xf numFmtId="3" fontId="2" fillId="0" borderId="0" xfId="0" applyNumberFormat="1" applyFont="1" applyBorder="1"/>
    <xf numFmtId="0" fontId="2" fillId="0" borderId="0" xfId="0" applyFont="1" applyFill="1" applyBorder="1"/>
    <xf numFmtId="3" fontId="2" fillId="0" borderId="4" xfId="0" applyNumberFormat="1" applyFont="1" applyBorder="1"/>
    <xf numFmtId="3" fontId="1" fillId="0" borderId="1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0" quotePrefix="1" applyNumberFormat="1" applyFont="1" applyBorder="1" applyAlignment="1">
      <alignment horizontal="center" vertical="center"/>
    </xf>
    <xf numFmtId="3" fontId="2" fillId="0" borderId="3" xfId="0" quotePrefix="1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59"/>
  <sheetViews>
    <sheetView tabSelected="1" zoomScaleNormal="100" workbookViewId="0">
      <selection sqref="A1:G1"/>
    </sheetView>
  </sheetViews>
  <sheetFormatPr defaultColWidth="9.140625" defaultRowHeight="12.75"/>
  <cols>
    <col min="1" max="1" width="12.140625" style="1" customWidth="1"/>
    <col min="2" max="2" width="25.42578125" style="1" bestFit="1" customWidth="1"/>
    <col min="3" max="3" width="14.42578125" style="1" bestFit="1" customWidth="1"/>
    <col min="4" max="4" width="11.42578125" style="1" bestFit="1" customWidth="1"/>
    <col min="5" max="6" width="11.5703125" style="1" customWidth="1"/>
    <col min="7" max="7" width="12.5703125" style="1" bestFit="1" customWidth="1"/>
    <col min="8" max="16384" width="9.140625" style="1"/>
  </cols>
  <sheetData>
    <row r="1" spans="1:7" ht="18.75">
      <c r="A1" s="13" t="s">
        <v>0</v>
      </c>
      <c r="B1" s="13"/>
      <c r="C1" s="13"/>
      <c r="D1" s="13"/>
      <c r="E1" s="13"/>
      <c r="F1" s="13"/>
      <c r="G1" s="13"/>
    </row>
    <row r="2" spans="1:7" ht="18.75">
      <c r="A2" s="14" t="s">
        <v>1</v>
      </c>
      <c r="B2" s="14"/>
      <c r="C2" s="14"/>
      <c r="D2" s="14"/>
      <c r="E2" s="14"/>
      <c r="F2" s="14"/>
      <c r="G2" s="14"/>
    </row>
    <row r="3" spans="1:7" ht="21.75" customHeight="1">
      <c r="A3" s="15" t="s">
        <v>2</v>
      </c>
      <c r="B3" s="15"/>
      <c r="C3" s="15"/>
      <c r="D3" s="15"/>
      <c r="E3" s="15"/>
      <c r="F3" s="15"/>
      <c r="G3" s="15"/>
    </row>
    <row r="4" spans="1:7" ht="12.75" customHeight="1">
      <c r="A4" s="2"/>
      <c r="B4" s="2"/>
      <c r="C4" s="2"/>
      <c r="D4" s="16" t="str">
        <f>"Levies Due In "&amp;RIGHT(A3,4)</f>
        <v>Levies Due In 2015</v>
      </c>
      <c r="E4" s="16"/>
      <c r="F4" s="16"/>
      <c r="G4" s="16"/>
    </row>
    <row r="5" spans="1:7">
      <c r="A5" s="3"/>
      <c r="B5" s="3"/>
      <c r="D5" s="4" t="s">
        <v>3</v>
      </c>
      <c r="E5" s="4" t="s">
        <v>4</v>
      </c>
      <c r="F5" s="4"/>
      <c r="G5" s="5"/>
    </row>
    <row r="6" spans="1:7">
      <c r="A6" s="6" t="s">
        <v>5</v>
      </c>
      <c r="B6" s="6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</row>
    <row r="7" spans="1:7">
      <c r="A7" s="8" t="s">
        <v>12</v>
      </c>
      <c r="B7" s="8" t="s">
        <v>13</v>
      </c>
      <c r="C7" s="2">
        <v>6632191</v>
      </c>
      <c r="D7" s="2">
        <v>22114</v>
      </c>
      <c r="E7" s="2">
        <v>14796</v>
      </c>
      <c r="F7" s="2">
        <v>0</v>
      </c>
      <c r="G7" s="2">
        <v>36910</v>
      </c>
    </row>
    <row r="8" spans="1:7">
      <c r="A8" s="9" t="s">
        <v>12</v>
      </c>
      <c r="B8" s="9" t="s">
        <v>14</v>
      </c>
      <c r="C8" s="10">
        <v>45503329</v>
      </c>
      <c r="D8" s="10">
        <v>144057</v>
      </c>
      <c r="E8" s="10">
        <v>0</v>
      </c>
      <c r="F8" s="10">
        <v>0</v>
      </c>
      <c r="G8" s="10">
        <v>144057</v>
      </c>
    </row>
    <row r="9" spans="1:7">
      <c r="A9" s="9" t="s">
        <v>12</v>
      </c>
      <c r="B9" s="9" t="s">
        <v>15</v>
      </c>
      <c r="C9" s="10">
        <v>19810315</v>
      </c>
      <c r="D9" s="10">
        <v>40000</v>
      </c>
      <c r="E9" s="10">
        <v>0</v>
      </c>
      <c r="F9" s="10">
        <v>0</v>
      </c>
      <c r="G9" s="10">
        <v>40000</v>
      </c>
    </row>
    <row r="10" spans="1:7">
      <c r="A10" s="9" t="s">
        <v>12</v>
      </c>
      <c r="B10" s="9" t="s">
        <v>16</v>
      </c>
      <c r="C10" s="10">
        <v>1923193</v>
      </c>
      <c r="D10" s="10">
        <v>5856</v>
      </c>
      <c r="E10" s="10">
        <v>0</v>
      </c>
      <c r="F10" s="10">
        <v>0</v>
      </c>
      <c r="G10" s="10">
        <v>5856</v>
      </c>
    </row>
    <row r="11" spans="1:7">
      <c r="A11" s="9" t="s">
        <v>12</v>
      </c>
      <c r="B11" s="9" t="s">
        <v>17</v>
      </c>
      <c r="C11" s="10">
        <v>1077672616</v>
      </c>
      <c r="D11" s="10">
        <v>2487031</v>
      </c>
      <c r="E11" s="10">
        <v>0</v>
      </c>
      <c r="F11" s="10">
        <v>2148979</v>
      </c>
      <c r="G11" s="10">
        <v>4636010</v>
      </c>
    </row>
    <row r="12" spans="1:7">
      <c r="A12" s="9" t="s">
        <v>12</v>
      </c>
      <c r="B12" s="9" t="s">
        <v>18</v>
      </c>
      <c r="C12" s="10">
        <v>60356011</v>
      </c>
      <c r="D12" s="10">
        <v>190514</v>
      </c>
      <c r="E12" s="10">
        <v>29962</v>
      </c>
      <c r="F12" s="10">
        <v>0</v>
      </c>
      <c r="G12" s="10">
        <v>220476</v>
      </c>
    </row>
    <row r="13" spans="1:7">
      <c r="A13" s="9" t="s">
        <v>12</v>
      </c>
      <c r="B13" s="9" t="s">
        <v>19</v>
      </c>
      <c r="C13" s="10">
        <v>260726829</v>
      </c>
      <c r="D13" s="10">
        <v>717176</v>
      </c>
      <c r="E13" s="10">
        <v>0</v>
      </c>
      <c r="F13" s="10">
        <v>384000</v>
      </c>
      <c r="G13" s="10">
        <v>1101176</v>
      </c>
    </row>
    <row r="14" spans="1:7">
      <c r="A14" s="9" t="s">
        <v>12</v>
      </c>
      <c r="B14" s="9" t="s">
        <v>20</v>
      </c>
      <c r="C14" s="10">
        <v>337306588</v>
      </c>
      <c r="D14" s="10">
        <v>974028</v>
      </c>
      <c r="E14" s="10">
        <v>0</v>
      </c>
      <c r="F14" s="10">
        <v>346805</v>
      </c>
      <c r="G14" s="10">
        <v>1320833</v>
      </c>
    </row>
    <row r="15" spans="1:7">
      <c r="A15" s="9" t="s">
        <v>12</v>
      </c>
      <c r="B15" s="9" t="s">
        <v>21</v>
      </c>
      <c r="C15" s="10">
        <v>25872707</v>
      </c>
      <c r="D15" s="10">
        <v>80041</v>
      </c>
      <c r="E15" s="10">
        <v>30785</v>
      </c>
      <c r="F15" s="10">
        <v>0</v>
      </c>
      <c r="G15" s="10">
        <v>110826</v>
      </c>
    </row>
    <row r="16" spans="1:7">
      <c r="A16" s="9" t="s">
        <v>12</v>
      </c>
      <c r="B16" s="9" t="s">
        <v>22</v>
      </c>
      <c r="C16" s="10">
        <v>31532895</v>
      </c>
      <c r="D16" s="10">
        <v>66238</v>
      </c>
      <c r="E16" s="10">
        <v>0</v>
      </c>
      <c r="F16" s="10">
        <v>41285</v>
      </c>
      <c r="G16" s="10">
        <v>107523</v>
      </c>
    </row>
    <row r="17" spans="1:7">
      <c r="A17" s="9" t="s">
        <v>12</v>
      </c>
      <c r="B17" s="9" t="s">
        <v>23</v>
      </c>
      <c r="C17" s="10">
        <v>2230143</v>
      </c>
      <c r="D17" s="10">
        <v>6992</v>
      </c>
      <c r="E17" s="10">
        <v>0</v>
      </c>
      <c r="F17" s="10">
        <v>1493</v>
      </c>
      <c r="G17" s="10">
        <v>8485</v>
      </c>
    </row>
    <row r="18" spans="1:7">
      <c r="A18" s="9" t="s">
        <v>12</v>
      </c>
      <c r="B18" s="9" t="s">
        <v>24</v>
      </c>
      <c r="C18" s="10">
        <v>76634</v>
      </c>
      <c r="D18" s="10">
        <v>257</v>
      </c>
      <c r="E18" s="10">
        <v>0</v>
      </c>
      <c r="F18" s="10">
        <v>0</v>
      </c>
      <c r="G18" s="10">
        <v>257</v>
      </c>
    </row>
    <row r="19" spans="1:7" ht="13.5" thickBot="1">
      <c r="A19" s="9"/>
      <c r="B19" s="11"/>
      <c r="C19" s="12">
        <v>1869643451</v>
      </c>
      <c r="D19" s="12">
        <v>4734304</v>
      </c>
      <c r="E19" s="12">
        <v>75543</v>
      </c>
      <c r="F19" s="12">
        <v>2922562</v>
      </c>
      <c r="G19" s="12">
        <v>7732409</v>
      </c>
    </row>
    <row r="20" spans="1:7" ht="13.5" thickTop="1">
      <c r="A20" s="9"/>
      <c r="B20" s="9"/>
      <c r="C20" s="10"/>
      <c r="D20" s="10"/>
      <c r="E20" s="10"/>
      <c r="F20" s="10"/>
      <c r="G20" s="10"/>
    </row>
    <row r="21" spans="1:7">
      <c r="A21" s="9" t="s">
        <v>25</v>
      </c>
      <c r="B21" s="9" t="s">
        <v>26</v>
      </c>
      <c r="C21" s="10">
        <v>1232596579</v>
      </c>
      <c r="D21" s="10">
        <v>4838492</v>
      </c>
      <c r="E21" s="10">
        <v>0</v>
      </c>
      <c r="F21" s="10">
        <v>0</v>
      </c>
      <c r="G21" s="10">
        <v>4838492</v>
      </c>
    </row>
    <row r="22" spans="1:7">
      <c r="A22" s="9" t="s">
        <v>25</v>
      </c>
      <c r="B22" s="9" t="s">
        <v>27</v>
      </c>
      <c r="C22" s="10">
        <v>351208801</v>
      </c>
      <c r="D22" s="10">
        <v>1423277</v>
      </c>
      <c r="E22" s="10">
        <v>0</v>
      </c>
      <c r="F22" s="10">
        <v>0</v>
      </c>
      <c r="G22" s="10">
        <v>1423277</v>
      </c>
    </row>
    <row r="23" spans="1:7" ht="13.5" thickBot="1">
      <c r="A23" s="9"/>
      <c r="B23" s="11"/>
      <c r="C23" s="12">
        <v>1583805380</v>
      </c>
      <c r="D23" s="12">
        <v>6261769</v>
      </c>
      <c r="E23" s="12">
        <v>0</v>
      </c>
      <c r="F23" s="12">
        <v>0</v>
      </c>
      <c r="G23" s="12">
        <v>6261769</v>
      </c>
    </row>
    <row r="24" spans="1:7" ht="13.5" thickTop="1">
      <c r="A24" s="9"/>
      <c r="B24" s="9"/>
      <c r="C24" s="10"/>
      <c r="D24" s="10"/>
      <c r="E24" s="10"/>
      <c r="F24" s="10"/>
      <c r="G24" s="10"/>
    </row>
    <row r="25" spans="1:7">
      <c r="A25" s="9" t="s">
        <v>28</v>
      </c>
      <c r="B25" s="9" t="s">
        <v>29</v>
      </c>
      <c r="C25" s="10">
        <v>6830903914</v>
      </c>
      <c r="D25" s="10">
        <v>23900000</v>
      </c>
      <c r="E25" s="10">
        <v>0</v>
      </c>
      <c r="F25" s="10">
        <v>10600000</v>
      </c>
      <c r="G25" s="10">
        <v>34500000</v>
      </c>
    </row>
    <row r="26" spans="1:7">
      <c r="A26" s="9" t="s">
        <v>28</v>
      </c>
      <c r="B26" s="9" t="s">
        <v>30</v>
      </c>
      <c r="C26" s="10">
        <v>489352056</v>
      </c>
      <c r="D26" s="10">
        <v>226787</v>
      </c>
      <c r="E26" s="10">
        <v>0</v>
      </c>
      <c r="F26" s="10">
        <v>161000</v>
      </c>
      <c r="G26" s="10">
        <v>387787</v>
      </c>
    </row>
    <row r="27" spans="1:7">
      <c r="A27" s="9" t="s">
        <v>28</v>
      </c>
      <c r="B27" s="9" t="s">
        <v>31</v>
      </c>
      <c r="C27" s="10">
        <v>591897969</v>
      </c>
      <c r="D27" s="10">
        <v>2471589</v>
      </c>
      <c r="E27" s="10">
        <v>0</v>
      </c>
      <c r="F27" s="10">
        <v>760000</v>
      </c>
      <c r="G27" s="10">
        <v>3231589</v>
      </c>
    </row>
    <row r="28" spans="1:7">
      <c r="A28" s="9" t="s">
        <v>28</v>
      </c>
      <c r="B28" s="9" t="s">
        <v>32</v>
      </c>
      <c r="C28" s="10">
        <v>446556472</v>
      </c>
      <c r="D28" s="10">
        <v>1805315</v>
      </c>
      <c r="E28" s="10">
        <v>0</v>
      </c>
      <c r="F28" s="10">
        <v>0</v>
      </c>
      <c r="G28" s="10">
        <v>1805315</v>
      </c>
    </row>
    <row r="29" spans="1:7">
      <c r="A29" s="9" t="s">
        <v>28</v>
      </c>
      <c r="B29" s="9" t="s">
        <v>33</v>
      </c>
      <c r="C29" s="10">
        <v>1228193218</v>
      </c>
      <c r="D29" s="10">
        <v>3679068</v>
      </c>
      <c r="E29" s="10">
        <v>0</v>
      </c>
      <c r="F29" s="10">
        <v>0</v>
      </c>
      <c r="G29" s="10">
        <v>3679068</v>
      </c>
    </row>
    <row r="30" spans="1:7">
      <c r="A30" s="9" t="s">
        <v>28</v>
      </c>
      <c r="B30" s="9" t="s">
        <v>34</v>
      </c>
      <c r="C30" s="10">
        <v>60789185</v>
      </c>
      <c r="D30" s="10">
        <v>112267</v>
      </c>
      <c r="E30" s="10">
        <v>0</v>
      </c>
      <c r="F30" s="10">
        <v>153509</v>
      </c>
      <c r="G30" s="10">
        <v>265776</v>
      </c>
    </row>
    <row r="31" spans="1:7">
      <c r="A31" s="9" t="s">
        <v>28</v>
      </c>
      <c r="B31" s="9" t="s">
        <v>35</v>
      </c>
      <c r="C31" s="10">
        <v>6630419805</v>
      </c>
      <c r="D31" s="10">
        <v>21985146</v>
      </c>
      <c r="E31" s="10">
        <v>0</v>
      </c>
      <c r="F31" s="10">
        <v>10450000</v>
      </c>
      <c r="G31" s="10">
        <v>32435146</v>
      </c>
    </row>
    <row r="32" spans="1:7" ht="13.5" thickBot="1">
      <c r="A32" s="9"/>
      <c r="B32" s="9"/>
      <c r="C32" s="12">
        <v>16278112619</v>
      </c>
      <c r="D32" s="12">
        <v>54180172</v>
      </c>
      <c r="E32" s="12">
        <v>0</v>
      </c>
      <c r="F32" s="12">
        <v>22124509</v>
      </c>
      <c r="G32" s="12">
        <v>76304681</v>
      </c>
    </row>
    <row r="33" spans="1:7" ht="13.5" thickTop="1">
      <c r="A33" s="9"/>
      <c r="B33" s="9"/>
      <c r="C33" s="10"/>
      <c r="D33" s="10"/>
      <c r="E33" s="10"/>
      <c r="F33" s="10"/>
      <c r="G33" s="10"/>
    </row>
    <row r="34" spans="1:7">
      <c r="A34" s="9" t="s">
        <v>36</v>
      </c>
      <c r="B34" s="9" t="s">
        <v>37</v>
      </c>
      <c r="C34" s="10">
        <v>644413635</v>
      </c>
      <c r="D34" s="10">
        <v>1174763</v>
      </c>
      <c r="E34" s="10">
        <v>593637</v>
      </c>
      <c r="F34" s="10">
        <v>0</v>
      </c>
      <c r="G34" s="10">
        <v>1768400</v>
      </c>
    </row>
    <row r="35" spans="1:7">
      <c r="A35" s="9" t="s">
        <v>36</v>
      </c>
      <c r="B35" s="9" t="s">
        <v>38</v>
      </c>
      <c r="C35" s="10">
        <v>22737084</v>
      </c>
      <c r="D35" s="10">
        <v>0</v>
      </c>
      <c r="E35" s="10">
        <v>0</v>
      </c>
      <c r="F35" s="10">
        <v>0</v>
      </c>
      <c r="G35" s="10">
        <v>0</v>
      </c>
    </row>
    <row r="36" spans="1:7">
      <c r="A36" s="9" t="s">
        <v>36</v>
      </c>
      <c r="B36" s="9" t="s">
        <v>39</v>
      </c>
      <c r="C36" s="10">
        <v>10507497</v>
      </c>
      <c r="D36" s="10">
        <v>41142</v>
      </c>
      <c r="E36" s="10">
        <v>0</v>
      </c>
      <c r="F36" s="10">
        <v>20813</v>
      </c>
      <c r="G36" s="10">
        <v>61955</v>
      </c>
    </row>
    <row r="37" spans="1:7">
      <c r="A37" s="9" t="s">
        <v>36</v>
      </c>
      <c r="B37" s="9" t="s">
        <v>40</v>
      </c>
      <c r="C37" s="10">
        <v>229183329</v>
      </c>
      <c r="D37" s="10">
        <v>641755</v>
      </c>
      <c r="E37" s="10">
        <v>0</v>
      </c>
      <c r="F37" s="10">
        <v>400341</v>
      </c>
      <c r="G37" s="10">
        <v>1042096</v>
      </c>
    </row>
    <row r="38" spans="1:7">
      <c r="A38" s="9" t="s">
        <v>36</v>
      </c>
      <c r="B38" s="9" t="s">
        <v>41</v>
      </c>
      <c r="C38" s="10">
        <v>1756853393</v>
      </c>
      <c r="D38" s="10">
        <v>2831295</v>
      </c>
      <c r="E38" s="10">
        <v>1185948</v>
      </c>
      <c r="F38" s="10">
        <v>0</v>
      </c>
      <c r="G38" s="10">
        <v>4017243</v>
      </c>
    </row>
    <row r="39" spans="1:7">
      <c r="A39" s="9" t="s">
        <v>36</v>
      </c>
      <c r="B39" s="9" t="s">
        <v>42</v>
      </c>
      <c r="C39" s="10">
        <v>637376421</v>
      </c>
      <c r="D39" s="10">
        <v>2511964</v>
      </c>
      <c r="E39" s="10">
        <v>100377</v>
      </c>
      <c r="F39" s="10">
        <v>1305066</v>
      </c>
      <c r="G39" s="10">
        <v>3917407</v>
      </c>
    </row>
    <row r="40" spans="1:7">
      <c r="A40" s="9" t="s">
        <v>36</v>
      </c>
      <c r="B40" s="9" t="s">
        <v>43</v>
      </c>
      <c r="C40" s="10">
        <v>2080282223</v>
      </c>
      <c r="D40" s="10">
        <v>3059590</v>
      </c>
      <c r="E40" s="10">
        <v>2621561</v>
      </c>
      <c r="F40" s="10">
        <v>0</v>
      </c>
      <c r="G40" s="10">
        <v>5681151</v>
      </c>
    </row>
    <row r="41" spans="1:7">
      <c r="A41" s="9" t="s">
        <v>36</v>
      </c>
      <c r="B41" s="9" t="s">
        <v>44</v>
      </c>
      <c r="C41" s="10">
        <v>3625209721</v>
      </c>
      <c r="D41" s="10">
        <v>11493516</v>
      </c>
      <c r="E41" s="10">
        <v>0</v>
      </c>
      <c r="F41" s="10">
        <v>5411288</v>
      </c>
      <c r="G41" s="10">
        <v>16904804</v>
      </c>
    </row>
    <row r="42" spans="1:7" ht="13.5" thickBot="1">
      <c r="A42" s="9"/>
      <c r="B42" s="9"/>
      <c r="C42" s="12">
        <v>9006563303</v>
      </c>
      <c r="D42" s="12">
        <v>21754025</v>
      </c>
      <c r="E42" s="12">
        <v>4501523</v>
      </c>
      <c r="F42" s="12">
        <v>7137508</v>
      </c>
      <c r="G42" s="12">
        <v>33393056</v>
      </c>
    </row>
    <row r="43" spans="1:7" ht="13.5" thickTop="1">
      <c r="A43" s="9"/>
      <c r="B43" s="9"/>
      <c r="C43" s="10"/>
      <c r="D43" s="10"/>
      <c r="E43" s="10"/>
      <c r="F43" s="10"/>
      <c r="G43" s="10"/>
    </row>
    <row r="44" spans="1:7">
      <c r="A44" s="9" t="s">
        <v>45</v>
      </c>
      <c r="B44" s="9" t="s">
        <v>46</v>
      </c>
      <c r="C44" s="10">
        <v>2612602516</v>
      </c>
      <c r="D44" s="10">
        <v>8559058</v>
      </c>
      <c r="E44" s="10">
        <v>0</v>
      </c>
      <c r="F44" s="10">
        <v>1199744</v>
      </c>
      <c r="G44" s="10">
        <v>9758802</v>
      </c>
    </row>
    <row r="45" spans="1:7">
      <c r="A45" s="9" t="s">
        <v>45</v>
      </c>
      <c r="B45" s="9" t="s">
        <v>47</v>
      </c>
      <c r="C45" s="10">
        <v>283843462</v>
      </c>
      <c r="D45" s="10">
        <v>473432</v>
      </c>
      <c r="E45" s="10">
        <v>0</v>
      </c>
      <c r="F45" s="10">
        <v>0</v>
      </c>
      <c r="G45" s="10">
        <v>473432</v>
      </c>
    </row>
    <row r="46" spans="1:7">
      <c r="A46" s="9" t="s">
        <v>45</v>
      </c>
      <c r="B46" s="9" t="s">
        <v>48</v>
      </c>
      <c r="C46" s="10">
        <v>3549320533</v>
      </c>
      <c r="D46" s="10">
        <v>5680128</v>
      </c>
      <c r="E46" s="10">
        <v>0</v>
      </c>
      <c r="F46" s="10">
        <v>0</v>
      </c>
      <c r="G46" s="10">
        <v>5680128</v>
      </c>
    </row>
    <row r="47" spans="1:7">
      <c r="A47" s="9" t="s">
        <v>45</v>
      </c>
      <c r="B47" s="9" t="s">
        <v>49</v>
      </c>
      <c r="C47" s="10">
        <v>82570588</v>
      </c>
      <c r="D47" s="10">
        <v>239291</v>
      </c>
      <c r="E47" s="10">
        <v>0</v>
      </c>
      <c r="F47" s="10">
        <v>109606</v>
      </c>
      <c r="G47" s="10">
        <v>348897</v>
      </c>
    </row>
    <row r="48" spans="1:7">
      <c r="A48" s="9" t="s">
        <v>45</v>
      </c>
      <c r="B48" s="9" t="s">
        <v>50</v>
      </c>
      <c r="C48" s="10">
        <v>359509542</v>
      </c>
      <c r="D48" s="10">
        <v>483078</v>
      </c>
      <c r="E48" s="10">
        <v>0</v>
      </c>
      <c r="F48" s="10">
        <v>709832</v>
      </c>
      <c r="G48" s="10">
        <v>1192910</v>
      </c>
    </row>
    <row r="49" spans="1:7" ht="13.5" thickBot="1">
      <c r="A49" s="9"/>
      <c r="B49" s="9"/>
      <c r="C49" s="12">
        <v>6887846641</v>
      </c>
      <c r="D49" s="12">
        <v>15434987</v>
      </c>
      <c r="E49" s="12">
        <v>0</v>
      </c>
      <c r="F49" s="12">
        <v>2019182</v>
      </c>
      <c r="G49" s="12">
        <v>17454169</v>
      </c>
    </row>
    <row r="50" spans="1:7" ht="13.5" thickTop="1">
      <c r="A50" s="9"/>
      <c r="B50" s="9"/>
      <c r="C50" s="10"/>
      <c r="D50" s="10"/>
      <c r="E50" s="10"/>
      <c r="F50" s="10"/>
      <c r="G50" s="10"/>
    </row>
    <row r="51" spans="1:7">
      <c r="A51" s="9" t="s">
        <v>51</v>
      </c>
      <c r="B51" s="9" t="s">
        <v>52</v>
      </c>
      <c r="C51" s="10">
        <v>13745563541</v>
      </c>
      <c r="D51" s="10">
        <v>44747213</v>
      </c>
      <c r="E51" s="10">
        <v>4000000</v>
      </c>
      <c r="F51" s="10">
        <v>21636950</v>
      </c>
      <c r="G51" s="10">
        <v>70384163</v>
      </c>
    </row>
    <row r="52" spans="1:7">
      <c r="A52" s="9" t="s">
        <v>51</v>
      </c>
      <c r="B52" s="9" t="s">
        <v>53</v>
      </c>
      <c r="C52" s="10">
        <v>2648934</v>
      </c>
      <c r="D52" s="10">
        <v>9646</v>
      </c>
      <c r="E52" s="10">
        <v>0</v>
      </c>
      <c r="F52" s="10">
        <v>0</v>
      </c>
      <c r="G52" s="10">
        <v>9646</v>
      </c>
    </row>
    <row r="53" spans="1:7">
      <c r="A53" s="9" t="s">
        <v>51</v>
      </c>
      <c r="B53" s="9" t="s">
        <v>54</v>
      </c>
      <c r="C53" s="10">
        <v>991028837</v>
      </c>
      <c r="D53" s="10">
        <v>3301630</v>
      </c>
      <c r="E53" s="10">
        <v>494284</v>
      </c>
      <c r="F53" s="10">
        <v>1818502</v>
      </c>
      <c r="G53" s="10">
        <v>5614416</v>
      </c>
    </row>
    <row r="54" spans="1:7">
      <c r="A54" s="9" t="s">
        <v>51</v>
      </c>
      <c r="B54" s="9" t="s">
        <v>55</v>
      </c>
      <c r="C54" s="10">
        <v>822058395</v>
      </c>
      <c r="D54" s="10">
        <v>2546770</v>
      </c>
      <c r="E54" s="10">
        <v>0</v>
      </c>
      <c r="F54" s="10">
        <v>1221250</v>
      </c>
      <c r="G54" s="10">
        <v>3768020</v>
      </c>
    </row>
    <row r="55" spans="1:7">
      <c r="A55" s="9" t="s">
        <v>51</v>
      </c>
      <c r="B55" s="9" t="s">
        <v>56</v>
      </c>
      <c r="C55" s="10">
        <v>156213811</v>
      </c>
      <c r="D55" s="10">
        <v>430609</v>
      </c>
      <c r="E55" s="10">
        <v>0</v>
      </c>
      <c r="F55" s="10">
        <v>295312</v>
      </c>
      <c r="G55" s="10">
        <v>725921</v>
      </c>
    </row>
    <row r="56" spans="1:7">
      <c r="A56" s="9" t="s">
        <v>51</v>
      </c>
      <c r="B56" s="9" t="s">
        <v>57</v>
      </c>
      <c r="C56" s="10">
        <v>125574166</v>
      </c>
      <c r="D56" s="10">
        <v>368992</v>
      </c>
      <c r="E56" s="10">
        <v>59921</v>
      </c>
      <c r="F56" s="10">
        <v>0</v>
      </c>
      <c r="G56" s="10">
        <v>428913</v>
      </c>
    </row>
    <row r="57" spans="1:7">
      <c r="A57" s="9" t="s">
        <v>51</v>
      </c>
      <c r="B57" s="9" t="s">
        <v>58</v>
      </c>
      <c r="C57" s="10">
        <v>1786104824</v>
      </c>
      <c r="D57" s="10">
        <v>5375500</v>
      </c>
      <c r="E57" s="10">
        <v>594083</v>
      </c>
      <c r="F57" s="10">
        <v>2974660</v>
      </c>
      <c r="G57" s="10">
        <v>8944243</v>
      </c>
    </row>
    <row r="58" spans="1:7">
      <c r="A58" s="9" t="s">
        <v>51</v>
      </c>
      <c r="B58" s="9" t="s">
        <v>59</v>
      </c>
      <c r="C58" s="10">
        <v>12418499463</v>
      </c>
      <c r="D58" s="10">
        <v>45646904</v>
      </c>
      <c r="E58" s="10">
        <v>0</v>
      </c>
      <c r="F58" s="10">
        <v>22999081</v>
      </c>
      <c r="G58" s="10">
        <v>68645985</v>
      </c>
    </row>
    <row r="59" spans="1:7">
      <c r="A59" s="9" t="s">
        <v>51</v>
      </c>
      <c r="B59" s="9" t="s">
        <v>60</v>
      </c>
      <c r="C59" s="10">
        <v>4124497005</v>
      </c>
      <c r="D59" s="10">
        <v>11822040</v>
      </c>
      <c r="E59" s="10">
        <v>1291729</v>
      </c>
      <c r="F59" s="10">
        <v>12164567</v>
      </c>
      <c r="G59" s="10">
        <v>25278336</v>
      </c>
    </row>
    <row r="60" spans="1:7">
      <c r="A60" s="9" t="s">
        <v>51</v>
      </c>
      <c r="B60" s="9" t="s">
        <v>61</v>
      </c>
      <c r="C60" s="10">
        <v>6524804626</v>
      </c>
      <c r="D60" s="10">
        <v>25037131</v>
      </c>
      <c r="E60" s="10">
        <v>0</v>
      </c>
      <c r="F60" s="10">
        <v>5631034</v>
      </c>
      <c r="G60" s="10">
        <v>30668165</v>
      </c>
    </row>
    <row r="61" spans="1:7">
      <c r="A61" s="9" t="s">
        <v>51</v>
      </c>
      <c r="B61" s="9" t="s">
        <v>62</v>
      </c>
      <c r="C61" s="10">
        <v>2099325383</v>
      </c>
      <c r="D61" s="10">
        <v>4321919</v>
      </c>
      <c r="E61" s="10">
        <v>0</v>
      </c>
      <c r="F61" s="10">
        <v>3058093</v>
      </c>
      <c r="G61" s="10">
        <v>7380012</v>
      </c>
    </row>
    <row r="62" spans="1:7" ht="13.5" thickBot="1">
      <c r="A62" s="9"/>
      <c r="B62" s="9"/>
      <c r="C62" s="12">
        <v>42796318985</v>
      </c>
      <c r="D62" s="12">
        <v>143608354</v>
      </c>
      <c r="E62" s="12">
        <v>6440017</v>
      </c>
      <c r="F62" s="12">
        <v>71799449</v>
      </c>
      <c r="G62" s="12">
        <v>221847820</v>
      </c>
    </row>
    <row r="63" spans="1:7" ht="13.5" thickTop="1">
      <c r="A63" s="9"/>
      <c r="B63" s="9"/>
      <c r="C63" s="10"/>
      <c r="D63" s="10"/>
      <c r="E63" s="10"/>
      <c r="F63" s="10"/>
      <c r="G63" s="10"/>
    </row>
    <row r="64" spans="1:7">
      <c r="A64" s="9" t="s">
        <v>63</v>
      </c>
      <c r="B64" s="9" t="s">
        <v>64</v>
      </c>
      <c r="C64" s="10">
        <v>644228626</v>
      </c>
      <c r="D64" s="10">
        <v>1298349</v>
      </c>
      <c r="E64" s="10">
        <v>74988</v>
      </c>
      <c r="F64" s="10">
        <v>0</v>
      </c>
      <c r="G64" s="10">
        <v>1373337</v>
      </c>
    </row>
    <row r="65" spans="1:7">
      <c r="A65" s="9" t="s">
        <v>63</v>
      </c>
      <c r="B65" s="9" t="s">
        <v>65</v>
      </c>
      <c r="C65" s="10">
        <v>28872416</v>
      </c>
      <c r="D65" s="10">
        <v>0</v>
      </c>
      <c r="E65" s="10">
        <v>0</v>
      </c>
      <c r="F65" s="10">
        <v>0</v>
      </c>
      <c r="G65" s="10">
        <v>0</v>
      </c>
    </row>
    <row r="66" spans="1:7">
      <c r="A66" s="9" t="s">
        <v>63</v>
      </c>
      <c r="B66" s="9" t="s">
        <v>66</v>
      </c>
      <c r="C66" s="10">
        <v>3978490</v>
      </c>
      <c r="D66" s="10">
        <v>7648</v>
      </c>
      <c r="E66" s="10">
        <v>0</v>
      </c>
      <c r="F66" s="10">
        <v>4603</v>
      </c>
      <c r="G66" s="10">
        <v>12251</v>
      </c>
    </row>
    <row r="67" spans="1:7">
      <c r="A67" s="9" t="s">
        <v>63</v>
      </c>
      <c r="B67" s="9" t="s">
        <v>67</v>
      </c>
      <c r="C67" s="10">
        <v>168833</v>
      </c>
      <c r="D67" s="10">
        <v>276</v>
      </c>
      <c r="E67" s="10">
        <v>0</v>
      </c>
      <c r="F67" s="10">
        <v>161</v>
      </c>
      <c r="G67" s="10">
        <v>437</v>
      </c>
    </row>
    <row r="68" spans="1:7">
      <c r="A68" s="9" t="s">
        <v>63</v>
      </c>
      <c r="B68" s="9" t="s">
        <v>68</v>
      </c>
      <c r="C68" s="10">
        <v>29450041</v>
      </c>
      <c r="D68" s="10">
        <v>103537</v>
      </c>
      <c r="E68" s="10">
        <v>0</v>
      </c>
      <c r="F68" s="10">
        <v>62687</v>
      </c>
      <c r="G68" s="10">
        <v>166224</v>
      </c>
    </row>
    <row r="69" spans="1:7" ht="13.5" thickBot="1">
      <c r="A69" s="9"/>
      <c r="B69" s="9"/>
      <c r="C69" s="12">
        <v>706698406</v>
      </c>
      <c r="D69" s="12">
        <v>1409810</v>
      </c>
      <c r="E69" s="12">
        <v>74988</v>
      </c>
      <c r="F69" s="12">
        <v>67451</v>
      </c>
      <c r="G69" s="12">
        <v>1552249</v>
      </c>
    </row>
    <row r="70" spans="1:7" ht="13.5" thickTop="1">
      <c r="A70" s="9"/>
      <c r="B70" s="9"/>
      <c r="C70" s="10"/>
      <c r="D70" s="10"/>
      <c r="E70" s="10"/>
      <c r="F70" s="10"/>
      <c r="G70" s="10"/>
    </row>
    <row r="71" spans="1:7">
      <c r="A71" s="9" t="s">
        <v>69</v>
      </c>
      <c r="B71" s="9" t="s">
        <v>70</v>
      </c>
      <c r="C71" s="10">
        <v>4278319820</v>
      </c>
      <c r="D71" s="10">
        <v>15051485</v>
      </c>
      <c r="E71" s="10">
        <v>1461881</v>
      </c>
      <c r="F71" s="10">
        <v>4324008</v>
      </c>
      <c r="G71" s="10">
        <v>20837374</v>
      </c>
    </row>
    <row r="72" spans="1:7">
      <c r="A72" s="9" t="s">
        <v>69</v>
      </c>
      <c r="B72" s="9" t="s">
        <v>71</v>
      </c>
      <c r="C72" s="10">
        <v>271275332</v>
      </c>
      <c r="D72" s="10">
        <v>864375</v>
      </c>
      <c r="E72" s="10">
        <v>0</v>
      </c>
      <c r="F72" s="10">
        <v>0</v>
      </c>
      <c r="G72" s="10">
        <v>864375</v>
      </c>
    </row>
    <row r="73" spans="1:7">
      <c r="A73" s="9" t="s">
        <v>69</v>
      </c>
      <c r="B73" s="9" t="s">
        <v>72</v>
      </c>
      <c r="C73" s="10">
        <v>605969497</v>
      </c>
      <c r="D73" s="10">
        <v>1717420</v>
      </c>
      <c r="E73" s="10">
        <v>0</v>
      </c>
      <c r="F73" s="10">
        <v>0</v>
      </c>
      <c r="G73" s="10">
        <v>1717420</v>
      </c>
    </row>
    <row r="74" spans="1:7">
      <c r="A74" s="9" t="s">
        <v>69</v>
      </c>
      <c r="B74" s="9" t="s">
        <v>73</v>
      </c>
      <c r="C74" s="10">
        <v>939267727</v>
      </c>
      <c r="D74" s="10">
        <v>1906786</v>
      </c>
      <c r="E74" s="10">
        <v>264878</v>
      </c>
      <c r="F74" s="10">
        <v>0</v>
      </c>
      <c r="G74" s="10">
        <v>2171664</v>
      </c>
    </row>
    <row r="75" spans="1:7">
      <c r="A75" s="9" t="s">
        <v>69</v>
      </c>
      <c r="B75" s="9" t="s">
        <v>74</v>
      </c>
      <c r="C75" s="10">
        <v>1210902683</v>
      </c>
      <c r="D75" s="10">
        <v>3337899</v>
      </c>
      <c r="E75" s="10">
        <v>0</v>
      </c>
      <c r="F75" s="10">
        <v>2289132</v>
      </c>
      <c r="G75" s="10">
        <v>5627031</v>
      </c>
    </row>
    <row r="76" spans="1:7">
      <c r="A76" s="9" t="s">
        <v>69</v>
      </c>
      <c r="B76" s="9" t="s">
        <v>75</v>
      </c>
      <c r="C76" s="10">
        <v>1741601649</v>
      </c>
      <c r="D76" s="10">
        <v>7226114</v>
      </c>
      <c r="E76" s="10">
        <v>0</v>
      </c>
      <c r="F76" s="10">
        <v>2559240</v>
      </c>
      <c r="G76" s="10">
        <v>9785354</v>
      </c>
    </row>
    <row r="77" spans="1:7" ht="13.5" thickBot="1">
      <c r="A77" s="9"/>
      <c r="B77" s="9"/>
      <c r="C77" s="12">
        <v>9047336708</v>
      </c>
      <c r="D77" s="12">
        <v>30104079</v>
      </c>
      <c r="E77" s="12">
        <v>1726759</v>
      </c>
      <c r="F77" s="12">
        <v>9172380</v>
      </c>
      <c r="G77" s="12">
        <v>41003218</v>
      </c>
    </row>
    <row r="78" spans="1:7" ht="13.5" thickTop="1">
      <c r="A78" s="9"/>
      <c r="B78" s="9"/>
      <c r="C78" s="10"/>
      <c r="D78" s="10"/>
      <c r="E78" s="10"/>
      <c r="F78" s="10"/>
      <c r="G78" s="10"/>
    </row>
    <row r="79" spans="1:7">
      <c r="A79" s="9" t="s">
        <v>76</v>
      </c>
      <c r="B79" s="9" t="s">
        <v>77</v>
      </c>
      <c r="C79" s="10">
        <v>86977529</v>
      </c>
      <c r="D79" s="10">
        <v>140170</v>
      </c>
      <c r="E79" s="10">
        <v>58713</v>
      </c>
      <c r="F79" s="10">
        <v>0</v>
      </c>
      <c r="G79" s="10">
        <v>198883</v>
      </c>
    </row>
    <row r="80" spans="1:7">
      <c r="A80" s="9" t="s">
        <v>76</v>
      </c>
      <c r="B80" s="9" t="s">
        <v>78</v>
      </c>
      <c r="C80" s="10">
        <v>342994531</v>
      </c>
      <c r="D80" s="10">
        <v>874004</v>
      </c>
      <c r="E80" s="10">
        <v>0</v>
      </c>
      <c r="F80" s="10">
        <v>0</v>
      </c>
      <c r="G80" s="10">
        <v>874004</v>
      </c>
    </row>
    <row r="81" spans="1:7">
      <c r="A81" s="9" t="s">
        <v>76</v>
      </c>
      <c r="B81" s="9" t="s">
        <v>79</v>
      </c>
      <c r="C81" s="10">
        <v>4912929</v>
      </c>
      <c r="D81" s="10">
        <v>24429</v>
      </c>
      <c r="E81" s="10">
        <v>0</v>
      </c>
      <c r="F81" s="10">
        <v>0</v>
      </c>
      <c r="G81" s="10">
        <v>24429</v>
      </c>
    </row>
    <row r="82" spans="1:7">
      <c r="A82" s="9" t="s">
        <v>76</v>
      </c>
      <c r="B82" s="9" t="s">
        <v>80</v>
      </c>
      <c r="C82" s="10">
        <v>103825415</v>
      </c>
      <c r="D82" s="10">
        <v>166513</v>
      </c>
      <c r="E82" s="10">
        <v>0</v>
      </c>
      <c r="F82" s="10">
        <v>31880</v>
      </c>
      <c r="G82" s="10">
        <v>198393</v>
      </c>
    </row>
    <row r="83" spans="1:7">
      <c r="A83" s="9" t="s">
        <v>76</v>
      </c>
      <c r="B83" s="9" t="s">
        <v>81</v>
      </c>
      <c r="C83" s="10">
        <v>25689807</v>
      </c>
      <c r="D83" s="10">
        <v>74597</v>
      </c>
      <c r="E83" s="10">
        <v>0</v>
      </c>
      <c r="F83" s="10">
        <v>5872</v>
      </c>
      <c r="G83" s="10">
        <v>80469</v>
      </c>
    </row>
    <row r="84" spans="1:7">
      <c r="A84" s="9" t="s">
        <v>76</v>
      </c>
      <c r="B84" s="9" t="s">
        <v>82</v>
      </c>
      <c r="C84" s="10">
        <v>49604495</v>
      </c>
      <c r="D84" s="10">
        <v>100220</v>
      </c>
      <c r="E84" s="10">
        <v>0</v>
      </c>
      <c r="F84" s="10">
        <v>0</v>
      </c>
      <c r="G84" s="10">
        <v>100220</v>
      </c>
    </row>
    <row r="85" spans="1:7">
      <c r="A85" s="9" t="s">
        <v>76</v>
      </c>
      <c r="B85" s="9" t="s">
        <v>83</v>
      </c>
      <c r="C85" s="10">
        <v>48010778</v>
      </c>
      <c r="D85" s="10">
        <v>121913</v>
      </c>
      <c r="E85" s="10">
        <v>0</v>
      </c>
      <c r="F85" s="10">
        <v>52326</v>
      </c>
      <c r="G85" s="10">
        <v>174239</v>
      </c>
    </row>
    <row r="86" spans="1:7">
      <c r="A86" s="9" t="s">
        <v>76</v>
      </c>
      <c r="B86" s="9" t="s">
        <v>84</v>
      </c>
      <c r="C86" s="10">
        <v>67124104</v>
      </c>
      <c r="D86" s="10">
        <v>182332</v>
      </c>
      <c r="E86" s="10">
        <v>0</v>
      </c>
      <c r="F86" s="10">
        <v>0</v>
      </c>
      <c r="G86" s="10">
        <v>182332</v>
      </c>
    </row>
    <row r="87" spans="1:7">
      <c r="A87" s="9" t="s">
        <v>76</v>
      </c>
      <c r="B87" s="9" t="s">
        <v>85</v>
      </c>
      <c r="C87" s="10">
        <v>3014034213</v>
      </c>
      <c r="D87" s="10">
        <v>8819739</v>
      </c>
      <c r="E87" s="10">
        <v>0</v>
      </c>
      <c r="F87" s="10">
        <v>5220407</v>
      </c>
      <c r="G87" s="10">
        <v>14040146</v>
      </c>
    </row>
    <row r="88" spans="1:7">
      <c r="A88" s="9" t="s">
        <v>76</v>
      </c>
      <c r="B88" s="9" t="s">
        <v>86</v>
      </c>
      <c r="C88" s="10">
        <v>67414954</v>
      </c>
      <c r="D88" s="10">
        <v>125112</v>
      </c>
      <c r="E88" s="10">
        <v>0</v>
      </c>
      <c r="F88" s="10">
        <v>0</v>
      </c>
      <c r="G88" s="10">
        <v>125112</v>
      </c>
    </row>
    <row r="89" spans="1:7">
      <c r="A89" s="9" t="s">
        <v>76</v>
      </c>
      <c r="B89" s="9" t="s">
        <v>87</v>
      </c>
      <c r="C89" s="10">
        <v>173722226</v>
      </c>
      <c r="D89" s="10">
        <v>800626</v>
      </c>
      <c r="E89" s="10">
        <v>257</v>
      </c>
      <c r="F89" s="10">
        <v>166667</v>
      </c>
      <c r="G89" s="10">
        <v>967550</v>
      </c>
    </row>
    <row r="90" spans="1:7">
      <c r="A90" s="9" t="s">
        <v>76</v>
      </c>
      <c r="B90" s="9" t="s">
        <v>88</v>
      </c>
      <c r="C90" s="10">
        <v>27555611</v>
      </c>
      <c r="D90" s="10">
        <v>128606</v>
      </c>
      <c r="E90" s="10">
        <v>0</v>
      </c>
      <c r="F90" s="10">
        <v>0</v>
      </c>
      <c r="G90" s="10">
        <v>128606</v>
      </c>
    </row>
    <row r="91" spans="1:7" ht="13.5" thickBot="1">
      <c r="A91" s="9"/>
      <c r="B91" s="9"/>
      <c r="C91" s="12">
        <v>4011866592</v>
      </c>
      <c r="D91" s="12">
        <v>11558261</v>
      </c>
      <c r="E91" s="12">
        <v>58970</v>
      </c>
      <c r="F91" s="12">
        <v>5477152</v>
      </c>
      <c r="G91" s="12">
        <v>17094383</v>
      </c>
    </row>
    <row r="92" spans="1:7" ht="13.5" thickTop="1">
      <c r="A92" s="9"/>
      <c r="B92" s="9"/>
      <c r="C92" s="10"/>
      <c r="D92" s="10"/>
      <c r="E92" s="10"/>
      <c r="F92" s="10"/>
      <c r="G92" s="10"/>
    </row>
    <row r="93" spans="1:7">
      <c r="A93" s="9" t="s">
        <v>89</v>
      </c>
      <c r="B93" s="9" t="s">
        <v>90</v>
      </c>
      <c r="C93" s="10">
        <v>17408790</v>
      </c>
      <c r="D93" s="10">
        <v>17750</v>
      </c>
      <c r="E93" s="10">
        <v>0</v>
      </c>
      <c r="F93" s="10">
        <v>0</v>
      </c>
      <c r="G93" s="10">
        <v>17750</v>
      </c>
    </row>
    <row r="94" spans="1:7">
      <c r="A94" s="9" t="s">
        <v>89</v>
      </c>
      <c r="B94" s="9" t="s">
        <v>91</v>
      </c>
      <c r="C94" s="10">
        <v>110821014</v>
      </c>
      <c r="D94" s="10">
        <v>186620</v>
      </c>
      <c r="E94" s="10">
        <v>0</v>
      </c>
      <c r="F94" s="10">
        <v>0</v>
      </c>
      <c r="G94" s="10">
        <v>186620</v>
      </c>
    </row>
    <row r="95" spans="1:7">
      <c r="A95" s="9" t="s">
        <v>89</v>
      </c>
      <c r="B95" s="9" t="s">
        <v>92</v>
      </c>
      <c r="C95" s="10">
        <v>39436164</v>
      </c>
      <c r="D95" s="10">
        <v>0</v>
      </c>
      <c r="E95" s="10">
        <v>0</v>
      </c>
      <c r="F95" s="10">
        <v>0</v>
      </c>
      <c r="G95" s="10">
        <v>0</v>
      </c>
    </row>
    <row r="96" spans="1:7">
      <c r="A96" s="9" t="s">
        <v>89</v>
      </c>
      <c r="B96" s="9" t="s">
        <v>93</v>
      </c>
      <c r="C96" s="10">
        <v>66352893</v>
      </c>
      <c r="D96" s="10">
        <v>107456</v>
      </c>
      <c r="E96" s="10">
        <v>0</v>
      </c>
      <c r="F96" s="10">
        <v>0</v>
      </c>
      <c r="G96" s="10">
        <v>107456</v>
      </c>
    </row>
    <row r="97" spans="1:7">
      <c r="A97" s="9" t="s">
        <v>89</v>
      </c>
      <c r="B97" s="9" t="s">
        <v>94</v>
      </c>
      <c r="C97" s="10">
        <v>97748517</v>
      </c>
      <c r="D97" s="10">
        <v>219993</v>
      </c>
      <c r="E97" s="10">
        <v>0</v>
      </c>
      <c r="F97" s="10">
        <v>0</v>
      </c>
      <c r="G97" s="10">
        <v>219993</v>
      </c>
    </row>
    <row r="98" spans="1:7">
      <c r="A98" s="9" t="s">
        <v>89</v>
      </c>
      <c r="B98" s="9" t="s">
        <v>95</v>
      </c>
      <c r="C98" s="10">
        <v>273317300</v>
      </c>
      <c r="D98" s="10">
        <v>479748</v>
      </c>
      <c r="E98" s="10">
        <v>0</v>
      </c>
      <c r="F98" s="10">
        <v>0</v>
      </c>
      <c r="G98" s="10">
        <v>479748</v>
      </c>
    </row>
    <row r="99" spans="1:7" ht="13.5" thickBot="1">
      <c r="A99" s="9"/>
      <c r="B99" s="9"/>
      <c r="C99" s="12">
        <v>605084678</v>
      </c>
      <c r="D99" s="12">
        <v>1011567</v>
      </c>
      <c r="E99" s="12">
        <v>0</v>
      </c>
      <c r="F99" s="12">
        <v>0</v>
      </c>
      <c r="G99" s="12">
        <v>1011567</v>
      </c>
    </row>
    <row r="100" spans="1:7" ht="13.5" thickTop="1">
      <c r="A100" s="9"/>
      <c r="B100" s="9"/>
      <c r="C100" s="10"/>
      <c r="D100" s="10"/>
      <c r="E100" s="10"/>
      <c r="F100" s="10"/>
      <c r="G100" s="10"/>
    </row>
    <row r="101" spans="1:7">
      <c r="A101" s="9" t="s">
        <v>96</v>
      </c>
      <c r="B101" s="9" t="s">
        <v>97</v>
      </c>
      <c r="C101" s="10">
        <v>4944378712</v>
      </c>
      <c r="D101" s="10">
        <v>21700000</v>
      </c>
      <c r="E101" s="10">
        <v>0</v>
      </c>
      <c r="F101" s="10">
        <v>12345000</v>
      </c>
      <c r="G101" s="10">
        <v>34045000</v>
      </c>
    </row>
    <row r="102" spans="1:7">
      <c r="A102" s="9" t="s">
        <v>96</v>
      </c>
      <c r="B102" s="9" t="s">
        <v>98</v>
      </c>
      <c r="C102" s="10">
        <v>1047728</v>
      </c>
      <c r="D102" s="10">
        <v>3317</v>
      </c>
      <c r="E102" s="10">
        <v>0</v>
      </c>
      <c r="F102" s="10">
        <v>0</v>
      </c>
      <c r="G102" s="10">
        <v>3317</v>
      </c>
    </row>
    <row r="103" spans="1:7">
      <c r="A103" s="9" t="s">
        <v>96</v>
      </c>
      <c r="B103" s="9" t="s">
        <v>99</v>
      </c>
      <c r="C103" s="10">
        <v>908677555</v>
      </c>
      <c r="D103" s="10">
        <v>1908762</v>
      </c>
      <c r="E103" s="10">
        <v>0</v>
      </c>
      <c r="F103" s="10">
        <v>1189715</v>
      </c>
      <c r="G103" s="10">
        <v>3098477</v>
      </c>
    </row>
    <row r="104" spans="1:7">
      <c r="A104" s="9" t="s">
        <v>96</v>
      </c>
      <c r="B104" s="9" t="s">
        <v>100</v>
      </c>
      <c r="C104" s="10">
        <v>38426893</v>
      </c>
      <c r="D104" s="10">
        <v>0</v>
      </c>
      <c r="E104" s="10">
        <v>0</v>
      </c>
      <c r="F104" s="10">
        <v>0</v>
      </c>
      <c r="G104" s="10">
        <v>0</v>
      </c>
    </row>
    <row r="105" spans="1:7">
      <c r="A105" s="9" t="s">
        <v>96</v>
      </c>
      <c r="B105" s="9" t="s">
        <v>101</v>
      </c>
      <c r="C105" s="10">
        <v>92251982</v>
      </c>
      <c r="D105" s="10">
        <v>212897</v>
      </c>
      <c r="E105" s="10">
        <v>0</v>
      </c>
      <c r="F105" s="10">
        <v>189492</v>
      </c>
      <c r="G105" s="10">
        <v>402389</v>
      </c>
    </row>
    <row r="106" spans="1:7">
      <c r="A106" s="9" t="s">
        <v>96</v>
      </c>
      <c r="B106" s="9" t="s">
        <v>102</v>
      </c>
      <c r="C106" s="10">
        <v>61514978</v>
      </c>
      <c r="D106" s="10">
        <v>75000</v>
      </c>
      <c r="E106" s="10">
        <v>0</v>
      </c>
      <c r="F106" s="10">
        <v>0</v>
      </c>
      <c r="G106" s="10">
        <v>75000</v>
      </c>
    </row>
    <row r="107" spans="1:7" ht="13.5" thickBot="1">
      <c r="A107" s="9"/>
      <c r="B107" s="9"/>
      <c r="C107" s="12">
        <v>6046297848</v>
      </c>
      <c r="D107" s="12">
        <v>23899976</v>
      </c>
      <c r="E107" s="12">
        <v>0</v>
      </c>
      <c r="F107" s="12">
        <v>13724207</v>
      </c>
      <c r="G107" s="12">
        <v>37624183</v>
      </c>
    </row>
    <row r="108" spans="1:7" ht="13.5" thickTop="1">
      <c r="A108" s="9"/>
      <c r="B108" s="9"/>
      <c r="C108" s="10"/>
      <c r="D108" s="10"/>
      <c r="E108" s="10"/>
      <c r="F108" s="10"/>
      <c r="G108" s="10"/>
    </row>
    <row r="109" spans="1:7">
      <c r="A109" s="9" t="s">
        <v>103</v>
      </c>
      <c r="B109" s="9" t="s">
        <v>104</v>
      </c>
      <c r="C109" s="10">
        <v>447685</v>
      </c>
      <c r="D109" s="10">
        <v>1757</v>
      </c>
      <c r="E109" s="10">
        <v>0</v>
      </c>
      <c r="F109" s="10">
        <v>0</v>
      </c>
      <c r="G109" s="10">
        <v>1757</v>
      </c>
    </row>
    <row r="110" spans="1:7">
      <c r="A110" s="9" t="s">
        <v>103</v>
      </c>
      <c r="B110" s="9" t="s">
        <v>105</v>
      </c>
      <c r="C110" s="10">
        <v>5720790</v>
      </c>
      <c r="D110" s="10">
        <v>22457</v>
      </c>
      <c r="E110" s="10">
        <v>0</v>
      </c>
      <c r="F110" s="10">
        <v>0</v>
      </c>
      <c r="G110" s="10">
        <v>22457</v>
      </c>
    </row>
    <row r="111" spans="1:7">
      <c r="A111" s="9" t="s">
        <v>103</v>
      </c>
      <c r="B111" s="9" t="s">
        <v>106</v>
      </c>
      <c r="C111" s="10">
        <v>599998617</v>
      </c>
      <c r="D111" s="10">
        <v>979554</v>
      </c>
      <c r="E111" s="10">
        <v>0</v>
      </c>
      <c r="F111" s="10">
        <v>573478</v>
      </c>
      <c r="G111" s="10">
        <v>1553032</v>
      </c>
    </row>
    <row r="112" spans="1:7" ht="13.5" thickBot="1">
      <c r="A112" s="9"/>
      <c r="B112" s="9"/>
      <c r="C112" s="12">
        <v>606167092</v>
      </c>
      <c r="D112" s="12">
        <v>1003768</v>
      </c>
      <c r="E112" s="12">
        <v>0</v>
      </c>
      <c r="F112" s="12">
        <v>573478</v>
      </c>
      <c r="G112" s="12">
        <v>1577246</v>
      </c>
    </row>
    <row r="113" spans="1:7" ht="13.5" thickTop="1">
      <c r="A113" s="9"/>
      <c r="B113" s="9"/>
      <c r="C113" s="10"/>
      <c r="D113" s="10"/>
      <c r="E113" s="10"/>
      <c r="F113" s="10"/>
      <c r="G113" s="10"/>
    </row>
    <row r="114" spans="1:7">
      <c r="A114" s="9" t="s">
        <v>107</v>
      </c>
      <c r="B114" s="9" t="s">
        <v>108</v>
      </c>
      <c r="C114" s="10">
        <v>624938562</v>
      </c>
      <c r="D114" s="10">
        <v>1410433</v>
      </c>
      <c r="E114" s="10">
        <v>0</v>
      </c>
      <c r="F114" s="10">
        <v>1010000</v>
      </c>
      <c r="G114" s="10">
        <v>2420433</v>
      </c>
    </row>
    <row r="115" spans="1:7">
      <c r="A115" s="9" t="s">
        <v>107</v>
      </c>
      <c r="B115" s="9" t="s">
        <v>109</v>
      </c>
      <c r="C115" s="10">
        <v>2642901247</v>
      </c>
      <c r="D115" s="10">
        <v>7674317</v>
      </c>
      <c r="E115" s="10">
        <v>0</v>
      </c>
      <c r="F115" s="10">
        <v>604130</v>
      </c>
      <c r="G115" s="10">
        <v>8278447</v>
      </c>
    </row>
    <row r="116" spans="1:7">
      <c r="A116" s="9" t="s">
        <v>107</v>
      </c>
      <c r="B116" s="9" t="s">
        <v>110</v>
      </c>
      <c r="C116" s="10">
        <v>394341595</v>
      </c>
      <c r="D116" s="10">
        <v>1219959</v>
      </c>
      <c r="E116" s="10">
        <v>469215</v>
      </c>
      <c r="F116" s="10">
        <v>0</v>
      </c>
      <c r="G116" s="10">
        <v>1689174</v>
      </c>
    </row>
    <row r="117" spans="1:7">
      <c r="A117" s="9" t="s">
        <v>107</v>
      </c>
      <c r="B117" s="9" t="s">
        <v>83</v>
      </c>
      <c r="C117" s="10">
        <v>158821890</v>
      </c>
      <c r="D117" s="10">
        <v>403295</v>
      </c>
      <c r="E117" s="10">
        <v>0</v>
      </c>
      <c r="F117" s="10">
        <v>173096</v>
      </c>
      <c r="G117" s="10">
        <v>576391</v>
      </c>
    </row>
    <row r="118" spans="1:7">
      <c r="A118" s="9" t="s">
        <v>107</v>
      </c>
      <c r="B118" s="9" t="s">
        <v>111</v>
      </c>
      <c r="C118" s="10">
        <v>178521819</v>
      </c>
      <c r="D118" s="10">
        <v>780019</v>
      </c>
      <c r="E118" s="10">
        <v>0</v>
      </c>
      <c r="F118" s="10">
        <v>235000</v>
      </c>
      <c r="G118" s="10">
        <v>1015019</v>
      </c>
    </row>
    <row r="119" spans="1:7">
      <c r="A119" s="9" t="s">
        <v>107</v>
      </c>
      <c r="B119" s="9" t="s">
        <v>112</v>
      </c>
      <c r="C119" s="10">
        <v>13322424</v>
      </c>
      <c r="D119" s="10">
        <v>34786</v>
      </c>
      <c r="E119" s="10">
        <v>0</v>
      </c>
      <c r="F119" s="10">
        <v>0</v>
      </c>
      <c r="G119" s="10">
        <v>34786</v>
      </c>
    </row>
    <row r="120" spans="1:7">
      <c r="A120" s="9" t="s">
        <v>107</v>
      </c>
      <c r="B120" s="9" t="s">
        <v>113</v>
      </c>
      <c r="C120" s="10">
        <v>709369702</v>
      </c>
      <c r="D120" s="10">
        <v>1350000</v>
      </c>
      <c r="E120" s="10">
        <v>0</v>
      </c>
      <c r="F120" s="10">
        <v>700000</v>
      </c>
      <c r="G120" s="10">
        <v>2050000</v>
      </c>
    </row>
    <row r="121" spans="1:7">
      <c r="A121" s="9" t="s">
        <v>107</v>
      </c>
      <c r="B121" s="9" t="s">
        <v>114</v>
      </c>
      <c r="C121" s="10">
        <v>3528531955</v>
      </c>
      <c r="D121" s="10">
        <v>16847864</v>
      </c>
      <c r="E121" s="10">
        <v>0</v>
      </c>
      <c r="F121" s="10">
        <v>2644000</v>
      </c>
      <c r="G121" s="10">
        <v>19491864</v>
      </c>
    </row>
    <row r="122" spans="1:7">
      <c r="A122" s="9" t="s">
        <v>107</v>
      </c>
      <c r="B122" s="9" t="s">
        <v>115</v>
      </c>
      <c r="C122" s="10">
        <v>31033</v>
      </c>
      <c r="D122" s="10">
        <v>72</v>
      </c>
      <c r="E122" s="10">
        <v>0</v>
      </c>
      <c r="F122" s="10">
        <v>62</v>
      </c>
      <c r="G122" s="10">
        <v>134</v>
      </c>
    </row>
    <row r="123" spans="1:7">
      <c r="A123" s="9" t="s">
        <v>107</v>
      </c>
      <c r="B123" s="9" t="s">
        <v>116</v>
      </c>
      <c r="C123" s="10">
        <v>756089353</v>
      </c>
      <c r="D123" s="10">
        <v>3759534</v>
      </c>
      <c r="E123" s="10">
        <v>0</v>
      </c>
      <c r="F123" s="10">
        <v>0</v>
      </c>
      <c r="G123" s="10">
        <v>3759534</v>
      </c>
    </row>
    <row r="124" spans="1:7">
      <c r="A124" s="9" t="s">
        <v>107</v>
      </c>
      <c r="B124" s="9" t="s">
        <v>117</v>
      </c>
      <c r="C124" s="10">
        <v>17424918</v>
      </c>
      <c r="D124" s="10">
        <v>55002</v>
      </c>
      <c r="E124" s="10">
        <v>8650</v>
      </c>
      <c r="F124" s="10">
        <v>0</v>
      </c>
      <c r="G124" s="10">
        <v>63652</v>
      </c>
    </row>
    <row r="125" spans="1:7">
      <c r="A125" s="9" t="s">
        <v>107</v>
      </c>
      <c r="B125" s="9" t="s">
        <v>118</v>
      </c>
      <c r="C125" s="10">
        <v>60188670</v>
      </c>
      <c r="D125" s="10">
        <v>233072</v>
      </c>
      <c r="E125" s="10">
        <v>0</v>
      </c>
      <c r="F125" s="10">
        <v>92990</v>
      </c>
      <c r="G125" s="10">
        <v>326062</v>
      </c>
    </row>
    <row r="126" spans="1:7">
      <c r="A126" s="9" t="s">
        <v>107</v>
      </c>
      <c r="B126" s="9" t="s">
        <v>119</v>
      </c>
      <c r="C126" s="10">
        <v>127798453</v>
      </c>
      <c r="D126" s="10">
        <v>596454</v>
      </c>
      <c r="E126" s="10">
        <v>0</v>
      </c>
      <c r="F126" s="10">
        <v>0</v>
      </c>
      <c r="G126" s="10">
        <v>596454</v>
      </c>
    </row>
    <row r="127" spans="1:7" ht="13.5" thickBot="1">
      <c r="A127" s="9"/>
      <c r="B127" s="9"/>
      <c r="C127" s="12">
        <v>9212281621</v>
      </c>
      <c r="D127" s="12">
        <v>34364807</v>
      </c>
      <c r="E127" s="12">
        <v>477865</v>
      </c>
      <c r="F127" s="12">
        <v>5459278</v>
      </c>
      <c r="G127" s="12">
        <v>40301950</v>
      </c>
    </row>
    <row r="128" spans="1:7" ht="13.5" thickTop="1">
      <c r="A128" s="9"/>
      <c r="B128" s="9"/>
      <c r="C128" s="10"/>
      <c r="D128" s="10"/>
      <c r="E128" s="10"/>
      <c r="F128" s="10"/>
      <c r="G128" s="10"/>
    </row>
    <row r="129" spans="1:7">
      <c r="A129" s="9" t="s">
        <v>120</v>
      </c>
      <c r="B129" s="9" t="s">
        <v>121</v>
      </c>
      <c r="C129" s="10">
        <v>1177396971</v>
      </c>
      <c r="D129" s="10">
        <v>5177810</v>
      </c>
      <c r="E129" s="10">
        <v>0</v>
      </c>
      <c r="F129" s="10">
        <v>2494285</v>
      </c>
      <c r="G129" s="10">
        <v>7672095</v>
      </c>
    </row>
    <row r="130" spans="1:7">
      <c r="A130" s="9" t="s">
        <v>120</v>
      </c>
      <c r="B130" s="9" t="s">
        <v>122</v>
      </c>
      <c r="C130" s="10">
        <v>590612544</v>
      </c>
      <c r="D130" s="10">
        <v>2669205</v>
      </c>
      <c r="E130" s="10">
        <v>502947</v>
      </c>
      <c r="F130" s="10">
        <v>481050</v>
      </c>
      <c r="G130" s="10">
        <v>3653202</v>
      </c>
    </row>
    <row r="131" spans="1:7">
      <c r="A131" s="9" t="s">
        <v>120</v>
      </c>
      <c r="B131" s="9" t="s">
        <v>123</v>
      </c>
      <c r="C131" s="10">
        <v>801331</v>
      </c>
      <c r="D131" s="10">
        <v>3138</v>
      </c>
      <c r="E131" s="10">
        <v>0</v>
      </c>
      <c r="F131" s="10">
        <v>1219</v>
      </c>
      <c r="G131" s="10">
        <v>4357</v>
      </c>
    </row>
    <row r="132" spans="1:7">
      <c r="A132" s="9" t="s">
        <v>120</v>
      </c>
      <c r="B132" s="9" t="s">
        <v>124</v>
      </c>
      <c r="C132" s="10">
        <v>1361172076</v>
      </c>
      <c r="D132" s="10">
        <v>1790889</v>
      </c>
      <c r="E132" s="10">
        <v>2026</v>
      </c>
      <c r="F132" s="10">
        <v>1068328</v>
      </c>
      <c r="G132" s="10">
        <v>2861243</v>
      </c>
    </row>
    <row r="133" spans="1:7">
      <c r="A133" s="9" t="s">
        <v>120</v>
      </c>
      <c r="B133" s="9" t="s">
        <v>125</v>
      </c>
      <c r="C133" s="10">
        <v>173372448</v>
      </c>
      <c r="D133" s="10">
        <v>655868</v>
      </c>
      <c r="E133" s="10">
        <v>0</v>
      </c>
      <c r="F133" s="10">
        <v>451416</v>
      </c>
      <c r="G133" s="10">
        <v>1107284</v>
      </c>
    </row>
    <row r="134" spans="1:7">
      <c r="A134" s="9" t="s">
        <v>120</v>
      </c>
      <c r="B134" s="9" t="s">
        <v>126</v>
      </c>
      <c r="C134" s="10">
        <v>554373342</v>
      </c>
      <c r="D134" s="10">
        <v>2191400</v>
      </c>
      <c r="E134" s="10">
        <v>0</v>
      </c>
      <c r="F134" s="10">
        <v>1028109</v>
      </c>
      <c r="G134" s="10">
        <v>3219509</v>
      </c>
    </row>
    <row r="135" spans="1:7">
      <c r="A135" s="9" t="s">
        <v>120</v>
      </c>
      <c r="B135" s="9" t="s">
        <v>127</v>
      </c>
      <c r="C135" s="10">
        <v>736206434</v>
      </c>
      <c r="D135" s="10">
        <v>2968292</v>
      </c>
      <c r="E135" s="10">
        <v>0</v>
      </c>
      <c r="F135" s="10">
        <v>0</v>
      </c>
      <c r="G135" s="10">
        <v>2968292</v>
      </c>
    </row>
    <row r="136" spans="1:7">
      <c r="A136" s="9" t="s">
        <v>120</v>
      </c>
      <c r="B136" s="9" t="s">
        <v>128</v>
      </c>
      <c r="C136" s="10">
        <v>13461481</v>
      </c>
      <c r="D136" s="10">
        <v>129274</v>
      </c>
      <c r="E136" s="10">
        <v>0</v>
      </c>
      <c r="F136" s="10">
        <v>0</v>
      </c>
      <c r="G136" s="10">
        <v>129274</v>
      </c>
    </row>
    <row r="137" spans="1:7">
      <c r="A137" s="9" t="s">
        <v>120</v>
      </c>
      <c r="B137" s="9" t="s">
        <v>129</v>
      </c>
      <c r="C137" s="10">
        <v>17620821</v>
      </c>
      <c r="D137" s="10">
        <v>75074</v>
      </c>
      <c r="E137" s="10">
        <v>0</v>
      </c>
      <c r="F137" s="10">
        <v>0</v>
      </c>
      <c r="G137" s="10">
        <v>75074</v>
      </c>
    </row>
    <row r="138" spans="1:7">
      <c r="A138" s="9" t="s">
        <v>120</v>
      </c>
      <c r="B138" s="9" t="s">
        <v>130</v>
      </c>
      <c r="C138" s="10">
        <v>92720052</v>
      </c>
      <c r="D138" s="10">
        <v>309571</v>
      </c>
      <c r="E138" s="10">
        <v>0</v>
      </c>
      <c r="F138" s="10">
        <v>0</v>
      </c>
      <c r="G138" s="10">
        <v>309571</v>
      </c>
    </row>
    <row r="139" spans="1:7">
      <c r="A139" s="9" t="s">
        <v>120</v>
      </c>
      <c r="B139" s="9" t="s">
        <v>131</v>
      </c>
      <c r="C139" s="10">
        <v>165810085</v>
      </c>
      <c r="D139" s="10">
        <v>772562</v>
      </c>
      <c r="E139" s="10">
        <v>0</v>
      </c>
      <c r="F139" s="10">
        <v>182401</v>
      </c>
      <c r="G139" s="10">
        <v>954963</v>
      </c>
    </row>
    <row r="140" spans="1:7">
      <c r="A140" s="9" t="s">
        <v>120</v>
      </c>
      <c r="B140" s="9" t="s">
        <v>132</v>
      </c>
      <c r="C140" s="10">
        <v>38088755</v>
      </c>
      <c r="D140" s="10">
        <v>78296</v>
      </c>
      <c r="E140" s="10">
        <v>0</v>
      </c>
      <c r="F140" s="10">
        <v>0</v>
      </c>
      <c r="G140" s="10">
        <v>78296</v>
      </c>
    </row>
    <row r="141" spans="1:7">
      <c r="A141" s="9" t="s">
        <v>120</v>
      </c>
      <c r="B141" s="9" t="s">
        <v>133</v>
      </c>
      <c r="C141" s="10">
        <v>66729643</v>
      </c>
      <c r="D141" s="10">
        <v>330813</v>
      </c>
      <c r="E141" s="10">
        <v>0</v>
      </c>
      <c r="F141" s="10">
        <v>0</v>
      </c>
      <c r="G141" s="10">
        <v>330813</v>
      </c>
    </row>
    <row r="142" spans="1:7">
      <c r="A142" s="9" t="s">
        <v>120</v>
      </c>
      <c r="B142" s="9" t="s">
        <v>134</v>
      </c>
      <c r="C142" s="10">
        <v>594177793</v>
      </c>
      <c r="D142" s="10">
        <v>1536579</v>
      </c>
      <c r="E142" s="10">
        <v>0</v>
      </c>
      <c r="F142" s="10">
        <v>1110962</v>
      </c>
      <c r="G142" s="10">
        <v>2647541</v>
      </c>
    </row>
    <row r="143" spans="1:7">
      <c r="A143" s="9" t="s">
        <v>120</v>
      </c>
      <c r="B143" s="9" t="s">
        <v>135</v>
      </c>
      <c r="C143" s="10">
        <v>18491039</v>
      </c>
      <c r="D143" s="10">
        <v>0</v>
      </c>
      <c r="E143" s="10">
        <v>0</v>
      </c>
      <c r="F143" s="10">
        <v>0</v>
      </c>
      <c r="G143" s="10">
        <v>0</v>
      </c>
    </row>
    <row r="144" spans="1:7">
      <c r="A144" s="9" t="s">
        <v>120</v>
      </c>
      <c r="B144" s="9" t="s">
        <v>136</v>
      </c>
      <c r="C144" s="10">
        <v>138954364</v>
      </c>
      <c r="D144" s="10">
        <v>325167</v>
      </c>
      <c r="E144" s="10">
        <v>0</v>
      </c>
      <c r="F144" s="10">
        <v>0</v>
      </c>
      <c r="G144" s="10">
        <v>325167</v>
      </c>
    </row>
    <row r="145" spans="1:7" ht="13.5" thickBot="1">
      <c r="A145" s="9"/>
      <c r="B145" s="9"/>
      <c r="C145" s="12">
        <v>5739989179</v>
      </c>
      <c r="D145" s="12">
        <v>19013938</v>
      </c>
      <c r="E145" s="12">
        <v>504973</v>
      </c>
      <c r="F145" s="12">
        <v>6817770</v>
      </c>
      <c r="G145" s="12">
        <v>26336681</v>
      </c>
    </row>
    <row r="146" spans="1:7" ht="13.5" thickTop="1">
      <c r="A146" s="9"/>
      <c r="B146" s="9"/>
      <c r="C146" s="10"/>
      <c r="D146" s="10"/>
      <c r="E146" s="10"/>
      <c r="F146" s="10"/>
      <c r="G146" s="10"/>
    </row>
    <row r="147" spans="1:7">
      <c r="A147" s="9" t="s">
        <v>137</v>
      </c>
      <c r="B147" s="9" t="s">
        <v>138</v>
      </c>
      <c r="C147" s="10">
        <v>3289428986</v>
      </c>
      <c r="D147" s="10">
        <v>7574122</v>
      </c>
      <c r="E147" s="10">
        <v>0</v>
      </c>
      <c r="F147" s="10">
        <v>6344441</v>
      </c>
      <c r="G147" s="10">
        <v>13918563</v>
      </c>
    </row>
    <row r="148" spans="1:7">
      <c r="A148" s="9" t="s">
        <v>137</v>
      </c>
      <c r="B148" s="9" t="s">
        <v>139</v>
      </c>
      <c r="C148" s="10">
        <v>1950860906</v>
      </c>
      <c r="D148" s="10">
        <v>2261577</v>
      </c>
      <c r="E148" s="10">
        <v>301981</v>
      </c>
      <c r="F148" s="10">
        <v>1966976</v>
      </c>
      <c r="G148" s="10">
        <v>4530534</v>
      </c>
    </row>
    <row r="149" spans="1:7">
      <c r="A149" s="9" t="s">
        <v>137</v>
      </c>
      <c r="B149" s="9" t="s">
        <v>140</v>
      </c>
      <c r="C149" s="10">
        <v>3837388749</v>
      </c>
      <c r="D149" s="10">
        <v>3935428</v>
      </c>
      <c r="E149" s="10">
        <v>2004302</v>
      </c>
      <c r="F149" s="10">
        <v>0</v>
      </c>
      <c r="G149" s="10">
        <v>5939730</v>
      </c>
    </row>
    <row r="150" spans="1:7">
      <c r="A150" s="9" t="s">
        <v>137</v>
      </c>
      <c r="B150" s="9" t="s">
        <v>141</v>
      </c>
      <c r="C150" s="10">
        <v>2921759230</v>
      </c>
      <c r="D150" s="10">
        <v>6625166</v>
      </c>
      <c r="E150" s="10">
        <v>4076982</v>
      </c>
      <c r="F150" s="10">
        <v>0</v>
      </c>
      <c r="G150" s="10">
        <v>10702148</v>
      </c>
    </row>
    <row r="151" spans="1:7" ht="13.5" thickBot="1">
      <c r="A151" s="9"/>
      <c r="B151" s="9"/>
      <c r="C151" s="12">
        <v>11999437871</v>
      </c>
      <c r="D151" s="12">
        <v>20396293</v>
      </c>
      <c r="E151" s="12">
        <v>6383265</v>
      </c>
      <c r="F151" s="12">
        <v>8311417</v>
      </c>
      <c r="G151" s="12">
        <v>35090975</v>
      </c>
    </row>
    <row r="152" spans="1:7" ht="13.5" thickTop="1">
      <c r="A152" s="9"/>
      <c r="B152" s="9"/>
      <c r="C152" s="10"/>
      <c r="D152" s="10"/>
      <c r="E152" s="10"/>
      <c r="F152" s="10"/>
      <c r="G152" s="10"/>
    </row>
    <row r="153" spans="1:7">
      <c r="A153" s="9" t="s">
        <v>142</v>
      </c>
      <c r="B153" s="9" t="s">
        <v>143</v>
      </c>
      <c r="C153" s="10">
        <v>11541023</v>
      </c>
      <c r="D153" s="10">
        <v>13578</v>
      </c>
      <c r="E153" s="10">
        <v>0</v>
      </c>
      <c r="F153" s="10">
        <v>0</v>
      </c>
      <c r="G153" s="10">
        <v>13578</v>
      </c>
    </row>
    <row r="154" spans="1:7">
      <c r="A154" s="9" t="s">
        <v>142</v>
      </c>
      <c r="B154" s="9" t="s">
        <v>144</v>
      </c>
      <c r="C154" s="10">
        <v>259440775</v>
      </c>
      <c r="D154" s="10">
        <v>285251</v>
      </c>
      <c r="E154" s="10">
        <v>0</v>
      </c>
      <c r="F154" s="10">
        <v>0</v>
      </c>
      <c r="G154" s="10">
        <v>285251</v>
      </c>
    </row>
    <row r="155" spans="1:7">
      <c r="A155" s="9" t="s">
        <v>142</v>
      </c>
      <c r="B155" s="9" t="s">
        <v>145</v>
      </c>
      <c r="C155" s="10">
        <v>325906811</v>
      </c>
      <c r="D155" s="10">
        <v>504485</v>
      </c>
      <c r="E155" s="10">
        <v>0</v>
      </c>
      <c r="F155" s="10">
        <v>156289</v>
      </c>
      <c r="G155" s="10">
        <v>660774</v>
      </c>
    </row>
    <row r="156" spans="1:7">
      <c r="A156" s="9" t="s">
        <v>142</v>
      </c>
      <c r="B156" s="9" t="s">
        <v>146</v>
      </c>
      <c r="C156" s="10">
        <v>1701559777</v>
      </c>
      <c r="D156" s="10">
        <v>2723653</v>
      </c>
      <c r="E156" s="10">
        <v>1309763</v>
      </c>
      <c r="F156" s="10">
        <v>0</v>
      </c>
      <c r="G156" s="10">
        <v>4033416</v>
      </c>
    </row>
    <row r="157" spans="1:7">
      <c r="A157" s="9" t="s">
        <v>142</v>
      </c>
      <c r="B157" s="9" t="s">
        <v>147</v>
      </c>
      <c r="C157" s="10">
        <v>2141105626</v>
      </c>
      <c r="D157" s="10">
        <v>3341888</v>
      </c>
      <c r="E157" s="10">
        <v>1177056</v>
      </c>
      <c r="F157" s="10">
        <v>0</v>
      </c>
      <c r="G157" s="10">
        <v>4518944</v>
      </c>
    </row>
    <row r="158" spans="1:7">
      <c r="A158" s="9" t="s">
        <v>142</v>
      </c>
      <c r="B158" s="9" t="s">
        <v>48</v>
      </c>
      <c r="C158" s="10">
        <v>53022881</v>
      </c>
      <c r="D158" s="10">
        <v>84855</v>
      </c>
      <c r="E158" s="10">
        <v>0</v>
      </c>
      <c r="F158" s="10">
        <v>0</v>
      </c>
      <c r="G158" s="10">
        <v>84855</v>
      </c>
    </row>
    <row r="159" spans="1:7">
      <c r="A159" s="9" t="s">
        <v>142</v>
      </c>
      <c r="B159" s="9" t="s">
        <v>148</v>
      </c>
      <c r="C159" s="10">
        <v>18960030</v>
      </c>
      <c r="D159" s="10">
        <v>25477</v>
      </c>
      <c r="E159" s="10">
        <v>0</v>
      </c>
      <c r="F159" s="10">
        <v>37436</v>
      </c>
      <c r="G159" s="10">
        <v>62913</v>
      </c>
    </row>
    <row r="160" spans="1:7" ht="13.5" thickBot="1">
      <c r="A160" s="9"/>
      <c r="B160" s="9"/>
      <c r="C160" s="12">
        <v>4511536923</v>
      </c>
      <c r="D160" s="12">
        <v>6979187</v>
      </c>
      <c r="E160" s="12">
        <v>2486819</v>
      </c>
      <c r="F160" s="12">
        <v>193725</v>
      </c>
      <c r="G160" s="12">
        <v>9659731</v>
      </c>
    </row>
    <row r="161" spans="1:7" ht="13.5" thickTop="1">
      <c r="A161" s="9"/>
      <c r="B161" s="9"/>
      <c r="C161" s="10"/>
      <c r="D161" s="10"/>
      <c r="E161" s="10"/>
      <c r="F161" s="10"/>
      <c r="G161" s="10"/>
    </row>
    <row r="162" spans="1:7">
      <c r="A162" s="9" t="s">
        <v>149</v>
      </c>
      <c r="B162" s="9" t="s">
        <v>150</v>
      </c>
      <c r="C162" s="10">
        <v>144478744938</v>
      </c>
      <c r="D162" s="10">
        <v>184608013</v>
      </c>
      <c r="E162" s="10">
        <v>160815981</v>
      </c>
      <c r="F162" s="10">
        <v>0</v>
      </c>
      <c r="G162" s="10">
        <v>345423994</v>
      </c>
    </row>
    <row r="163" spans="1:7">
      <c r="A163" s="9" t="s">
        <v>149</v>
      </c>
      <c r="B163" s="9" t="s">
        <v>151</v>
      </c>
      <c r="C163" s="10">
        <v>11797911894</v>
      </c>
      <c r="D163" s="10">
        <v>44289758</v>
      </c>
      <c r="E163" s="10">
        <v>14399889</v>
      </c>
      <c r="F163" s="10">
        <v>16999893</v>
      </c>
      <c r="G163" s="10">
        <v>75689540</v>
      </c>
    </row>
    <row r="164" spans="1:7">
      <c r="A164" s="9" t="s">
        <v>149</v>
      </c>
      <c r="B164" s="9" t="s">
        <v>152</v>
      </c>
      <c r="C164" s="10">
        <v>2836833627</v>
      </c>
      <c r="D164" s="10">
        <v>9932084</v>
      </c>
      <c r="E164" s="10">
        <v>692493</v>
      </c>
      <c r="F164" s="10">
        <v>4163734</v>
      </c>
      <c r="G164" s="10">
        <v>14788311</v>
      </c>
    </row>
    <row r="165" spans="1:7">
      <c r="A165" s="9" t="s">
        <v>149</v>
      </c>
      <c r="B165" s="9" t="s">
        <v>153</v>
      </c>
      <c r="C165" s="10">
        <v>9816994550</v>
      </c>
      <c r="D165" s="10">
        <v>13555677</v>
      </c>
      <c r="E165" s="10">
        <v>5024962</v>
      </c>
      <c r="F165" s="10">
        <v>8149968</v>
      </c>
      <c r="G165" s="10">
        <v>26730607</v>
      </c>
    </row>
    <row r="166" spans="1:7">
      <c r="A166" s="9" t="s">
        <v>149</v>
      </c>
      <c r="B166" s="9" t="s">
        <v>154</v>
      </c>
      <c r="C166" s="10">
        <v>13343280889</v>
      </c>
      <c r="D166" s="10">
        <v>49088989</v>
      </c>
      <c r="E166" s="10">
        <v>0</v>
      </c>
      <c r="F166" s="10">
        <v>22799949</v>
      </c>
      <c r="G166" s="10">
        <v>71888938</v>
      </c>
    </row>
    <row r="167" spans="1:7">
      <c r="A167" s="9" t="s">
        <v>149</v>
      </c>
      <c r="B167" s="9" t="s">
        <v>155</v>
      </c>
      <c r="C167" s="10">
        <v>2215654360</v>
      </c>
      <c r="D167" s="10">
        <v>3780818</v>
      </c>
      <c r="E167" s="10">
        <v>899975</v>
      </c>
      <c r="F167" s="10">
        <v>3799930</v>
      </c>
      <c r="G167" s="10">
        <v>8480723</v>
      </c>
    </row>
    <row r="168" spans="1:7">
      <c r="A168" s="9" t="s">
        <v>149</v>
      </c>
      <c r="B168" s="9" t="s">
        <v>156</v>
      </c>
      <c r="C168" s="10">
        <v>17262426309</v>
      </c>
      <c r="D168" s="10">
        <v>41696713</v>
      </c>
      <c r="E168" s="10">
        <v>7999885</v>
      </c>
      <c r="F168" s="10">
        <v>29589885</v>
      </c>
      <c r="G168" s="10">
        <v>79286483</v>
      </c>
    </row>
    <row r="169" spans="1:7">
      <c r="A169" s="9" t="s">
        <v>149</v>
      </c>
      <c r="B169" s="9" t="s">
        <v>157</v>
      </c>
      <c r="C169" s="10">
        <v>144707408</v>
      </c>
      <c r="D169" s="10">
        <v>264106</v>
      </c>
      <c r="E169" s="10">
        <v>0</v>
      </c>
      <c r="F169" s="10">
        <v>0</v>
      </c>
      <c r="G169" s="10">
        <v>264106</v>
      </c>
    </row>
    <row r="170" spans="1:7">
      <c r="A170" s="9" t="s">
        <v>149</v>
      </c>
      <c r="B170" s="9" t="s">
        <v>158</v>
      </c>
      <c r="C170" s="10">
        <v>46706145737</v>
      </c>
      <c r="D170" s="10">
        <v>56277966</v>
      </c>
      <c r="E170" s="10">
        <v>25999873</v>
      </c>
      <c r="F170" s="10">
        <v>63808628</v>
      </c>
      <c r="G170" s="10">
        <v>146086467</v>
      </c>
    </row>
    <row r="171" spans="1:7">
      <c r="A171" s="9" t="s">
        <v>149</v>
      </c>
      <c r="B171" s="9" t="s">
        <v>159</v>
      </c>
      <c r="C171" s="10">
        <v>3066154575</v>
      </c>
      <c r="D171" s="10">
        <v>10654529</v>
      </c>
      <c r="E171" s="10">
        <v>896246</v>
      </c>
      <c r="F171" s="10">
        <v>5318000</v>
      </c>
      <c r="G171" s="10">
        <v>16868775</v>
      </c>
    </row>
    <row r="172" spans="1:7">
      <c r="A172" s="9" t="s">
        <v>149</v>
      </c>
      <c r="B172" s="9" t="s">
        <v>160</v>
      </c>
      <c r="C172" s="10">
        <v>3300869391</v>
      </c>
      <c r="D172" s="10">
        <v>8005655</v>
      </c>
      <c r="E172" s="10">
        <v>1842545</v>
      </c>
      <c r="F172" s="10">
        <v>4030726</v>
      </c>
      <c r="G172" s="10">
        <v>13878926</v>
      </c>
    </row>
    <row r="173" spans="1:7">
      <c r="A173" s="9" t="s">
        <v>149</v>
      </c>
      <c r="B173" s="9" t="s">
        <v>161</v>
      </c>
      <c r="C173" s="10">
        <v>8675750194</v>
      </c>
      <c r="D173" s="10">
        <v>33485662</v>
      </c>
      <c r="E173" s="10">
        <v>7466818</v>
      </c>
      <c r="F173" s="10">
        <v>12323449</v>
      </c>
      <c r="G173" s="10">
        <v>53275929</v>
      </c>
    </row>
    <row r="174" spans="1:7">
      <c r="A174" s="9" t="s">
        <v>149</v>
      </c>
      <c r="B174" s="9" t="s">
        <v>162</v>
      </c>
      <c r="C174" s="10">
        <v>5008068612</v>
      </c>
      <c r="D174" s="10">
        <v>16336767</v>
      </c>
      <c r="E174" s="10">
        <v>2695044</v>
      </c>
      <c r="F174" s="10">
        <v>11856345</v>
      </c>
      <c r="G174" s="10">
        <v>30888156</v>
      </c>
    </row>
    <row r="175" spans="1:7">
      <c r="A175" s="9" t="s">
        <v>149</v>
      </c>
      <c r="B175" s="9" t="s">
        <v>163</v>
      </c>
      <c r="C175" s="10">
        <v>6814376694</v>
      </c>
      <c r="D175" s="10">
        <v>15152179</v>
      </c>
      <c r="E175" s="10">
        <v>2688200</v>
      </c>
      <c r="F175" s="10">
        <v>8097457</v>
      </c>
      <c r="G175" s="10">
        <v>25937836</v>
      </c>
    </row>
    <row r="176" spans="1:7">
      <c r="A176" s="9" t="s">
        <v>149</v>
      </c>
      <c r="B176" s="9" t="s">
        <v>164</v>
      </c>
      <c r="C176" s="10">
        <v>22273124366</v>
      </c>
      <c r="D176" s="10">
        <v>43511005</v>
      </c>
      <c r="E176" s="10">
        <v>13117260</v>
      </c>
      <c r="F176" s="10">
        <v>35493080</v>
      </c>
      <c r="G176" s="10">
        <v>92121345</v>
      </c>
    </row>
    <row r="177" spans="1:7">
      <c r="A177" s="9" t="s">
        <v>149</v>
      </c>
      <c r="B177" s="9" t="s">
        <v>165</v>
      </c>
      <c r="C177" s="10">
        <v>9557809300</v>
      </c>
      <c r="D177" s="10">
        <v>24459988</v>
      </c>
      <c r="E177" s="10">
        <v>2999878</v>
      </c>
      <c r="F177" s="10">
        <v>17999967</v>
      </c>
      <c r="G177" s="10">
        <v>45459833</v>
      </c>
    </row>
    <row r="178" spans="1:7">
      <c r="A178" s="9" t="s">
        <v>149</v>
      </c>
      <c r="B178" s="9" t="s">
        <v>166</v>
      </c>
      <c r="C178" s="10">
        <v>43317952108</v>
      </c>
      <c r="D178" s="10">
        <v>63114215</v>
      </c>
      <c r="E178" s="10">
        <v>42099873</v>
      </c>
      <c r="F178" s="10">
        <v>37699756</v>
      </c>
      <c r="G178" s="10">
        <v>142913844</v>
      </c>
    </row>
    <row r="179" spans="1:7">
      <c r="A179" s="9" t="s">
        <v>149</v>
      </c>
      <c r="B179" s="9" t="s">
        <v>167</v>
      </c>
      <c r="C179" s="10">
        <v>18485539101</v>
      </c>
      <c r="D179" s="10">
        <v>67074987</v>
      </c>
      <c r="E179" s="10">
        <v>6999993</v>
      </c>
      <c r="F179" s="10">
        <v>25999755</v>
      </c>
      <c r="G179" s="10">
        <v>100074735</v>
      </c>
    </row>
    <row r="180" spans="1:7">
      <c r="A180" s="9" t="s">
        <v>149</v>
      </c>
      <c r="B180" s="9" t="s">
        <v>168</v>
      </c>
      <c r="C180" s="10">
        <v>14765266200</v>
      </c>
      <c r="D180" s="10">
        <v>31747407</v>
      </c>
      <c r="E180" s="10">
        <v>5224156</v>
      </c>
      <c r="F180" s="10">
        <v>28537420</v>
      </c>
      <c r="G180" s="10">
        <v>65508983</v>
      </c>
    </row>
    <row r="181" spans="1:7">
      <c r="A181" s="9" t="s">
        <v>149</v>
      </c>
      <c r="B181" s="9" t="s">
        <v>169</v>
      </c>
      <c r="C181" s="10">
        <v>395213415</v>
      </c>
      <c r="D181" s="10">
        <v>1309045</v>
      </c>
      <c r="E181" s="10">
        <v>0</v>
      </c>
      <c r="F181" s="10">
        <v>500272</v>
      </c>
      <c r="G181" s="10">
        <v>1809317</v>
      </c>
    </row>
    <row r="182" spans="1:7" ht="13.5" thickBot="1">
      <c r="A182" s="9"/>
      <c r="B182" s="9"/>
      <c r="C182" s="12">
        <v>384262823668</v>
      </c>
      <c r="D182" s="12">
        <v>718345563</v>
      </c>
      <c r="E182" s="12">
        <v>301863071</v>
      </c>
      <c r="F182" s="12">
        <v>337168214</v>
      </c>
      <c r="G182" s="12">
        <v>1357376848</v>
      </c>
    </row>
    <row r="183" spans="1:7" ht="13.5" thickTop="1">
      <c r="A183" s="9"/>
      <c r="B183" s="9"/>
      <c r="C183" s="10"/>
      <c r="D183" s="10"/>
      <c r="E183" s="10"/>
      <c r="F183" s="10"/>
      <c r="G183" s="10"/>
    </row>
    <row r="184" spans="1:7">
      <c r="A184" s="9" t="s">
        <v>170</v>
      </c>
      <c r="B184" s="9" t="s">
        <v>171</v>
      </c>
      <c r="C184" s="10">
        <v>2940566974</v>
      </c>
      <c r="D184" s="10">
        <v>11219933</v>
      </c>
      <c r="E184" s="10">
        <v>1899730</v>
      </c>
      <c r="F184" s="10">
        <v>3989423</v>
      </c>
      <c r="G184" s="10">
        <v>17109086</v>
      </c>
    </row>
    <row r="185" spans="1:7">
      <c r="A185" s="9" t="s">
        <v>170</v>
      </c>
      <c r="B185" s="9" t="s">
        <v>172</v>
      </c>
      <c r="C185" s="10">
        <v>5674889561</v>
      </c>
      <c r="D185" s="10">
        <v>9516949</v>
      </c>
      <c r="E185" s="10">
        <v>2199860</v>
      </c>
      <c r="F185" s="10">
        <v>6999556</v>
      </c>
      <c r="G185" s="10">
        <v>18716365</v>
      </c>
    </row>
    <row r="186" spans="1:7">
      <c r="A186" s="9" t="s">
        <v>170</v>
      </c>
      <c r="B186" s="9" t="s">
        <v>173</v>
      </c>
      <c r="C186" s="10">
        <v>5853114903</v>
      </c>
      <c r="D186" s="10">
        <v>16386363</v>
      </c>
      <c r="E186" s="10">
        <v>0</v>
      </c>
      <c r="F186" s="10">
        <v>9071304</v>
      </c>
      <c r="G186" s="10">
        <v>25457667</v>
      </c>
    </row>
    <row r="187" spans="1:7">
      <c r="A187" s="9" t="s">
        <v>170</v>
      </c>
      <c r="B187" s="9" t="s">
        <v>174</v>
      </c>
      <c r="C187" s="10">
        <v>6270450004</v>
      </c>
      <c r="D187" s="10">
        <v>20770684</v>
      </c>
      <c r="E187" s="10">
        <v>11921267</v>
      </c>
      <c r="F187" s="10">
        <v>0</v>
      </c>
      <c r="G187" s="10">
        <v>32691951</v>
      </c>
    </row>
    <row r="188" spans="1:7">
      <c r="A188" s="9" t="s">
        <v>170</v>
      </c>
      <c r="B188" s="9" t="s">
        <v>175</v>
      </c>
      <c r="C188" s="10">
        <v>6114516729</v>
      </c>
      <c r="D188" s="10">
        <v>22540652</v>
      </c>
      <c r="E188" s="10">
        <v>0</v>
      </c>
      <c r="F188" s="10">
        <v>0</v>
      </c>
      <c r="G188" s="10">
        <v>22540652</v>
      </c>
    </row>
    <row r="189" spans="1:7">
      <c r="A189" s="9" t="s">
        <v>170</v>
      </c>
      <c r="B189" s="9" t="s">
        <v>176</v>
      </c>
      <c r="C189" s="10">
        <v>43479076</v>
      </c>
      <c r="D189" s="10">
        <v>96152</v>
      </c>
      <c r="E189" s="10">
        <v>0</v>
      </c>
      <c r="F189" s="10">
        <v>55858</v>
      </c>
      <c r="G189" s="10">
        <v>152010</v>
      </c>
    </row>
    <row r="190" spans="1:7" ht="13.5" thickBot="1">
      <c r="A190" s="9"/>
      <c r="B190" s="9"/>
      <c r="C190" s="12">
        <v>26897017247</v>
      </c>
      <c r="D190" s="12">
        <v>80530733</v>
      </c>
      <c r="E190" s="12">
        <v>16020857</v>
      </c>
      <c r="F190" s="12">
        <v>20116141</v>
      </c>
      <c r="G190" s="12">
        <v>116667731</v>
      </c>
    </row>
    <row r="191" spans="1:7" ht="13.5" thickTop="1">
      <c r="A191" s="9"/>
      <c r="B191" s="9"/>
      <c r="C191" s="10"/>
      <c r="D191" s="10"/>
      <c r="E191" s="10"/>
      <c r="F191" s="10"/>
      <c r="G191" s="10"/>
    </row>
    <row r="192" spans="1:7">
      <c r="A192" s="9" t="s">
        <v>177</v>
      </c>
      <c r="B192" s="9" t="s">
        <v>178</v>
      </c>
      <c r="C192" s="10">
        <v>717614</v>
      </c>
      <c r="D192" s="10">
        <v>2471</v>
      </c>
      <c r="E192" s="10">
        <v>0</v>
      </c>
      <c r="F192" s="10">
        <v>1345</v>
      </c>
      <c r="G192" s="10">
        <v>3816</v>
      </c>
    </row>
    <row r="193" spans="1:7">
      <c r="A193" s="9" t="s">
        <v>177</v>
      </c>
      <c r="B193" s="9" t="s">
        <v>179</v>
      </c>
      <c r="C193" s="10">
        <v>103767771</v>
      </c>
      <c r="D193" s="10">
        <v>234944</v>
      </c>
      <c r="E193" s="10">
        <v>0</v>
      </c>
      <c r="F193" s="10">
        <v>0</v>
      </c>
      <c r="G193" s="10">
        <v>234944</v>
      </c>
    </row>
    <row r="194" spans="1:7">
      <c r="A194" s="9" t="s">
        <v>177</v>
      </c>
      <c r="B194" s="9" t="s">
        <v>180</v>
      </c>
      <c r="C194" s="10">
        <v>464495117</v>
      </c>
      <c r="D194" s="10">
        <v>486362</v>
      </c>
      <c r="E194" s="10">
        <v>0</v>
      </c>
      <c r="F194" s="10">
        <v>338974</v>
      </c>
      <c r="G194" s="10">
        <v>825336</v>
      </c>
    </row>
    <row r="195" spans="1:7">
      <c r="A195" s="9" t="s">
        <v>177</v>
      </c>
      <c r="B195" s="9" t="s">
        <v>181</v>
      </c>
      <c r="C195" s="10">
        <v>12088419</v>
      </c>
      <c r="D195" s="10">
        <v>43544</v>
      </c>
      <c r="E195" s="10">
        <v>0</v>
      </c>
      <c r="F195" s="10">
        <v>13881</v>
      </c>
      <c r="G195" s="10">
        <v>57425</v>
      </c>
    </row>
    <row r="196" spans="1:7">
      <c r="A196" s="9" t="s">
        <v>177</v>
      </c>
      <c r="B196" s="9" t="s">
        <v>182</v>
      </c>
      <c r="C196" s="10">
        <v>223735649</v>
      </c>
      <c r="D196" s="10">
        <v>620393</v>
      </c>
      <c r="E196" s="10">
        <v>49740</v>
      </c>
      <c r="F196" s="10">
        <v>0</v>
      </c>
      <c r="G196" s="10">
        <v>670133</v>
      </c>
    </row>
    <row r="197" spans="1:7">
      <c r="A197" s="9" t="s">
        <v>177</v>
      </c>
      <c r="B197" s="9" t="s">
        <v>183</v>
      </c>
      <c r="C197" s="10">
        <v>2195415951</v>
      </c>
      <c r="D197" s="10">
        <v>7342105</v>
      </c>
      <c r="E197" s="10">
        <v>0</v>
      </c>
      <c r="F197" s="10">
        <v>2716891</v>
      </c>
      <c r="G197" s="10">
        <v>10058996</v>
      </c>
    </row>
    <row r="198" spans="1:7">
      <c r="A198" s="9" t="s">
        <v>177</v>
      </c>
      <c r="B198" s="9" t="s">
        <v>184</v>
      </c>
      <c r="C198" s="10">
        <v>672598348</v>
      </c>
      <c r="D198" s="10">
        <v>1398615</v>
      </c>
      <c r="E198" s="10">
        <v>0</v>
      </c>
      <c r="F198" s="10">
        <v>649643</v>
      </c>
      <c r="G198" s="10">
        <v>2048258</v>
      </c>
    </row>
    <row r="199" spans="1:7">
      <c r="A199" s="9" t="s">
        <v>177</v>
      </c>
      <c r="B199" s="9" t="s">
        <v>185</v>
      </c>
      <c r="C199" s="10">
        <v>2072907405</v>
      </c>
      <c r="D199" s="10">
        <v>2211917</v>
      </c>
      <c r="E199" s="10">
        <v>1997018</v>
      </c>
      <c r="F199" s="10">
        <v>0</v>
      </c>
      <c r="G199" s="10">
        <v>4208935</v>
      </c>
    </row>
    <row r="200" spans="1:7" ht="13.5" thickBot="1">
      <c r="A200" s="9"/>
      <c r="B200" s="9"/>
      <c r="C200" s="12">
        <v>5745726274</v>
      </c>
      <c r="D200" s="12">
        <v>12340351</v>
      </c>
      <c r="E200" s="12">
        <v>2046758</v>
      </c>
      <c r="F200" s="12">
        <v>3720734</v>
      </c>
      <c r="G200" s="12">
        <v>18107843</v>
      </c>
    </row>
    <row r="201" spans="1:7" ht="13.5" thickTop="1">
      <c r="A201" s="9"/>
      <c r="B201" s="9"/>
      <c r="C201" s="10"/>
      <c r="D201" s="10"/>
      <c r="E201" s="10"/>
      <c r="F201" s="10"/>
      <c r="G201" s="10"/>
    </row>
    <row r="202" spans="1:7">
      <c r="A202" s="9" t="s">
        <v>186</v>
      </c>
      <c r="B202" s="9" t="s">
        <v>187</v>
      </c>
      <c r="C202" s="10">
        <v>47174410</v>
      </c>
      <c r="D202" s="10">
        <v>0</v>
      </c>
      <c r="E202" s="10">
        <v>0</v>
      </c>
      <c r="F202" s="10">
        <v>0</v>
      </c>
      <c r="G202" s="10">
        <v>0</v>
      </c>
    </row>
    <row r="203" spans="1:7">
      <c r="A203" s="9" t="s">
        <v>186</v>
      </c>
      <c r="B203" s="9" t="s">
        <v>188</v>
      </c>
      <c r="C203" s="10">
        <v>74962346</v>
      </c>
      <c r="D203" s="10">
        <v>224551</v>
      </c>
      <c r="E203" s="10">
        <v>0</v>
      </c>
      <c r="F203" s="10">
        <v>0</v>
      </c>
      <c r="G203" s="10">
        <v>224551</v>
      </c>
    </row>
    <row r="204" spans="1:7">
      <c r="A204" s="9" t="s">
        <v>186</v>
      </c>
      <c r="B204" s="9" t="s">
        <v>189</v>
      </c>
      <c r="C204" s="10">
        <v>498554659</v>
      </c>
      <c r="D204" s="10">
        <v>147084</v>
      </c>
      <c r="E204" s="10">
        <v>0</v>
      </c>
      <c r="F204" s="10">
        <v>1384814</v>
      </c>
      <c r="G204" s="10">
        <v>1531898</v>
      </c>
    </row>
    <row r="205" spans="1:7">
      <c r="A205" s="9" t="s">
        <v>186</v>
      </c>
      <c r="B205" s="9" t="s">
        <v>190</v>
      </c>
      <c r="C205" s="10">
        <v>171384013</v>
      </c>
      <c r="D205" s="10">
        <v>371379</v>
      </c>
      <c r="E205" s="10">
        <v>138525</v>
      </c>
      <c r="F205" s="10">
        <v>0</v>
      </c>
      <c r="G205" s="10">
        <v>509904</v>
      </c>
    </row>
    <row r="206" spans="1:7">
      <c r="A206" s="9" t="s">
        <v>186</v>
      </c>
      <c r="B206" s="9" t="s">
        <v>191</v>
      </c>
      <c r="C206" s="10">
        <v>143817401</v>
      </c>
      <c r="D206" s="10">
        <v>388438</v>
      </c>
      <c r="E206" s="10">
        <v>0</v>
      </c>
      <c r="F206" s="10">
        <v>0</v>
      </c>
      <c r="G206" s="10">
        <v>388438</v>
      </c>
    </row>
    <row r="207" spans="1:7">
      <c r="A207" s="9" t="s">
        <v>186</v>
      </c>
      <c r="B207" s="9" t="s">
        <v>192</v>
      </c>
      <c r="C207" s="10">
        <v>35489904</v>
      </c>
      <c r="D207" s="10">
        <v>79119</v>
      </c>
      <c r="E207" s="10">
        <v>0</v>
      </c>
      <c r="F207" s="10">
        <v>0</v>
      </c>
      <c r="G207" s="10">
        <v>79119</v>
      </c>
    </row>
    <row r="208" spans="1:7">
      <c r="A208" s="9" t="s">
        <v>186</v>
      </c>
      <c r="B208" s="9" t="s">
        <v>193</v>
      </c>
      <c r="C208" s="10">
        <v>35748310</v>
      </c>
      <c r="D208" s="10">
        <v>85757</v>
      </c>
      <c r="E208" s="10">
        <v>0</v>
      </c>
      <c r="F208" s="10">
        <v>0</v>
      </c>
      <c r="G208" s="10">
        <v>85757</v>
      </c>
    </row>
    <row r="209" spans="1:7">
      <c r="A209" s="9" t="s">
        <v>186</v>
      </c>
      <c r="B209" s="9" t="s">
        <v>194</v>
      </c>
      <c r="C209" s="10">
        <v>167949621</v>
      </c>
      <c r="D209" s="10">
        <v>60000</v>
      </c>
      <c r="E209" s="10">
        <v>0</v>
      </c>
      <c r="F209" s="10">
        <v>0</v>
      </c>
      <c r="G209" s="10">
        <v>60000</v>
      </c>
    </row>
    <row r="210" spans="1:7">
      <c r="A210" s="9" t="s">
        <v>186</v>
      </c>
      <c r="B210" s="9" t="s">
        <v>195</v>
      </c>
      <c r="C210" s="10">
        <v>1127550995</v>
      </c>
      <c r="D210" s="10">
        <v>2478989</v>
      </c>
      <c r="E210" s="10">
        <v>0</v>
      </c>
      <c r="F210" s="10">
        <v>0</v>
      </c>
      <c r="G210" s="10">
        <v>2478989</v>
      </c>
    </row>
    <row r="211" spans="1:7">
      <c r="A211" s="9" t="s">
        <v>186</v>
      </c>
      <c r="B211" s="9" t="s">
        <v>196</v>
      </c>
      <c r="C211" s="10">
        <v>857526767</v>
      </c>
      <c r="D211" s="10">
        <v>2201885</v>
      </c>
      <c r="E211" s="10">
        <v>0</v>
      </c>
      <c r="F211" s="10">
        <v>287450</v>
      </c>
      <c r="G211" s="10">
        <v>2489335</v>
      </c>
    </row>
    <row r="212" spans="1:7">
      <c r="A212" s="9" t="s">
        <v>186</v>
      </c>
      <c r="B212" s="9" t="s">
        <v>197</v>
      </c>
      <c r="C212" s="10">
        <v>298267689</v>
      </c>
      <c r="D212" s="10">
        <v>608520</v>
      </c>
      <c r="E212" s="10">
        <v>0</v>
      </c>
      <c r="F212" s="10">
        <v>464725</v>
      </c>
      <c r="G212" s="10">
        <v>1073245</v>
      </c>
    </row>
    <row r="213" spans="1:7" ht="13.5" thickBot="1">
      <c r="A213" s="9"/>
      <c r="B213" s="9"/>
      <c r="C213" s="12">
        <v>3458426115</v>
      </c>
      <c r="D213" s="12">
        <v>6645722</v>
      </c>
      <c r="E213" s="12">
        <v>138525</v>
      </c>
      <c r="F213" s="12">
        <v>2136989</v>
      </c>
      <c r="G213" s="12">
        <v>8921236</v>
      </c>
    </row>
    <row r="214" spans="1:7" ht="13.5" thickTop="1">
      <c r="A214" s="9"/>
      <c r="B214" s="9"/>
      <c r="C214" s="10"/>
      <c r="D214" s="10"/>
      <c r="E214" s="10"/>
      <c r="F214" s="10"/>
      <c r="G214" s="10"/>
    </row>
    <row r="215" spans="1:7">
      <c r="A215" s="9" t="s">
        <v>198</v>
      </c>
      <c r="B215" s="9" t="s">
        <v>199</v>
      </c>
      <c r="C215" s="10">
        <v>374225596</v>
      </c>
      <c r="D215" s="10">
        <v>928364</v>
      </c>
      <c r="E215" s="10">
        <v>0</v>
      </c>
      <c r="F215" s="10">
        <v>347903</v>
      </c>
      <c r="G215" s="10">
        <v>1276267</v>
      </c>
    </row>
    <row r="216" spans="1:7">
      <c r="A216" s="9" t="s">
        <v>198</v>
      </c>
      <c r="B216" s="9" t="s">
        <v>200</v>
      </c>
      <c r="C216" s="10">
        <v>160437415</v>
      </c>
      <c r="D216" s="10">
        <v>189156</v>
      </c>
      <c r="E216" s="10">
        <v>0</v>
      </c>
      <c r="F216" s="10">
        <v>218054</v>
      </c>
      <c r="G216" s="10">
        <v>407210</v>
      </c>
    </row>
    <row r="217" spans="1:7">
      <c r="A217" s="9" t="s">
        <v>198</v>
      </c>
      <c r="B217" s="9" t="s">
        <v>201</v>
      </c>
      <c r="C217" s="10">
        <v>391771316</v>
      </c>
      <c r="D217" s="10">
        <v>827832</v>
      </c>
      <c r="E217" s="10">
        <v>0</v>
      </c>
      <c r="F217" s="10">
        <v>436799</v>
      </c>
      <c r="G217" s="10">
        <v>1264631</v>
      </c>
    </row>
    <row r="218" spans="1:7">
      <c r="A218" s="9" t="s">
        <v>198</v>
      </c>
      <c r="B218" s="9" t="s">
        <v>202</v>
      </c>
      <c r="C218" s="10">
        <v>267532470</v>
      </c>
      <c r="D218" s="10">
        <v>641076</v>
      </c>
      <c r="E218" s="10">
        <v>0</v>
      </c>
      <c r="F218" s="10">
        <v>310165</v>
      </c>
      <c r="G218" s="10">
        <v>951241</v>
      </c>
    </row>
    <row r="219" spans="1:7">
      <c r="A219" s="9" t="s">
        <v>198</v>
      </c>
      <c r="B219" s="9" t="s">
        <v>203</v>
      </c>
      <c r="C219" s="10">
        <v>311806713</v>
      </c>
      <c r="D219" s="10">
        <v>637677</v>
      </c>
      <c r="E219" s="10">
        <v>0</v>
      </c>
      <c r="F219" s="10">
        <v>0</v>
      </c>
      <c r="G219" s="10">
        <v>637677</v>
      </c>
    </row>
    <row r="220" spans="1:7">
      <c r="A220" s="9" t="s">
        <v>198</v>
      </c>
      <c r="B220" s="9" t="s">
        <v>204</v>
      </c>
      <c r="C220" s="10">
        <v>310312083</v>
      </c>
      <c r="D220" s="10">
        <v>791490</v>
      </c>
      <c r="E220" s="10">
        <v>0</v>
      </c>
      <c r="F220" s="10">
        <v>493563</v>
      </c>
      <c r="G220" s="10">
        <v>1285053</v>
      </c>
    </row>
    <row r="221" spans="1:7">
      <c r="A221" s="9" t="s">
        <v>198</v>
      </c>
      <c r="B221" s="9" t="s">
        <v>205</v>
      </c>
      <c r="C221" s="10">
        <v>84940982</v>
      </c>
      <c r="D221" s="10">
        <v>186007</v>
      </c>
      <c r="E221" s="10">
        <v>0</v>
      </c>
      <c r="F221" s="10">
        <v>0</v>
      </c>
      <c r="G221" s="10">
        <v>186007</v>
      </c>
    </row>
    <row r="222" spans="1:7">
      <c r="A222" s="9" t="s">
        <v>198</v>
      </c>
      <c r="B222" s="9" t="s">
        <v>206</v>
      </c>
      <c r="C222" s="10">
        <v>398347141</v>
      </c>
      <c r="D222" s="10">
        <v>885999</v>
      </c>
      <c r="E222" s="10">
        <v>0</v>
      </c>
      <c r="F222" s="10">
        <v>0</v>
      </c>
      <c r="G222" s="10">
        <v>885999</v>
      </c>
    </row>
    <row r="223" spans="1:7">
      <c r="A223" s="9" t="s">
        <v>198</v>
      </c>
      <c r="B223" s="9" t="s">
        <v>207</v>
      </c>
      <c r="C223" s="10">
        <v>380021183</v>
      </c>
      <c r="D223" s="10">
        <v>972277</v>
      </c>
      <c r="E223" s="10">
        <v>129368</v>
      </c>
      <c r="F223" s="10">
        <v>0</v>
      </c>
      <c r="G223" s="10">
        <v>1101645</v>
      </c>
    </row>
    <row r="224" spans="1:7">
      <c r="A224" s="9" t="s">
        <v>198</v>
      </c>
      <c r="B224" s="9" t="s">
        <v>208</v>
      </c>
      <c r="C224" s="10">
        <v>121124816</v>
      </c>
      <c r="D224" s="10">
        <v>280737</v>
      </c>
      <c r="E224" s="10">
        <v>0</v>
      </c>
      <c r="F224" s="10">
        <v>68826</v>
      </c>
      <c r="G224" s="10">
        <v>349563</v>
      </c>
    </row>
    <row r="225" spans="1:7">
      <c r="A225" s="9" t="s">
        <v>198</v>
      </c>
      <c r="B225" s="9" t="s">
        <v>209</v>
      </c>
      <c r="C225" s="10">
        <v>1608225227</v>
      </c>
      <c r="D225" s="10">
        <v>4582255</v>
      </c>
      <c r="E225" s="10">
        <v>0</v>
      </c>
      <c r="F225" s="10">
        <v>0</v>
      </c>
      <c r="G225" s="10">
        <v>4582255</v>
      </c>
    </row>
    <row r="226" spans="1:7">
      <c r="A226" s="9" t="s">
        <v>198</v>
      </c>
      <c r="B226" s="9" t="s">
        <v>210</v>
      </c>
      <c r="C226" s="10">
        <v>507833196</v>
      </c>
      <c r="D226" s="10">
        <v>755547</v>
      </c>
      <c r="E226" s="10">
        <v>0</v>
      </c>
      <c r="F226" s="10">
        <v>1035513</v>
      </c>
      <c r="G226" s="10">
        <v>1791060</v>
      </c>
    </row>
    <row r="227" spans="1:7">
      <c r="A227" s="9" t="s">
        <v>198</v>
      </c>
      <c r="B227" s="9" t="s">
        <v>136</v>
      </c>
      <c r="C227" s="10">
        <v>6343238</v>
      </c>
      <c r="D227" s="10">
        <v>14844</v>
      </c>
      <c r="E227" s="10">
        <v>0</v>
      </c>
      <c r="F227" s="10">
        <v>0</v>
      </c>
      <c r="G227" s="10">
        <v>14844</v>
      </c>
    </row>
    <row r="228" spans="1:7">
      <c r="A228" s="9" t="s">
        <v>198</v>
      </c>
      <c r="B228" s="9" t="s">
        <v>211</v>
      </c>
      <c r="C228" s="10">
        <v>1809657501</v>
      </c>
      <c r="D228" s="10">
        <v>5459855</v>
      </c>
      <c r="E228" s="10">
        <v>0</v>
      </c>
      <c r="F228" s="10">
        <v>0</v>
      </c>
      <c r="G228" s="10">
        <v>5459855</v>
      </c>
    </row>
    <row r="229" spans="1:7">
      <c r="A229" s="9" t="s">
        <v>198</v>
      </c>
      <c r="B229" s="9" t="s">
        <v>212</v>
      </c>
      <c r="C229" s="10">
        <v>19862796</v>
      </c>
      <c r="D229" s="10">
        <v>77771</v>
      </c>
      <c r="E229" s="10">
        <v>0</v>
      </c>
      <c r="F229" s="10">
        <v>30207</v>
      </c>
      <c r="G229" s="10">
        <v>107978</v>
      </c>
    </row>
    <row r="230" spans="1:7">
      <c r="A230" s="9" t="s">
        <v>198</v>
      </c>
      <c r="B230" s="9" t="s">
        <v>213</v>
      </c>
      <c r="C230" s="10">
        <v>22431649</v>
      </c>
      <c r="D230" s="10">
        <v>85683</v>
      </c>
      <c r="E230" s="10">
        <v>0</v>
      </c>
      <c r="F230" s="10">
        <v>37113</v>
      </c>
      <c r="G230" s="10">
        <v>122796</v>
      </c>
    </row>
    <row r="231" spans="1:7">
      <c r="A231" s="9" t="s">
        <v>198</v>
      </c>
      <c r="B231" s="9" t="s">
        <v>214</v>
      </c>
      <c r="C231" s="10">
        <v>85405845</v>
      </c>
      <c r="D231" s="10">
        <v>242055</v>
      </c>
      <c r="E231" s="10">
        <v>0</v>
      </c>
      <c r="F231" s="10">
        <v>0</v>
      </c>
      <c r="G231" s="10">
        <v>242055</v>
      </c>
    </row>
    <row r="232" spans="1:7" ht="13.5" thickBot="1">
      <c r="A232" s="9"/>
      <c r="B232" s="9"/>
      <c r="C232" s="12">
        <v>6860279167</v>
      </c>
      <c r="D232" s="12">
        <v>17558625</v>
      </c>
      <c r="E232" s="12">
        <v>129368</v>
      </c>
      <c r="F232" s="12">
        <v>2978143</v>
      </c>
      <c r="G232" s="12">
        <v>20666136</v>
      </c>
    </row>
    <row r="233" spans="1:7" ht="13.5" thickTop="1">
      <c r="A233" s="9"/>
      <c r="B233" s="9"/>
      <c r="C233" s="10"/>
      <c r="D233" s="10"/>
      <c r="E233" s="10"/>
      <c r="F233" s="10"/>
      <c r="G233" s="10"/>
    </row>
    <row r="234" spans="1:7">
      <c r="A234" s="9" t="s">
        <v>215</v>
      </c>
      <c r="B234" s="9" t="s">
        <v>216</v>
      </c>
      <c r="C234" s="10">
        <v>88864050</v>
      </c>
      <c r="D234" s="10">
        <v>278596</v>
      </c>
      <c r="E234" s="10">
        <v>59507</v>
      </c>
      <c r="F234" s="10">
        <v>0</v>
      </c>
      <c r="G234" s="10">
        <v>338103</v>
      </c>
    </row>
    <row r="235" spans="1:7">
      <c r="A235" s="9" t="s">
        <v>215</v>
      </c>
      <c r="B235" s="9" t="s">
        <v>217</v>
      </c>
      <c r="C235" s="10">
        <v>213176597</v>
      </c>
      <c r="D235" s="10">
        <v>617767</v>
      </c>
      <c r="E235" s="10">
        <v>0</v>
      </c>
      <c r="F235" s="10">
        <v>0</v>
      </c>
      <c r="G235" s="10">
        <v>617767</v>
      </c>
    </row>
    <row r="236" spans="1:7">
      <c r="A236" s="9" t="s">
        <v>215</v>
      </c>
      <c r="B236" s="9" t="s">
        <v>218</v>
      </c>
      <c r="C236" s="10">
        <v>63509590</v>
      </c>
      <c r="D236" s="10">
        <v>165831</v>
      </c>
      <c r="E236" s="10">
        <v>0</v>
      </c>
      <c r="F236" s="10">
        <v>0</v>
      </c>
      <c r="G236" s="10">
        <v>165831</v>
      </c>
    </row>
    <row r="237" spans="1:7">
      <c r="A237" s="9" t="s">
        <v>215</v>
      </c>
      <c r="B237" s="9" t="s">
        <v>219</v>
      </c>
      <c r="C237" s="10">
        <v>3107144</v>
      </c>
      <c r="D237" s="10">
        <v>8972</v>
      </c>
      <c r="E237" s="10">
        <v>0</v>
      </c>
      <c r="F237" s="10">
        <v>3195</v>
      </c>
      <c r="G237" s="10">
        <v>12167</v>
      </c>
    </row>
    <row r="238" spans="1:7">
      <c r="A238" s="9" t="s">
        <v>215</v>
      </c>
      <c r="B238" s="9" t="s">
        <v>220</v>
      </c>
      <c r="C238" s="10">
        <v>219946235</v>
      </c>
      <c r="D238" s="10">
        <v>424571</v>
      </c>
      <c r="E238" s="10">
        <v>92749</v>
      </c>
      <c r="F238" s="10">
        <v>0</v>
      </c>
      <c r="G238" s="10">
        <v>517320</v>
      </c>
    </row>
    <row r="239" spans="1:7">
      <c r="A239" s="9" t="s">
        <v>215</v>
      </c>
      <c r="B239" s="9" t="s">
        <v>221</v>
      </c>
      <c r="C239" s="10">
        <v>143804827</v>
      </c>
      <c r="D239" s="10">
        <v>453921</v>
      </c>
      <c r="E239" s="10">
        <v>71388</v>
      </c>
      <c r="F239" s="10">
        <v>0</v>
      </c>
      <c r="G239" s="10">
        <v>525309</v>
      </c>
    </row>
    <row r="240" spans="1:7">
      <c r="A240" s="9" t="s">
        <v>215</v>
      </c>
      <c r="B240" s="9" t="s">
        <v>222</v>
      </c>
      <c r="C240" s="10">
        <v>171542168</v>
      </c>
      <c r="D240" s="10">
        <v>684048</v>
      </c>
      <c r="E240" s="10">
        <v>220500</v>
      </c>
      <c r="F240" s="10">
        <v>0</v>
      </c>
      <c r="G240" s="10">
        <v>904548</v>
      </c>
    </row>
    <row r="241" spans="1:7">
      <c r="A241" s="9" t="s">
        <v>215</v>
      </c>
      <c r="B241" s="9" t="s">
        <v>223</v>
      </c>
      <c r="C241" s="10">
        <v>7126461</v>
      </c>
      <c r="D241" s="10">
        <v>27596</v>
      </c>
      <c r="E241" s="10">
        <v>0</v>
      </c>
      <c r="F241" s="10">
        <v>11010</v>
      </c>
      <c r="G241" s="10">
        <v>38606</v>
      </c>
    </row>
    <row r="242" spans="1:7">
      <c r="A242" s="9" t="s">
        <v>215</v>
      </c>
      <c r="B242" s="9" t="s">
        <v>224</v>
      </c>
      <c r="C242" s="10">
        <v>131753465</v>
      </c>
      <c r="D242" s="10">
        <v>536537</v>
      </c>
      <c r="E242" s="10">
        <v>0</v>
      </c>
      <c r="F242" s="10">
        <v>0</v>
      </c>
      <c r="G242" s="10">
        <v>536537</v>
      </c>
    </row>
    <row r="243" spans="1:7">
      <c r="A243" s="9" t="s">
        <v>215</v>
      </c>
      <c r="B243" s="9" t="s">
        <v>225</v>
      </c>
      <c r="C243" s="10">
        <v>250374453</v>
      </c>
      <c r="D243" s="10">
        <v>1031951</v>
      </c>
      <c r="E243" s="10">
        <v>0</v>
      </c>
      <c r="F243" s="10">
        <v>710998</v>
      </c>
      <c r="G243" s="10">
        <v>1742949</v>
      </c>
    </row>
    <row r="244" spans="1:7">
      <c r="A244" s="9" t="s">
        <v>215</v>
      </c>
      <c r="B244" s="9" t="s">
        <v>226</v>
      </c>
      <c r="C244" s="10">
        <v>31483517</v>
      </c>
      <c r="D244" s="10">
        <v>146938</v>
      </c>
      <c r="E244" s="10">
        <v>0</v>
      </c>
      <c r="F244" s="10">
        <v>0</v>
      </c>
      <c r="G244" s="10">
        <v>146938</v>
      </c>
    </row>
    <row r="245" spans="1:7" ht="13.5" thickBot="1">
      <c r="A245" s="9"/>
      <c r="B245" s="9"/>
      <c r="C245" s="12">
        <v>1324688507</v>
      </c>
      <c r="D245" s="12">
        <v>4376728</v>
      </c>
      <c r="E245" s="12">
        <v>444144</v>
      </c>
      <c r="F245" s="12">
        <v>725203</v>
      </c>
      <c r="G245" s="12">
        <v>5546075</v>
      </c>
    </row>
    <row r="246" spans="1:7" ht="13.5" thickTop="1">
      <c r="A246" s="9"/>
      <c r="B246" s="9"/>
      <c r="C246" s="10"/>
      <c r="D246" s="10"/>
      <c r="E246" s="10"/>
      <c r="F246" s="10"/>
      <c r="G246" s="10"/>
    </row>
    <row r="247" spans="1:7">
      <c r="A247" s="9" t="s">
        <v>227</v>
      </c>
      <c r="B247" s="9" t="s">
        <v>228</v>
      </c>
      <c r="C247" s="10">
        <v>180129590</v>
      </c>
      <c r="D247" s="10">
        <v>688012</v>
      </c>
      <c r="E247" s="10">
        <v>0</v>
      </c>
      <c r="F247" s="10">
        <v>290323</v>
      </c>
      <c r="G247" s="10">
        <v>978335</v>
      </c>
    </row>
    <row r="248" spans="1:7">
      <c r="A248" s="9" t="s">
        <v>227</v>
      </c>
      <c r="B248" s="9" t="s">
        <v>229</v>
      </c>
      <c r="C248" s="10">
        <v>634369700</v>
      </c>
      <c r="D248" s="10">
        <v>687212</v>
      </c>
      <c r="E248" s="10">
        <v>645656</v>
      </c>
      <c r="F248" s="10">
        <v>928751</v>
      </c>
      <c r="G248" s="10">
        <v>2261619</v>
      </c>
    </row>
    <row r="249" spans="1:7">
      <c r="A249" s="9" t="s">
        <v>227</v>
      </c>
      <c r="B249" s="9" t="s">
        <v>125</v>
      </c>
      <c r="C249" s="10">
        <v>5279475</v>
      </c>
      <c r="D249" s="10">
        <v>19972</v>
      </c>
      <c r="E249" s="10">
        <v>0</v>
      </c>
      <c r="F249" s="10">
        <v>13746</v>
      </c>
      <c r="G249" s="10">
        <v>33718</v>
      </c>
    </row>
    <row r="250" spans="1:7">
      <c r="A250" s="9" t="s">
        <v>227</v>
      </c>
      <c r="B250" s="9" t="s">
        <v>230</v>
      </c>
      <c r="C250" s="10">
        <v>27584773</v>
      </c>
      <c r="D250" s="10">
        <v>111218</v>
      </c>
      <c r="E250" s="10">
        <v>0</v>
      </c>
      <c r="F250" s="10">
        <v>0</v>
      </c>
      <c r="G250" s="10">
        <v>111218</v>
      </c>
    </row>
    <row r="251" spans="1:7">
      <c r="A251" s="9" t="s">
        <v>227</v>
      </c>
      <c r="B251" s="9" t="s">
        <v>231</v>
      </c>
      <c r="C251" s="10">
        <v>1582362670</v>
      </c>
      <c r="D251" s="10">
        <v>7099229</v>
      </c>
      <c r="E251" s="10">
        <v>0</v>
      </c>
      <c r="F251" s="10">
        <v>2773148</v>
      </c>
      <c r="G251" s="10">
        <v>9872377</v>
      </c>
    </row>
    <row r="252" spans="1:7">
      <c r="A252" s="9" t="s">
        <v>227</v>
      </c>
      <c r="B252" s="9" t="s">
        <v>232</v>
      </c>
      <c r="C252" s="10">
        <v>115087194</v>
      </c>
      <c r="D252" s="10">
        <v>490331</v>
      </c>
      <c r="E252" s="10">
        <v>0</v>
      </c>
      <c r="F252" s="10">
        <v>0</v>
      </c>
      <c r="G252" s="10">
        <v>490331</v>
      </c>
    </row>
    <row r="253" spans="1:7">
      <c r="A253" s="9" t="s">
        <v>227</v>
      </c>
      <c r="B253" s="9" t="s">
        <v>233</v>
      </c>
      <c r="C253" s="10">
        <v>1230306957</v>
      </c>
      <c r="D253" s="10">
        <v>2837604</v>
      </c>
      <c r="E253" s="10">
        <v>0</v>
      </c>
      <c r="F253" s="10">
        <v>0</v>
      </c>
      <c r="G253" s="10">
        <v>2837604</v>
      </c>
    </row>
    <row r="254" spans="1:7">
      <c r="A254" s="9" t="s">
        <v>227</v>
      </c>
      <c r="B254" s="9" t="s">
        <v>234</v>
      </c>
      <c r="C254" s="10">
        <v>1913111347</v>
      </c>
      <c r="D254" s="10">
        <v>4230743</v>
      </c>
      <c r="E254" s="10">
        <v>0</v>
      </c>
      <c r="F254" s="10">
        <v>2457769</v>
      </c>
      <c r="G254" s="10">
        <v>6688512</v>
      </c>
    </row>
    <row r="255" spans="1:7">
      <c r="A255" s="9" t="s">
        <v>227</v>
      </c>
      <c r="B255" s="9" t="s">
        <v>235</v>
      </c>
      <c r="C255" s="10">
        <v>984758347</v>
      </c>
      <c r="D255" s="10">
        <v>1446403</v>
      </c>
      <c r="E255" s="10">
        <v>0</v>
      </c>
      <c r="F255" s="10">
        <v>733909</v>
      </c>
      <c r="G255" s="10">
        <v>2180312</v>
      </c>
    </row>
    <row r="256" spans="1:7" ht="13.5" thickBot="1">
      <c r="A256" s="9"/>
      <c r="B256" s="9"/>
      <c r="C256" s="12">
        <v>6672990053</v>
      </c>
      <c r="D256" s="12">
        <v>17610724</v>
      </c>
      <c r="E256" s="12">
        <v>645656</v>
      </c>
      <c r="F256" s="12">
        <v>7197646</v>
      </c>
      <c r="G256" s="12">
        <v>25454026</v>
      </c>
    </row>
    <row r="257" spans="1:7" ht="13.5" thickTop="1">
      <c r="A257" s="9"/>
      <c r="B257" s="9"/>
      <c r="C257" s="10"/>
      <c r="D257" s="10"/>
      <c r="E257" s="10"/>
      <c r="F257" s="10"/>
      <c r="G257" s="10"/>
    </row>
    <row r="258" spans="1:7">
      <c r="A258" s="9" t="s">
        <v>236</v>
      </c>
      <c r="B258" s="9" t="s">
        <v>237</v>
      </c>
      <c r="C258" s="10">
        <v>14306486</v>
      </c>
      <c r="D258" s="10">
        <v>30638</v>
      </c>
      <c r="E258" s="10">
        <v>0</v>
      </c>
      <c r="F258" s="10">
        <v>0</v>
      </c>
      <c r="G258" s="10">
        <v>30638</v>
      </c>
    </row>
    <row r="259" spans="1:7">
      <c r="A259" s="9" t="s">
        <v>236</v>
      </c>
      <c r="B259" s="9" t="s">
        <v>238</v>
      </c>
      <c r="C259" s="10">
        <v>639638037</v>
      </c>
      <c r="D259" s="10">
        <v>2145298</v>
      </c>
      <c r="E259" s="10">
        <v>0</v>
      </c>
      <c r="F259" s="10">
        <v>690386</v>
      </c>
      <c r="G259" s="10">
        <v>2835684</v>
      </c>
    </row>
    <row r="260" spans="1:7">
      <c r="A260" s="9" t="s">
        <v>236</v>
      </c>
      <c r="B260" s="9" t="s">
        <v>239</v>
      </c>
      <c r="C260" s="10">
        <v>4718963</v>
      </c>
      <c r="D260" s="10">
        <v>7947</v>
      </c>
      <c r="E260" s="10">
        <v>0</v>
      </c>
      <c r="F260" s="10">
        <v>0</v>
      </c>
      <c r="G260" s="10">
        <v>7947</v>
      </c>
    </row>
    <row r="261" spans="1:7">
      <c r="A261" s="9" t="s">
        <v>236</v>
      </c>
      <c r="B261" s="9" t="s">
        <v>240</v>
      </c>
      <c r="C261" s="10">
        <v>27910127</v>
      </c>
      <c r="D261" s="10">
        <v>44762</v>
      </c>
      <c r="E261" s="10">
        <v>0</v>
      </c>
      <c r="F261" s="10">
        <v>8570</v>
      </c>
      <c r="G261" s="10">
        <v>53332</v>
      </c>
    </row>
    <row r="262" spans="1:7">
      <c r="A262" s="9" t="s">
        <v>236</v>
      </c>
      <c r="B262" s="9" t="s">
        <v>241</v>
      </c>
      <c r="C262" s="10">
        <v>292740073</v>
      </c>
      <c r="D262" s="10">
        <v>927148</v>
      </c>
      <c r="E262" s="10">
        <v>272913</v>
      </c>
      <c r="F262" s="10">
        <v>527841</v>
      </c>
      <c r="G262" s="10">
        <v>1727902</v>
      </c>
    </row>
    <row r="263" spans="1:7">
      <c r="A263" s="9" t="s">
        <v>236</v>
      </c>
      <c r="B263" s="9" t="s">
        <v>242</v>
      </c>
      <c r="C263" s="10">
        <v>314841041</v>
      </c>
      <c r="D263" s="10">
        <v>855216</v>
      </c>
      <c r="E263" s="10">
        <v>0</v>
      </c>
      <c r="F263" s="10">
        <v>0</v>
      </c>
      <c r="G263" s="10">
        <v>855216</v>
      </c>
    </row>
    <row r="264" spans="1:7">
      <c r="A264" s="9" t="s">
        <v>236</v>
      </c>
      <c r="B264" s="9" t="s">
        <v>243</v>
      </c>
      <c r="C264" s="10">
        <v>174271409</v>
      </c>
      <c r="D264" s="10">
        <v>682364</v>
      </c>
      <c r="E264" s="10">
        <v>0</v>
      </c>
      <c r="F264" s="10">
        <v>146698</v>
      </c>
      <c r="G264" s="10">
        <v>829062</v>
      </c>
    </row>
    <row r="265" spans="1:7">
      <c r="A265" s="9" t="s">
        <v>236</v>
      </c>
      <c r="B265" s="9" t="s">
        <v>244</v>
      </c>
      <c r="C265" s="10">
        <v>6342859</v>
      </c>
      <c r="D265" s="10">
        <v>10222</v>
      </c>
      <c r="E265" s="10">
        <v>4282</v>
      </c>
      <c r="F265" s="10">
        <v>0</v>
      </c>
      <c r="G265" s="10">
        <v>14504</v>
      </c>
    </row>
    <row r="266" spans="1:7">
      <c r="A266" s="9" t="s">
        <v>236</v>
      </c>
      <c r="B266" s="9" t="s">
        <v>245</v>
      </c>
      <c r="C266" s="10">
        <v>57539804</v>
      </c>
      <c r="D266" s="10">
        <v>268547</v>
      </c>
      <c r="E266" s="10">
        <v>0</v>
      </c>
      <c r="F266" s="10">
        <v>0</v>
      </c>
      <c r="G266" s="10">
        <v>268547</v>
      </c>
    </row>
    <row r="267" spans="1:7">
      <c r="A267" s="9" t="s">
        <v>236</v>
      </c>
      <c r="B267" s="9" t="s">
        <v>246</v>
      </c>
      <c r="C267" s="10">
        <v>7968815</v>
      </c>
      <c r="D267" s="10">
        <v>13987</v>
      </c>
      <c r="E267" s="10">
        <v>0</v>
      </c>
      <c r="F267" s="10">
        <v>0</v>
      </c>
      <c r="G267" s="10">
        <v>13987</v>
      </c>
    </row>
    <row r="268" spans="1:7">
      <c r="A268" s="9" t="s">
        <v>236</v>
      </c>
      <c r="B268" s="9" t="s">
        <v>247</v>
      </c>
      <c r="C268" s="10">
        <v>1267765875</v>
      </c>
      <c r="D268" s="10">
        <v>1712190</v>
      </c>
      <c r="E268" s="10">
        <v>276430</v>
      </c>
      <c r="F268" s="10">
        <v>321664</v>
      </c>
      <c r="G268" s="10">
        <v>2310284</v>
      </c>
    </row>
    <row r="269" spans="1:7">
      <c r="A269" s="9" t="s">
        <v>236</v>
      </c>
      <c r="B269" s="9" t="s">
        <v>248</v>
      </c>
      <c r="C269" s="10">
        <v>486401453</v>
      </c>
      <c r="D269" s="10">
        <v>1624489</v>
      </c>
      <c r="E269" s="10">
        <v>0</v>
      </c>
      <c r="F269" s="10">
        <v>0</v>
      </c>
      <c r="G269" s="10">
        <v>1624489</v>
      </c>
    </row>
    <row r="270" spans="1:7">
      <c r="A270" s="9" t="s">
        <v>236</v>
      </c>
      <c r="B270" s="9" t="s">
        <v>249</v>
      </c>
      <c r="C270" s="10">
        <v>555348665</v>
      </c>
      <c r="D270" s="10">
        <v>1495108</v>
      </c>
      <c r="E270" s="10">
        <v>398793</v>
      </c>
      <c r="F270" s="10">
        <v>0</v>
      </c>
      <c r="G270" s="10">
        <v>1893901</v>
      </c>
    </row>
    <row r="271" spans="1:7" ht="13.5" thickBot="1">
      <c r="A271" s="9"/>
      <c r="B271" s="9"/>
      <c r="C271" s="12">
        <v>3849793607</v>
      </c>
      <c r="D271" s="12">
        <v>9817916</v>
      </c>
      <c r="E271" s="12">
        <v>952418</v>
      </c>
      <c r="F271" s="12">
        <v>1695159</v>
      </c>
      <c r="G271" s="12">
        <v>12465493</v>
      </c>
    </row>
    <row r="272" spans="1:7" ht="13.5" thickTop="1">
      <c r="A272" s="9"/>
      <c r="B272" s="9"/>
      <c r="C272" s="10"/>
      <c r="D272" s="10"/>
      <c r="E272" s="10"/>
      <c r="F272" s="10"/>
      <c r="G272" s="10"/>
    </row>
    <row r="273" spans="1:7">
      <c r="A273" s="9" t="s">
        <v>250</v>
      </c>
      <c r="B273" s="9" t="s">
        <v>251</v>
      </c>
      <c r="C273" s="10">
        <v>1522404973</v>
      </c>
      <c r="D273" s="10">
        <v>2902628</v>
      </c>
      <c r="E273" s="10">
        <v>1290150</v>
      </c>
      <c r="F273" s="10">
        <v>1804901</v>
      </c>
      <c r="G273" s="10">
        <v>5997679</v>
      </c>
    </row>
    <row r="274" spans="1:7">
      <c r="A274" s="9" t="s">
        <v>250</v>
      </c>
      <c r="B274" s="9" t="s">
        <v>252</v>
      </c>
      <c r="C274" s="10">
        <v>182439995</v>
      </c>
      <c r="D274" s="10">
        <v>774301</v>
      </c>
      <c r="E274" s="10">
        <v>0</v>
      </c>
      <c r="F274" s="10">
        <v>590613</v>
      </c>
      <c r="G274" s="10">
        <v>1364914</v>
      </c>
    </row>
    <row r="275" spans="1:7">
      <c r="A275" s="9" t="s">
        <v>250</v>
      </c>
      <c r="B275" s="9" t="s">
        <v>253</v>
      </c>
      <c r="C275" s="10">
        <v>153420538</v>
      </c>
      <c r="D275" s="10">
        <v>588141</v>
      </c>
      <c r="E275" s="10">
        <v>0</v>
      </c>
      <c r="F275" s="10">
        <v>169156</v>
      </c>
      <c r="G275" s="10">
        <v>757297</v>
      </c>
    </row>
    <row r="276" spans="1:7">
      <c r="A276" s="9" t="s">
        <v>250</v>
      </c>
      <c r="B276" s="9" t="s">
        <v>254</v>
      </c>
      <c r="C276" s="10">
        <v>101260860</v>
      </c>
      <c r="D276" s="10">
        <v>299936</v>
      </c>
      <c r="E276" s="10">
        <v>0</v>
      </c>
      <c r="F276" s="10">
        <v>0</v>
      </c>
      <c r="G276" s="10">
        <v>299936</v>
      </c>
    </row>
    <row r="277" spans="1:7">
      <c r="A277" s="9" t="s">
        <v>250</v>
      </c>
      <c r="B277" s="9" t="s">
        <v>255</v>
      </c>
      <c r="C277" s="10">
        <v>148333856</v>
      </c>
      <c r="D277" s="10">
        <v>492722</v>
      </c>
      <c r="E277" s="10">
        <v>0</v>
      </c>
      <c r="F277" s="10">
        <v>267930</v>
      </c>
      <c r="G277" s="10">
        <v>760652</v>
      </c>
    </row>
    <row r="278" spans="1:7">
      <c r="A278" s="9" t="s">
        <v>250</v>
      </c>
      <c r="B278" s="9" t="s">
        <v>134</v>
      </c>
      <c r="C278" s="10">
        <v>93068707</v>
      </c>
      <c r="D278" s="10">
        <v>240681</v>
      </c>
      <c r="E278" s="10">
        <v>0</v>
      </c>
      <c r="F278" s="10">
        <v>174015</v>
      </c>
      <c r="G278" s="10">
        <v>414696</v>
      </c>
    </row>
    <row r="279" spans="1:7">
      <c r="A279" s="9" t="s">
        <v>250</v>
      </c>
      <c r="B279" s="9" t="s">
        <v>256</v>
      </c>
      <c r="C279" s="10">
        <v>12217754</v>
      </c>
      <c r="D279" s="10">
        <v>0</v>
      </c>
      <c r="E279" s="10">
        <v>0</v>
      </c>
      <c r="F279" s="10">
        <v>0</v>
      </c>
      <c r="G279" s="10">
        <v>0</v>
      </c>
    </row>
    <row r="280" spans="1:7">
      <c r="A280" s="9" t="s">
        <v>250</v>
      </c>
      <c r="B280" s="9" t="s">
        <v>208</v>
      </c>
      <c r="C280" s="10">
        <v>1217403</v>
      </c>
      <c r="D280" s="10">
        <v>2822</v>
      </c>
      <c r="E280" s="10">
        <v>0</v>
      </c>
      <c r="F280" s="10">
        <v>692</v>
      </c>
      <c r="G280" s="10">
        <v>3514</v>
      </c>
    </row>
    <row r="281" spans="1:7" ht="13.5" thickBot="1">
      <c r="A281" s="9"/>
      <c r="B281" s="9"/>
      <c r="C281" s="12">
        <v>2214364086</v>
      </c>
      <c r="D281" s="12">
        <v>5301231</v>
      </c>
      <c r="E281" s="12">
        <v>1290150</v>
      </c>
      <c r="F281" s="12">
        <v>3007307</v>
      </c>
      <c r="G281" s="12">
        <v>9598688</v>
      </c>
    </row>
    <row r="282" spans="1:7" ht="13.5" thickTop="1">
      <c r="A282" s="9"/>
      <c r="B282" s="9"/>
      <c r="C282" s="10"/>
      <c r="D282" s="10"/>
      <c r="E282" s="10"/>
      <c r="F282" s="10"/>
      <c r="G282" s="10"/>
    </row>
    <row r="283" spans="1:7">
      <c r="A283" s="9" t="s">
        <v>257</v>
      </c>
      <c r="B283" s="9" t="s">
        <v>258</v>
      </c>
      <c r="C283" s="10">
        <v>756314131</v>
      </c>
      <c r="D283" s="10">
        <v>1560295</v>
      </c>
      <c r="E283" s="10">
        <v>0</v>
      </c>
      <c r="F283" s="10">
        <v>495147</v>
      </c>
      <c r="G283" s="10">
        <v>2055442</v>
      </c>
    </row>
    <row r="284" spans="1:7">
      <c r="A284" s="9" t="s">
        <v>257</v>
      </c>
      <c r="B284" s="9" t="s">
        <v>259</v>
      </c>
      <c r="C284" s="10">
        <v>311158223</v>
      </c>
      <c r="D284" s="10">
        <v>368696</v>
      </c>
      <c r="E284" s="10">
        <v>0</v>
      </c>
      <c r="F284" s="10">
        <v>0</v>
      </c>
      <c r="G284" s="10">
        <v>368696</v>
      </c>
    </row>
    <row r="285" spans="1:7">
      <c r="A285" s="9" t="s">
        <v>257</v>
      </c>
      <c r="B285" s="9" t="s">
        <v>260</v>
      </c>
      <c r="C285" s="10">
        <v>242510773</v>
      </c>
      <c r="D285" s="10">
        <v>505775</v>
      </c>
      <c r="E285" s="10">
        <v>0</v>
      </c>
      <c r="F285" s="10">
        <v>0</v>
      </c>
      <c r="G285" s="10">
        <v>505775</v>
      </c>
    </row>
    <row r="286" spans="1:7">
      <c r="A286" s="9" t="s">
        <v>257</v>
      </c>
      <c r="B286" s="9" t="s">
        <v>261</v>
      </c>
      <c r="C286" s="10">
        <v>303705</v>
      </c>
      <c r="D286" s="10">
        <v>197</v>
      </c>
      <c r="E286" s="10">
        <v>0</v>
      </c>
      <c r="F286" s="10">
        <v>0</v>
      </c>
      <c r="G286" s="10">
        <v>197</v>
      </c>
    </row>
    <row r="287" spans="1:7">
      <c r="A287" s="9" t="s">
        <v>257</v>
      </c>
      <c r="B287" s="9" t="s">
        <v>262</v>
      </c>
      <c r="C287" s="10">
        <v>4557418</v>
      </c>
      <c r="D287" s="10">
        <v>11489</v>
      </c>
      <c r="E287" s="10">
        <v>0</v>
      </c>
      <c r="F287" s="10">
        <v>14476</v>
      </c>
      <c r="G287" s="10">
        <v>25965</v>
      </c>
    </row>
    <row r="288" spans="1:7">
      <c r="A288" s="9" t="s">
        <v>257</v>
      </c>
      <c r="B288" s="9" t="s">
        <v>263</v>
      </c>
      <c r="C288" s="10">
        <v>52045261</v>
      </c>
      <c r="D288" s="10">
        <v>182842</v>
      </c>
      <c r="E288" s="10">
        <v>0</v>
      </c>
      <c r="F288" s="10">
        <v>0</v>
      </c>
      <c r="G288" s="10">
        <v>182842</v>
      </c>
    </row>
    <row r="289" spans="1:7" ht="13.5" thickBot="1">
      <c r="A289" s="9"/>
      <c r="B289" s="9"/>
      <c r="C289" s="12">
        <v>1366889511</v>
      </c>
      <c r="D289" s="12">
        <v>2629294</v>
      </c>
      <c r="E289" s="12">
        <v>0</v>
      </c>
      <c r="F289" s="12">
        <v>509623</v>
      </c>
      <c r="G289" s="12">
        <v>3138917</v>
      </c>
    </row>
    <row r="290" spans="1:7" ht="13.5" thickTop="1">
      <c r="A290" s="9"/>
      <c r="B290" s="9"/>
      <c r="C290" s="10"/>
      <c r="D290" s="10"/>
      <c r="E290" s="10"/>
      <c r="F290" s="10"/>
      <c r="G290" s="10"/>
    </row>
    <row r="291" spans="1:7">
      <c r="A291" s="9" t="s">
        <v>264</v>
      </c>
      <c r="B291" s="9" t="s">
        <v>265</v>
      </c>
      <c r="C291" s="10">
        <v>2602516765</v>
      </c>
      <c r="D291" s="10">
        <v>7036979</v>
      </c>
      <c r="E291" s="10">
        <v>0</v>
      </c>
      <c r="F291" s="10">
        <v>5799386</v>
      </c>
      <c r="G291" s="10">
        <v>12836365</v>
      </c>
    </row>
    <row r="292" spans="1:7">
      <c r="A292" s="9" t="s">
        <v>264</v>
      </c>
      <c r="B292" s="9" t="s">
        <v>266</v>
      </c>
      <c r="C292" s="10">
        <v>401870804</v>
      </c>
      <c r="D292" s="10">
        <v>1640460</v>
      </c>
      <c r="E292" s="10">
        <v>0</v>
      </c>
      <c r="F292" s="10">
        <v>679226</v>
      </c>
      <c r="G292" s="10">
        <v>2319686</v>
      </c>
    </row>
    <row r="293" spans="1:7">
      <c r="A293" s="9" t="s">
        <v>264</v>
      </c>
      <c r="B293" s="9" t="s">
        <v>267</v>
      </c>
      <c r="C293" s="10">
        <v>11694857413</v>
      </c>
      <c r="D293" s="10">
        <v>48950070</v>
      </c>
      <c r="E293" s="10">
        <v>7000000</v>
      </c>
      <c r="F293" s="10">
        <v>20032891</v>
      </c>
      <c r="G293" s="10">
        <v>75982961</v>
      </c>
    </row>
    <row r="294" spans="1:7">
      <c r="A294" s="9" t="s">
        <v>264</v>
      </c>
      <c r="B294" s="9" t="s">
        <v>268</v>
      </c>
      <c r="C294" s="10">
        <v>18827396629</v>
      </c>
      <c r="D294" s="10">
        <v>86770461</v>
      </c>
      <c r="E294" s="10">
        <v>10135058</v>
      </c>
      <c r="F294" s="10">
        <v>47913000</v>
      </c>
      <c r="G294" s="10">
        <v>144818519</v>
      </c>
    </row>
    <row r="295" spans="1:7">
      <c r="A295" s="9" t="s">
        <v>264</v>
      </c>
      <c r="B295" s="9" t="s">
        <v>269</v>
      </c>
      <c r="C295" s="10">
        <v>61012920</v>
      </c>
      <c r="D295" s="10">
        <v>440067</v>
      </c>
      <c r="E295" s="10">
        <v>9281</v>
      </c>
      <c r="F295" s="10">
        <v>136759</v>
      </c>
      <c r="G295" s="10">
        <v>586107</v>
      </c>
    </row>
    <row r="296" spans="1:7">
      <c r="A296" s="9" t="s">
        <v>264</v>
      </c>
      <c r="B296" s="9" t="s">
        <v>270</v>
      </c>
      <c r="C296" s="10">
        <v>2746440466</v>
      </c>
      <c r="D296" s="10">
        <v>11583522</v>
      </c>
      <c r="E296" s="10">
        <v>705729</v>
      </c>
      <c r="F296" s="10">
        <v>7400000</v>
      </c>
      <c r="G296" s="10">
        <v>19689251</v>
      </c>
    </row>
    <row r="297" spans="1:7">
      <c r="A297" s="9" t="s">
        <v>264</v>
      </c>
      <c r="B297" s="9" t="s">
        <v>271</v>
      </c>
      <c r="C297" s="10">
        <v>5446237857</v>
      </c>
      <c r="D297" s="10">
        <v>19996449</v>
      </c>
      <c r="E297" s="10">
        <v>2499251</v>
      </c>
      <c r="F297" s="10">
        <v>10650605</v>
      </c>
      <c r="G297" s="10">
        <v>33146305</v>
      </c>
    </row>
    <row r="298" spans="1:7">
      <c r="A298" s="9" t="s">
        <v>264</v>
      </c>
      <c r="B298" s="9" t="s">
        <v>272</v>
      </c>
      <c r="C298" s="10">
        <v>1452701309</v>
      </c>
      <c r="D298" s="10">
        <v>5463073</v>
      </c>
      <c r="E298" s="10">
        <v>1724564</v>
      </c>
      <c r="F298" s="10">
        <v>3199192</v>
      </c>
      <c r="G298" s="10">
        <v>10386829</v>
      </c>
    </row>
    <row r="299" spans="1:7">
      <c r="A299" s="9" t="s">
        <v>264</v>
      </c>
      <c r="B299" s="9" t="s">
        <v>273</v>
      </c>
      <c r="C299" s="10">
        <v>1023985578</v>
      </c>
      <c r="D299" s="10">
        <v>4089456</v>
      </c>
      <c r="E299" s="10">
        <v>0</v>
      </c>
      <c r="F299" s="10">
        <v>3795755</v>
      </c>
      <c r="G299" s="10">
        <v>7885211</v>
      </c>
    </row>
    <row r="300" spans="1:7">
      <c r="A300" s="9" t="s">
        <v>264</v>
      </c>
      <c r="B300" s="9" t="s">
        <v>274</v>
      </c>
      <c r="C300" s="10">
        <v>4729950377</v>
      </c>
      <c r="D300" s="10">
        <v>21193237</v>
      </c>
      <c r="E300" s="10">
        <v>0</v>
      </c>
      <c r="F300" s="10">
        <v>6099980</v>
      </c>
      <c r="G300" s="10">
        <v>27293217</v>
      </c>
    </row>
    <row r="301" spans="1:7">
      <c r="A301" s="9" t="s">
        <v>264</v>
      </c>
      <c r="B301" s="9" t="s">
        <v>275</v>
      </c>
      <c r="C301" s="10">
        <v>9559372436</v>
      </c>
      <c r="D301" s="10">
        <v>22641045</v>
      </c>
      <c r="E301" s="10">
        <v>0</v>
      </c>
      <c r="F301" s="10">
        <v>4081030</v>
      </c>
      <c r="G301" s="10">
        <v>26722075</v>
      </c>
    </row>
    <row r="302" spans="1:7">
      <c r="A302" s="9" t="s">
        <v>264</v>
      </c>
      <c r="B302" s="9" t="s">
        <v>276</v>
      </c>
      <c r="C302" s="10">
        <v>3021400122</v>
      </c>
      <c r="D302" s="10">
        <v>16774454</v>
      </c>
      <c r="E302" s="10">
        <v>6955859</v>
      </c>
      <c r="F302" s="10">
        <v>2999965</v>
      </c>
      <c r="G302" s="10">
        <v>26730278</v>
      </c>
    </row>
    <row r="303" spans="1:7">
      <c r="A303" s="9" t="s">
        <v>264</v>
      </c>
      <c r="B303" s="9" t="s">
        <v>277</v>
      </c>
      <c r="C303" s="10">
        <v>8611231837</v>
      </c>
      <c r="D303" s="10">
        <v>39833833</v>
      </c>
      <c r="E303" s="10">
        <v>4491507</v>
      </c>
      <c r="F303" s="10">
        <v>16069614</v>
      </c>
      <c r="G303" s="10">
        <v>60394954</v>
      </c>
    </row>
    <row r="304" spans="1:7">
      <c r="A304" s="9" t="s">
        <v>264</v>
      </c>
      <c r="B304" s="9" t="s">
        <v>213</v>
      </c>
      <c r="C304" s="10">
        <v>1116041572</v>
      </c>
      <c r="D304" s="10">
        <v>4262998</v>
      </c>
      <c r="E304" s="10">
        <v>0</v>
      </c>
      <c r="F304" s="10">
        <v>1846481</v>
      </c>
      <c r="G304" s="10">
        <v>6109479</v>
      </c>
    </row>
    <row r="305" spans="1:7">
      <c r="A305" s="9" t="s">
        <v>264</v>
      </c>
      <c r="B305" s="9" t="s">
        <v>278</v>
      </c>
      <c r="C305" s="10">
        <v>700754737</v>
      </c>
      <c r="D305" s="10">
        <v>2704696</v>
      </c>
      <c r="E305" s="10">
        <v>603105</v>
      </c>
      <c r="F305" s="10">
        <v>995387</v>
      </c>
      <c r="G305" s="10">
        <v>4303188</v>
      </c>
    </row>
    <row r="306" spans="1:7">
      <c r="A306" s="9" t="s">
        <v>264</v>
      </c>
      <c r="B306" s="9" t="s">
        <v>279</v>
      </c>
      <c r="C306" s="10">
        <v>2158984899</v>
      </c>
      <c r="D306" s="10">
        <v>8449599</v>
      </c>
      <c r="E306" s="10">
        <v>977196</v>
      </c>
      <c r="F306" s="10">
        <v>6679252</v>
      </c>
      <c r="G306" s="10">
        <v>16106047</v>
      </c>
    </row>
    <row r="307" spans="1:7">
      <c r="A307" s="9" t="s">
        <v>264</v>
      </c>
      <c r="B307" s="9" t="s">
        <v>280</v>
      </c>
      <c r="C307" s="10">
        <v>2456675488</v>
      </c>
      <c r="D307" s="10">
        <v>8137125</v>
      </c>
      <c r="E307" s="10">
        <v>0</v>
      </c>
      <c r="F307" s="10">
        <v>3109728</v>
      </c>
      <c r="G307" s="10">
        <v>11246853</v>
      </c>
    </row>
    <row r="308" spans="1:7" ht="13.5" thickBot="1">
      <c r="A308" s="9"/>
      <c r="B308" s="9"/>
      <c r="C308" s="12">
        <v>76611431209</v>
      </c>
      <c r="D308" s="12">
        <v>309967524</v>
      </c>
      <c r="E308" s="12">
        <v>35101550</v>
      </c>
      <c r="F308" s="12">
        <v>141488251</v>
      </c>
      <c r="G308" s="12">
        <v>486557325</v>
      </c>
    </row>
    <row r="309" spans="1:7" ht="13.5" thickTop="1">
      <c r="A309" s="9"/>
      <c r="B309" s="9"/>
      <c r="C309" s="10"/>
      <c r="D309" s="10"/>
      <c r="E309" s="10"/>
      <c r="F309" s="10"/>
      <c r="G309" s="10"/>
    </row>
    <row r="310" spans="1:7">
      <c r="A310" s="9" t="s">
        <v>281</v>
      </c>
      <c r="B310" s="9" t="s">
        <v>282</v>
      </c>
      <c r="C310" s="10">
        <v>166268130</v>
      </c>
      <c r="D310" s="10">
        <v>0</v>
      </c>
      <c r="E310" s="10">
        <v>0</v>
      </c>
      <c r="F310" s="10">
        <v>0</v>
      </c>
      <c r="G310" s="10">
        <v>0</v>
      </c>
    </row>
    <row r="311" spans="1:7">
      <c r="A311" s="9" t="s">
        <v>281</v>
      </c>
      <c r="B311" s="9" t="s">
        <v>283</v>
      </c>
      <c r="C311" s="10">
        <v>2095711487</v>
      </c>
      <c r="D311" s="10">
        <v>1991603</v>
      </c>
      <c r="E311" s="10">
        <v>499600</v>
      </c>
      <c r="F311" s="10">
        <v>720828</v>
      </c>
      <c r="G311" s="10">
        <v>3212031</v>
      </c>
    </row>
    <row r="312" spans="1:7">
      <c r="A312" s="9" t="s">
        <v>281</v>
      </c>
      <c r="B312" s="9" t="s">
        <v>284</v>
      </c>
      <c r="C312" s="10">
        <v>1173931109</v>
      </c>
      <c r="D312" s="10">
        <v>887050</v>
      </c>
      <c r="E312" s="10">
        <v>0</v>
      </c>
      <c r="F312" s="10">
        <v>881509</v>
      </c>
      <c r="G312" s="10">
        <v>1768559</v>
      </c>
    </row>
    <row r="313" spans="1:7">
      <c r="A313" s="9" t="s">
        <v>281</v>
      </c>
      <c r="B313" s="9" t="s">
        <v>285</v>
      </c>
      <c r="C313" s="10">
        <v>2734252775</v>
      </c>
      <c r="D313" s="10">
        <v>2067149</v>
      </c>
      <c r="E313" s="10">
        <v>946600</v>
      </c>
      <c r="F313" s="10">
        <v>0</v>
      </c>
      <c r="G313" s="10">
        <v>3013749</v>
      </c>
    </row>
    <row r="314" spans="1:7" ht="13.5" thickBot="1">
      <c r="A314" s="9"/>
      <c r="B314" s="9"/>
      <c r="C314" s="12">
        <v>6170163501</v>
      </c>
      <c r="D314" s="12">
        <v>4945802</v>
      </c>
      <c r="E314" s="12">
        <v>1446200</v>
      </c>
      <c r="F314" s="12">
        <v>1602337</v>
      </c>
      <c r="G314" s="12">
        <v>7994339</v>
      </c>
    </row>
    <row r="315" spans="1:7" ht="13.5" thickTop="1">
      <c r="A315" s="9"/>
      <c r="B315" s="9"/>
      <c r="C315" s="10"/>
      <c r="D315" s="10"/>
      <c r="E315" s="10"/>
      <c r="F315" s="10"/>
      <c r="G315" s="10"/>
    </row>
    <row r="316" spans="1:7">
      <c r="A316" s="9" t="s">
        <v>286</v>
      </c>
      <c r="B316" s="9" t="s">
        <v>287</v>
      </c>
      <c r="C316" s="10">
        <v>463456652</v>
      </c>
      <c r="D316" s="10">
        <v>1331902</v>
      </c>
      <c r="E316" s="10">
        <v>0</v>
      </c>
      <c r="F316" s="10">
        <v>0</v>
      </c>
      <c r="G316" s="10">
        <v>1331902</v>
      </c>
    </row>
    <row r="317" spans="1:7">
      <c r="A317" s="9" t="s">
        <v>286</v>
      </c>
      <c r="B317" s="9" t="s">
        <v>288</v>
      </c>
      <c r="C317" s="10">
        <v>2836453299</v>
      </c>
      <c r="D317" s="10">
        <v>9497318</v>
      </c>
      <c r="E317" s="10">
        <v>399473</v>
      </c>
      <c r="F317" s="10">
        <v>5594452</v>
      </c>
      <c r="G317" s="10">
        <v>15491243</v>
      </c>
    </row>
    <row r="318" spans="1:7">
      <c r="A318" s="9" t="s">
        <v>286</v>
      </c>
      <c r="B318" s="9" t="s">
        <v>289</v>
      </c>
      <c r="C318" s="10">
        <v>2393344179</v>
      </c>
      <c r="D318" s="10">
        <v>9712573</v>
      </c>
      <c r="E318" s="10">
        <v>871811</v>
      </c>
      <c r="F318" s="10">
        <v>1572092</v>
      </c>
      <c r="G318" s="10">
        <v>12156476</v>
      </c>
    </row>
    <row r="319" spans="1:7">
      <c r="A319" s="9" t="s">
        <v>286</v>
      </c>
      <c r="B319" s="9" t="s">
        <v>290</v>
      </c>
      <c r="C319" s="10">
        <v>4794590540</v>
      </c>
      <c r="D319" s="10">
        <v>7519594</v>
      </c>
      <c r="E319" s="10">
        <v>1587907</v>
      </c>
      <c r="F319" s="10">
        <v>2569850</v>
      </c>
      <c r="G319" s="10">
        <v>11677351</v>
      </c>
    </row>
    <row r="320" spans="1:7">
      <c r="A320" s="9" t="s">
        <v>286</v>
      </c>
      <c r="B320" s="9" t="s">
        <v>291</v>
      </c>
      <c r="C320" s="10">
        <v>465165292</v>
      </c>
      <c r="D320" s="10">
        <v>1344731</v>
      </c>
      <c r="E320" s="10">
        <v>344835</v>
      </c>
      <c r="F320" s="10">
        <v>1382743</v>
      </c>
      <c r="G320" s="10">
        <v>3072309</v>
      </c>
    </row>
    <row r="321" spans="1:7">
      <c r="A321" s="9" t="s">
        <v>286</v>
      </c>
      <c r="B321" s="9" t="s">
        <v>292</v>
      </c>
      <c r="C321" s="10">
        <v>396324665</v>
      </c>
      <c r="D321" s="10">
        <v>1358307</v>
      </c>
      <c r="E321" s="10">
        <v>59414</v>
      </c>
      <c r="F321" s="10">
        <v>539681</v>
      </c>
      <c r="G321" s="10">
        <v>1957402</v>
      </c>
    </row>
    <row r="322" spans="1:7">
      <c r="A322" s="9" t="s">
        <v>286</v>
      </c>
      <c r="B322" s="9" t="s">
        <v>293</v>
      </c>
      <c r="C322" s="10">
        <v>3116472029</v>
      </c>
      <c r="D322" s="10">
        <v>13328041</v>
      </c>
      <c r="E322" s="10">
        <v>2081390</v>
      </c>
      <c r="F322" s="10">
        <v>6352515</v>
      </c>
      <c r="G322" s="10">
        <v>21761946</v>
      </c>
    </row>
    <row r="323" spans="1:7">
      <c r="A323" s="9" t="s">
        <v>286</v>
      </c>
      <c r="B323" s="9" t="s">
        <v>294</v>
      </c>
      <c r="C323" s="10">
        <v>18379187</v>
      </c>
      <c r="D323" s="10">
        <v>86595</v>
      </c>
      <c r="E323" s="10">
        <v>0</v>
      </c>
      <c r="F323" s="10">
        <v>22388</v>
      </c>
      <c r="G323" s="10">
        <v>108983</v>
      </c>
    </row>
    <row r="324" spans="1:7" ht="13.5" thickBot="1">
      <c r="A324" s="9"/>
      <c r="B324" s="9"/>
      <c r="C324" s="12">
        <v>14484185843</v>
      </c>
      <c r="D324" s="12">
        <v>44179061</v>
      </c>
      <c r="E324" s="12">
        <v>5344830</v>
      </c>
      <c r="F324" s="12">
        <v>18033721</v>
      </c>
      <c r="G324" s="12">
        <v>67557612</v>
      </c>
    </row>
    <row r="325" spans="1:7" ht="13.5" thickTop="1">
      <c r="A325" s="9"/>
      <c r="B325" s="9"/>
      <c r="C325" s="10"/>
      <c r="D325" s="10"/>
      <c r="E325" s="10"/>
      <c r="F325" s="10"/>
      <c r="G325" s="10"/>
    </row>
    <row r="326" spans="1:7">
      <c r="A326" s="9" t="s">
        <v>295</v>
      </c>
      <c r="B326" s="9" t="s">
        <v>296</v>
      </c>
      <c r="C326" s="10">
        <v>116906887</v>
      </c>
      <c r="D326" s="10">
        <v>155538</v>
      </c>
      <c r="E326" s="10">
        <v>0</v>
      </c>
      <c r="F326" s="10">
        <v>0</v>
      </c>
      <c r="G326" s="10">
        <v>155538</v>
      </c>
    </row>
    <row r="327" spans="1:7">
      <c r="A327" s="9" t="s">
        <v>295</v>
      </c>
      <c r="B327" s="9" t="s">
        <v>297</v>
      </c>
      <c r="C327" s="10">
        <v>289202742</v>
      </c>
      <c r="D327" s="10">
        <v>869765</v>
      </c>
      <c r="E327" s="10">
        <v>96193</v>
      </c>
      <c r="F327" s="10">
        <v>481651</v>
      </c>
      <c r="G327" s="10">
        <v>1447609</v>
      </c>
    </row>
    <row r="328" spans="1:7">
      <c r="A328" s="9" t="s">
        <v>295</v>
      </c>
      <c r="B328" s="9" t="s">
        <v>298</v>
      </c>
      <c r="C328" s="10">
        <v>39759909</v>
      </c>
      <c r="D328" s="10">
        <v>144789</v>
      </c>
      <c r="E328" s="10">
        <v>0</v>
      </c>
      <c r="F328" s="10">
        <v>0</v>
      </c>
      <c r="G328" s="10">
        <v>144789</v>
      </c>
    </row>
    <row r="329" spans="1:7">
      <c r="A329" s="9" t="s">
        <v>295</v>
      </c>
      <c r="B329" s="9" t="s">
        <v>299</v>
      </c>
      <c r="C329" s="10">
        <v>51742891</v>
      </c>
      <c r="D329" s="10">
        <v>0</v>
      </c>
      <c r="E329" s="10">
        <v>0</v>
      </c>
      <c r="F329" s="10">
        <v>0</v>
      </c>
      <c r="G329" s="10">
        <v>0</v>
      </c>
    </row>
    <row r="330" spans="1:7">
      <c r="A330" s="9" t="s">
        <v>295</v>
      </c>
      <c r="B330" s="9" t="s">
        <v>300</v>
      </c>
      <c r="C330" s="10">
        <v>723808884</v>
      </c>
      <c r="D330" s="10">
        <v>1425641</v>
      </c>
      <c r="E330" s="10">
        <v>0</v>
      </c>
      <c r="F330" s="10">
        <v>0</v>
      </c>
      <c r="G330" s="10">
        <v>1425641</v>
      </c>
    </row>
    <row r="331" spans="1:7">
      <c r="A331" s="9" t="s">
        <v>295</v>
      </c>
      <c r="B331" s="9" t="s">
        <v>196</v>
      </c>
      <c r="C331" s="10">
        <v>156037161</v>
      </c>
      <c r="D331" s="10">
        <v>400659</v>
      </c>
      <c r="E331" s="10">
        <v>0</v>
      </c>
      <c r="F331" s="10">
        <v>52305</v>
      </c>
      <c r="G331" s="10">
        <v>452964</v>
      </c>
    </row>
    <row r="332" spans="1:7" ht="13.5" thickBot="1">
      <c r="A332" s="9"/>
      <c r="B332" s="9"/>
      <c r="C332" s="12">
        <v>1377458474</v>
      </c>
      <c r="D332" s="12">
        <v>2996392</v>
      </c>
      <c r="E332" s="12">
        <v>96193</v>
      </c>
      <c r="F332" s="12">
        <v>533956</v>
      </c>
      <c r="G332" s="12">
        <v>3626541</v>
      </c>
    </row>
    <row r="333" spans="1:7" ht="13.5" thickTop="1">
      <c r="A333" s="9"/>
      <c r="B333" s="9"/>
      <c r="C333" s="10"/>
      <c r="D333" s="10"/>
      <c r="E333" s="10"/>
      <c r="F333" s="10"/>
      <c r="G333" s="10"/>
    </row>
    <row r="334" spans="1:7">
      <c r="A334" s="9" t="s">
        <v>301</v>
      </c>
      <c r="B334" s="9" t="s">
        <v>302</v>
      </c>
      <c r="C334" s="10">
        <v>14541841435</v>
      </c>
      <c r="D334" s="10">
        <v>48141177</v>
      </c>
      <c r="E334" s="10">
        <v>8026099</v>
      </c>
      <c r="F334" s="10">
        <v>23523021</v>
      </c>
      <c r="G334" s="10">
        <v>79690297</v>
      </c>
    </row>
    <row r="335" spans="1:7">
      <c r="A335" s="9" t="s">
        <v>301</v>
      </c>
      <c r="B335" s="9" t="s">
        <v>303</v>
      </c>
      <c r="C335" s="10">
        <v>4040952374</v>
      </c>
      <c r="D335" s="10">
        <v>13165043</v>
      </c>
      <c r="E335" s="10">
        <v>1504784</v>
      </c>
      <c r="F335" s="10">
        <v>5499761</v>
      </c>
      <c r="G335" s="10">
        <v>20169588</v>
      </c>
    </row>
    <row r="336" spans="1:7">
      <c r="A336" s="9" t="s">
        <v>301</v>
      </c>
      <c r="B336" s="9" t="s">
        <v>304</v>
      </c>
      <c r="C336" s="10">
        <v>13872516155</v>
      </c>
      <c r="D336" s="10">
        <v>40215655</v>
      </c>
      <c r="E336" s="10">
        <v>4002217</v>
      </c>
      <c r="F336" s="10">
        <v>15808000</v>
      </c>
      <c r="G336" s="10">
        <v>60025872</v>
      </c>
    </row>
    <row r="337" spans="1:7">
      <c r="A337" s="9" t="s">
        <v>301</v>
      </c>
      <c r="B337" s="9" t="s">
        <v>305</v>
      </c>
      <c r="C337" s="10">
        <v>20605425281</v>
      </c>
      <c r="D337" s="10">
        <v>53040365</v>
      </c>
      <c r="E337" s="10">
        <v>7929965</v>
      </c>
      <c r="F337" s="10">
        <v>40698000</v>
      </c>
      <c r="G337" s="10">
        <v>101668330</v>
      </c>
    </row>
    <row r="338" spans="1:7">
      <c r="A338" s="9" t="s">
        <v>301</v>
      </c>
      <c r="B338" s="9" t="s">
        <v>306</v>
      </c>
      <c r="C338" s="10">
        <v>3271932133</v>
      </c>
      <c r="D338" s="10">
        <v>11793193</v>
      </c>
      <c r="E338" s="10">
        <v>0</v>
      </c>
      <c r="F338" s="10">
        <v>5247025</v>
      </c>
      <c r="G338" s="10">
        <v>17040218</v>
      </c>
    </row>
    <row r="339" spans="1:7">
      <c r="A339" s="9" t="s">
        <v>301</v>
      </c>
      <c r="B339" s="9" t="s">
        <v>307</v>
      </c>
      <c r="C339" s="10">
        <v>6113437282</v>
      </c>
      <c r="D339" s="10">
        <v>26218739</v>
      </c>
      <c r="E339" s="10">
        <v>2999763</v>
      </c>
      <c r="F339" s="10">
        <v>7574402</v>
      </c>
      <c r="G339" s="10">
        <v>36792904</v>
      </c>
    </row>
    <row r="340" spans="1:7">
      <c r="A340" s="9" t="s">
        <v>301</v>
      </c>
      <c r="B340" s="9" t="s">
        <v>308</v>
      </c>
      <c r="C340" s="10">
        <v>69444928</v>
      </c>
      <c r="D340" s="10">
        <v>170316</v>
      </c>
      <c r="E340" s="10">
        <v>0</v>
      </c>
      <c r="F340" s="10">
        <v>0</v>
      </c>
      <c r="G340" s="10">
        <v>170316</v>
      </c>
    </row>
    <row r="341" spans="1:7">
      <c r="A341" s="9" t="s">
        <v>301</v>
      </c>
      <c r="B341" s="9" t="s">
        <v>309</v>
      </c>
      <c r="C341" s="10">
        <v>4384261288</v>
      </c>
      <c r="D341" s="10">
        <v>14992216</v>
      </c>
      <c r="E341" s="10">
        <v>1248703</v>
      </c>
      <c r="F341" s="10">
        <v>6469282</v>
      </c>
      <c r="G341" s="10">
        <v>22710201</v>
      </c>
    </row>
    <row r="342" spans="1:7">
      <c r="A342" s="9" t="s">
        <v>301</v>
      </c>
      <c r="B342" s="9" t="s">
        <v>310</v>
      </c>
      <c r="C342" s="10">
        <v>6563206648</v>
      </c>
      <c r="D342" s="10">
        <v>22932271</v>
      </c>
      <c r="E342" s="10">
        <v>3196893</v>
      </c>
      <c r="F342" s="10">
        <v>21678932</v>
      </c>
      <c r="G342" s="10">
        <v>47808096</v>
      </c>
    </row>
    <row r="343" spans="1:7">
      <c r="A343" s="9" t="s">
        <v>301</v>
      </c>
      <c r="B343" s="9" t="s">
        <v>311</v>
      </c>
      <c r="C343" s="10">
        <v>1810981163</v>
      </c>
      <c r="D343" s="10">
        <v>5822069</v>
      </c>
      <c r="E343" s="10">
        <v>0</v>
      </c>
      <c r="F343" s="10">
        <v>3961271</v>
      </c>
      <c r="G343" s="10">
        <v>9783340</v>
      </c>
    </row>
    <row r="344" spans="1:7">
      <c r="A344" s="9" t="s">
        <v>301</v>
      </c>
      <c r="B344" s="9" t="s">
        <v>312</v>
      </c>
      <c r="C344" s="10">
        <v>1012084744</v>
      </c>
      <c r="D344" s="10">
        <v>4231160</v>
      </c>
      <c r="E344" s="10">
        <v>0</v>
      </c>
      <c r="F344" s="10">
        <v>274986</v>
      </c>
      <c r="G344" s="10">
        <v>4506146</v>
      </c>
    </row>
    <row r="345" spans="1:7">
      <c r="A345" s="9" t="s">
        <v>301</v>
      </c>
      <c r="B345" s="9" t="s">
        <v>313</v>
      </c>
      <c r="C345" s="10">
        <v>225551358</v>
      </c>
      <c r="D345" s="10">
        <v>1062705</v>
      </c>
      <c r="E345" s="10">
        <v>0</v>
      </c>
      <c r="F345" s="10">
        <v>274743</v>
      </c>
      <c r="G345" s="10">
        <v>1337448</v>
      </c>
    </row>
    <row r="346" spans="1:7">
      <c r="A346" s="9" t="s">
        <v>301</v>
      </c>
      <c r="B346" s="9" t="s">
        <v>314</v>
      </c>
      <c r="C346" s="10">
        <v>1172141161</v>
      </c>
      <c r="D346" s="10">
        <v>4373540</v>
      </c>
      <c r="E346" s="10">
        <v>619229</v>
      </c>
      <c r="F346" s="10">
        <v>3085806</v>
      </c>
      <c r="G346" s="10">
        <v>8078575</v>
      </c>
    </row>
    <row r="347" spans="1:7">
      <c r="A347" s="9" t="s">
        <v>301</v>
      </c>
      <c r="B347" s="9" t="s">
        <v>315</v>
      </c>
      <c r="C347" s="10">
        <v>2059651413</v>
      </c>
      <c r="D347" s="10">
        <v>4670314</v>
      </c>
      <c r="E347" s="10">
        <v>2874009</v>
      </c>
      <c r="F347" s="10">
        <v>0</v>
      </c>
      <c r="G347" s="10">
        <v>7544323</v>
      </c>
    </row>
    <row r="348" spans="1:7">
      <c r="A348" s="9" t="s">
        <v>301</v>
      </c>
      <c r="B348" s="9" t="s">
        <v>316</v>
      </c>
      <c r="C348" s="10">
        <v>7844852938</v>
      </c>
      <c r="D348" s="10">
        <v>16867532</v>
      </c>
      <c r="E348" s="10">
        <v>2775587</v>
      </c>
      <c r="F348" s="10">
        <v>15162061</v>
      </c>
      <c r="G348" s="10">
        <v>34805180</v>
      </c>
    </row>
    <row r="349" spans="1:7" ht="13.5" thickBot="1">
      <c r="A349" s="9"/>
      <c r="B349" s="9"/>
      <c r="C349" s="12">
        <v>87588280301</v>
      </c>
      <c r="D349" s="12">
        <v>267696295</v>
      </c>
      <c r="E349" s="12">
        <v>35177249</v>
      </c>
      <c r="F349" s="12">
        <v>149257290</v>
      </c>
      <c r="G349" s="12">
        <v>452130834</v>
      </c>
    </row>
    <row r="350" spans="1:7" ht="13.5" thickTop="1">
      <c r="A350" s="9"/>
      <c r="B350" s="9"/>
      <c r="C350" s="10"/>
      <c r="D350" s="10"/>
      <c r="E350" s="10"/>
      <c r="F350" s="10"/>
      <c r="G350" s="10"/>
    </row>
    <row r="351" spans="1:7">
      <c r="A351" s="9" t="s">
        <v>317</v>
      </c>
      <c r="B351" s="9" t="s">
        <v>318</v>
      </c>
      <c r="C351" s="10">
        <v>227163356</v>
      </c>
      <c r="D351" s="10">
        <v>658299</v>
      </c>
      <c r="E351" s="10">
        <v>0</v>
      </c>
      <c r="F351" s="10">
        <v>0</v>
      </c>
      <c r="G351" s="10">
        <v>658299</v>
      </c>
    </row>
    <row r="352" spans="1:7">
      <c r="A352" s="9" t="s">
        <v>317</v>
      </c>
      <c r="B352" s="9" t="s">
        <v>319</v>
      </c>
      <c r="C352" s="10">
        <v>1788343</v>
      </c>
      <c r="D352" s="10">
        <v>8644</v>
      </c>
      <c r="E352" s="10">
        <v>0</v>
      </c>
      <c r="F352" s="10">
        <v>0</v>
      </c>
      <c r="G352" s="10">
        <v>8644</v>
      </c>
    </row>
    <row r="353" spans="1:7">
      <c r="A353" s="9" t="s">
        <v>317</v>
      </c>
      <c r="B353" s="9" t="s">
        <v>320</v>
      </c>
      <c r="C353" s="10">
        <v>15808774083</v>
      </c>
      <c r="D353" s="10">
        <v>64078152</v>
      </c>
      <c r="E353" s="10">
        <v>0</v>
      </c>
      <c r="F353" s="10">
        <v>31059442</v>
      </c>
      <c r="G353" s="10">
        <v>95137594</v>
      </c>
    </row>
    <row r="354" spans="1:7">
      <c r="A354" s="9" t="s">
        <v>317</v>
      </c>
      <c r="B354" s="9" t="s">
        <v>321</v>
      </c>
      <c r="C354" s="10">
        <v>80924766</v>
      </c>
      <c r="D354" s="10">
        <v>104988</v>
      </c>
      <c r="E354" s="10">
        <v>0</v>
      </c>
      <c r="F354" s="10">
        <v>0</v>
      </c>
      <c r="G354" s="10">
        <v>104988</v>
      </c>
    </row>
    <row r="355" spans="1:7">
      <c r="A355" s="9" t="s">
        <v>317</v>
      </c>
      <c r="B355" s="9" t="s">
        <v>322</v>
      </c>
      <c r="C355" s="10">
        <v>91877504</v>
      </c>
      <c r="D355" s="10">
        <v>188952</v>
      </c>
      <c r="E355" s="10">
        <v>0</v>
      </c>
      <c r="F355" s="10">
        <v>0</v>
      </c>
      <c r="G355" s="10">
        <v>188952</v>
      </c>
    </row>
    <row r="356" spans="1:7">
      <c r="A356" s="9" t="s">
        <v>317</v>
      </c>
      <c r="B356" s="9" t="s">
        <v>323</v>
      </c>
      <c r="C356" s="10">
        <v>310236990</v>
      </c>
      <c r="D356" s="10">
        <v>1112636</v>
      </c>
      <c r="E356" s="10">
        <v>0</v>
      </c>
      <c r="F356" s="10">
        <v>470631</v>
      </c>
      <c r="G356" s="10">
        <v>1583267</v>
      </c>
    </row>
    <row r="357" spans="1:7">
      <c r="A357" s="9" t="s">
        <v>317</v>
      </c>
      <c r="B357" s="9" t="s">
        <v>324</v>
      </c>
      <c r="C357" s="10">
        <v>533120990</v>
      </c>
      <c r="D357" s="10">
        <v>1168532</v>
      </c>
      <c r="E357" s="10">
        <v>0</v>
      </c>
      <c r="F357" s="10">
        <v>1364416</v>
      </c>
      <c r="G357" s="10">
        <v>2532948</v>
      </c>
    </row>
    <row r="358" spans="1:7">
      <c r="A358" s="9" t="s">
        <v>317</v>
      </c>
      <c r="B358" s="9" t="s">
        <v>325</v>
      </c>
      <c r="C358" s="10">
        <v>4715524968</v>
      </c>
      <c r="D358" s="10">
        <v>19973566</v>
      </c>
      <c r="E358" s="10">
        <v>0</v>
      </c>
      <c r="F358" s="10">
        <v>3020246</v>
      </c>
      <c r="G358" s="10">
        <v>22993812</v>
      </c>
    </row>
    <row r="359" spans="1:7">
      <c r="A359" s="9" t="s">
        <v>317</v>
      </c>
      <c r="B359" s="9" t="s">
        <v>326</v>
      </c>
      <c r="C359" s="10">
        <v>6724140896</v>
      </c>
      <c r="D359" s="10">
        <v>23895855</v>
      </c>
      <c r="E359" s="10">
        <v>0</v>
      </c>
      <c r="F359" s="10">
        <v>12675670</v>
      </c>
      <c r="G359" s="10">
        <v>36571525</v>
      </c>
    </row>
    <row r="360" spans="1:7">
      <c r="A360" s="9" t="s">
        <v>317</v>
      </c>
      <c r="B360" s="9" t="s">
        <v>327</v>
      </c>
      <c r="C360" s="10">
        <v>499714252</v>
      </c>
      <c r="D360" s="10">
        <v>1496104</v>
      </c>
      <c r="E360" s="10">
        <v>0</v>
      </c>
      <c r="F360" s="10">
        <v>1361416</v>
      </c>
      <c r="G360" s="10">
        <v>2857520</v>
      </c>
    </row>
    <row r="361" spans="1:7">
      <c r="A361" s="9" t="s">
        <v>317</v>
      </c>
      <c r="B361" s="9" t="s">
        <v>328</v>
      </c>
      <c r="C361" s="10">
        <v>2822900652</v>
      </c>
      <c r="D361" s="10">
        <v>9117387</v>
      </c>
      <c r="E361" s="10">
        <v>0</v>
      </c>
      <c r="F361" s="10">
        <v>5280844</v>
      </c>
      <c r="G361" s="10">
        <v>14398231</v>
      </c>
    </row>
    <row r="362" spans="1:7">
      <c r="A362" s="9" t="s">
        <v>317</v>
      </c>
      <c r="B362" s="9" t="s">
        <v>329</v>
      </c>
      <c r="C362" s="10">
        <v>2623596348</v>
      </c>
      <c r="D362" s="10">
        <v>10608507</v>
      </c>
      <c r="E362" s="10">
        <v>0</v>
      </c>
      <c r="F362" s="10">
        <v>0</v>
      </c>
      <c r="G362" s="10">
        <v>10608507</v>
      </c>
    </row>
    <row r="363" spans="1:7">
      <c r="A363" s="9" t="s">
        <v>317</v>
      </c>
      <c r="B363" s="9" t="s">
        <v>330</v>
      </c>
      <c r="C363" s="10">
        <v>504594777</v>
      </c>
      <c r="D363" s="10">
        <v>1443339</v>
      </c>
      <c r="E363" s="10">
        <v>115129</v>
      </c>
      <c r="F363" s="10">
        <v>374756</v>
      </c>
      <c r="G363" s="10">
        <v>1933224</v>
      </c>
    </row>
    <row r="364" spans="1:7">
      <c r="A364" s="9" t="s">
        <v>317</v>
      </c>
      <c r="B364" s="9" t="s">
        <v>331</v>
      </c>
      <c r="C364" s="10">
        <v>1722405598</v>
      </c>
      <c r="D364" s="10">
        <v>7783233</v>
      </c>
      <c r="E364" s="10">
        <v>502745</v>
      </c>
      <c r="F364" s="10">
        <v>3970944</v>
      </c>
      <c r="G364" s="10">
        <v>12256922</v>
      </c>
    </row>
    <row r="365" spans="1:7">
      <c r="A365" s="9" t="s">
        <v>317</v>
      </c>
      <c r="B365" s="9" t="s">
        <v>332</v>
      </c>
      <c r="C365" s="10">
        <v>1926221</v>
      </c>
      <c r="D365" s="10">
        <v>4307</v>
      </c>
      <c r="E365" s="10">
        <v>3235</v>
      </c>
      <c r="F365" s="10">
        <v>0</v>
      </c>
      <c r="G365" s="10">
        <v>7542</v>
      </c>
    </row>
    <row r="366" spans="1:7">
      <c r="A366" s="9" t="s">
        <v>317</v>
      </c>
      <c r="B366" s="9" t="s">
        <v>333</v>
      </c>
      <c r="C366" s="10">
        <v>17382331</v>
      </c>
      <c r="D366" s="10">
        <v>62788</v>
      </c>
      <c r="E366" s="10">
        <v>0</v>
      </c>
      <c r="F366" s="10">
        <v>39482</v>
      </c>
      <c r="G366" s="10">
        <v>102270</v>
      </c>
    </row>
    <row r="367" spans="1:7">
      <c r="A367" s="9" t="s">
        <v>317</v>
      </c>
      <c r="B367" s="9" t="s">
        <v>334</v>
      </c>
      <c r="C367" s="10">
        <v>544539320</v>
      </c>
      <c r="D367" s="10">
        <v>1372782</v>
      </c>
      <c r="E367" s="10">
        <v>0</v>
      </c>
      <c r="F367" s="10">
        <v>1729654</v>
      </c>
      <c r="G367" s="10">
        <v>3102436</v>
      </c>
    </row>
    <row r="368" spans="1:7">
      <c r="A368" s="9" t="s">
        <v>317</v>
      </c>
      <c r="B368" s="9" t="s">
        <v>335</v>
      </c>
      <c r="C368" s="10">
        <v>11983574</v>
      </c>
      <c r="D368" s="10">
        <v>24722</v>
      </c>
      <c r="E368" s="10">
        <v>0</v>
      </c>
      <c r="F368" s="10">
        <v>7845</v>
      </c>
      <c r="G368" s="10">
        <v>32567</v>
      </c>
    </row>
    <row r="369" spans="1:7">
      <c r="A369" s="9" t="s">
        <v>317</v>
      </c>
      <c r="B369" s="9" t="s">
        <v>336</v>
      </c>
      <c r="C369" s="10">
        <v>772952952</v>
      </c>
      <c r="D369" s="10">
        <v>2715494</v>
      </c>
      <c r="E369" s="10">
        <v>0</v>
      </c>
      <c r="F369" s="10">
        <v>0</v>
      </c>
      <c r="G369" s="10">
        <v>2715494</v>
      </c>
    </row>
    <row r="370" spans="1:7" ht="13.5" thickBot="1">
      <c r="A370" s="9"/>
      <c r="B370" s="9"/>
      <c r="C370" s="12">
        <v>38015547921</v>
      </c>
      <c r="D370" s="12">
        <v>145818287</v>
      </c>
      <c r="E370" s="12">
        <v>621109</v>
      </c>
      <c r="F370" s="12">
        <v>61355346</v>
      </c>
      <c r="G370" s="12">
        <v>207794742</v>
      </c>
    </row>
    <row r="371" spans="1:7" ht="13.5" thickTop="1">
      <c r="A371" s="9"/>
      <c r="B371" s="9"/>
      <c r="C371" s="10"/>
      <c r="D371" s="10"/>
      <c r="E371" s="10"/>
      <c r="F371" s="10"/>
      <c r="G371" s="10"/>
    </row>
    <row r="372" spans="1:7">
      <c r="A372" s="9" t="s">
        <v>337</v>
      </c>
      <c r="B372" s="9" t="s">
        <v>338</v>
      </c>
      <c r="C372" s="10">
        <v>20779363</v>
      </c>
      <c r="D372" s="10">
        <v>54423</v>
      </c>
      <c r="E372" s="10">
        <v>0</v>
      </c>
      <c r="F372" s="10">
        <v>0</v>
      </c>
      <c r="G372" s="10">
        <v>54423</v>
      </c>
    </row>
    <row r="373" spans="1:7">
      <c r="A373" s="9" t="s">
        <v>337</v>
      </c>
      <c r="B373" s="9" t="s">
        <v>339</v>
      </c>
      <c r="C373" s="10">
        <v>463694008</v>
      </c>
      <c r="D373" s="10">
        <v>1040695</v>
      </c>
      <c r="E373" s="10">
        <v>0</v>
      </c>
      <c r="F373" s="10">
        <v>0</v>
      </c>
      <c r="G373" s="10">
        <v>1040695</v>
      </c>
    </row>
    <row r="374" spans="1:7">
      <c r="A374" s="9" t="s">
        <v>337</v>
      </c>
      <c r="B374" s="9" t="s">
        <v>340</v>
      </c>
      <c r="C374" s="10">
        <v>24280417</v>
      </c>
      <c r="D374" s="10">
        <v>29703</v>
      </c>
      <c r="E374" s="10">
        <v>0</v>
      </c>
      <c r="F374" s="10">
        <v>0</v>
      </c>
      <c r="G374" s="10">
        <v>29703</v>
      </c>
    </row>
    <row r="375" spans="1:7">
      <c r="A375" s="9" t="s">
        <v>337</v>
      </c>
      <c r="B375" s="9" t="s">
        <v>341</v>
      </c>
      <c r="C375" s="10">
        <v>118796308</v>
      </c>
      <c r="D375" s="10">
        <v>146374</v>
      </c>
      <c r="E375" s="10">
        <v>0</v>
      </c>
      <c r="F375" s="10">
        <v>289844</v>
      </c>
      <c r="G375" s="10">
        <v>436218</v>
      </c>
    </row>
    <row r="376" spans="1:7">
      <c r="A376" s="9" t="s">
        <v>337</v>
      </c>
      <c r="B376" s="9" t="s">
        <v>342</v>
      </c>
      <c r="C376" s="10">
        <v>983642826</v>
      </c>
      <c r="D376" s="10">
        <v>2647219</v>
      </c>
      <c r="E376" s="10">
        <v>0</v>
      </c>
      <c r="F376" s="10">
        <v>0</v>
      </c>
      <c r="G376" s="10">
        <v>2647219</v>
      </c>
    </row>
    <row r="377" spans="1:7">
      <c r="A377" s="9" t="s">
        <v>337</v>
      </c>
      <c r="B377" s="9" t="s">
        <v>343</v>
      </c>
      <c r="C377" s="10">
        <v>491611507</v>
      </c>
      <c r="D377" s="10">
        <v>1763118</v>
      </c>
      <c r="E377" s="10">
        <v>0</v>
      </c>
      <c r="F377" s="10">
        <v>745777</v>
      </c>
      <c r="G377" s="10">
        <v>2508895</v>
      </c>
    </row>
    <row r="378" spans="1:7">
      <c r="A378" s="9" t="s">
        <v>337</v>
      </c>
      <c r="B378" s="9" t="s">
        <v>344</v>
      </c>
      <c r="C378" s="10">
        <v>346635681</v>
      </c>
      <c r="D378" s="10">
        <v>224579</v>
      </c>
      <c r="E378" s="10">
        <v>0</v>
      </c>
      <c r="F378" s="10">
        <v>0</v>
      </c>
      <c r="G378" s="10">
        <v>224579</v>
      </c>
    </row>
    <row r="379" spans="1:7">
      <c r="A379" s="9" t="s">
        <v>337</v>
      </c>
      <c r="B379" s="9" t="s">
        <v>345</v>
      </c>
      <c r="C379" s="10">
        <v>259266563</v>
      </c>
      <c r="D379" s="10">
        <v>653610</v>
      </c>
      <c r="E379" s="10">
        <v>0</v>
      </c>
      <c r="F379" s="10">
        <v>823524</v>
      </c>
      <c r="G379" s="10">
        <v>1477134</v>
      </c>
    </row>
    <row r="380" spans="1:7">
      <c r="A380" s="9" t="s">
        <v>337</v>
      </c>
      <c r="B380" s="9" t="s">
        <v>346</v>
      </c>
      <c r="C380" s="10">
        <v>43340266</v>
      </c>
      <c r="D380" s="10">
        <v>65121</v>
      </c>
      <c r="E380" s="10">
        <v>0</v>
      </c>
      <c r="F380" s="10">
        <v>0</v>
      </c>
      <c r="G380" s="10">
        <v>65121</v>
      </c>
    </row>
    <row r="381" spans="1:7">
      <c r="A381" s="9" t="s">
        <v>337</v>
      </c>
      <c r="B381" s="9" t="s">
        <v>347</v>
      </c>
      <c r="C381" s="10">
        <v>50867453</v>
      </c>
      <c r="D381" s="10">
        <v>0</v>
      </c>
      <c r="E381" s="10">
        <v>0</v>
      </c>
      <c r="F381" s="10">
        <v>0</v>
      </c>
      <c r="G381" s="10">
        <v>0</v>
      </c>
    </row>
    <row r="382" spans="1:7">
      <c r="A382" s="9" t="s">
        <v>337</v>
      </c>
      <c r="B382" s="9" t="s">
        <v>348</v>
      </c>
      <c r="C382" s="10">
        <v>93593709</v>
      </c>
      <c r="D382" s="10">
        <v>118415</v>
      </c>
      <c r="E382" s="10">
        <v>0</v>
      </c>
      <c r="F382" s="10">
        <v>0</v>
      </c>
      <c r="G382" s="10">
        <v>118415</v>
      </c>
    </row>
    <row r="383" spans="1:7">
      <c r="A383" s="9" t="s">
        <v>337</v>
      </c>
      <c r="B383" s="9" t="s">
        <v>349</v>
      </c>
      <c r="C383" s="10">
        <v>166016666</v>
      </c>
      <c r="D383" s="10">
        <v>217664</v>
      </c>
      <c r="E383" s="10">
        <v>0</v>
      </c>
      <c r="F383" s="10">
        <v>177776</v>
      </c>
      <c r="G383" s="10">
        <v>395440</v>
      </c>
    </row>
    <row r="384" spans="1:7">
      <c r="A384" s="9" t="s">
        <v>337</v>
      </c>
      <c r="B384" s="9" t="s">
        <v>350</v>
      </c>
      <c r="C384" s="10">
        <v>64834378</v>
      </c>
      <c r="D384" s="10">
        <v>0</v>
      </c>
      <c r="E384" s="10">
        <v>0</v>
      </c>
      <c r="F384" s="10">
        <v>0</v>
      </c>
      <c r="G384" s="10">
        <v>0</v>
      </c>
    </row>
    <row r="385" spans="1:7">
      <c r="A385" s="9" t="s">
        <v>337</v>
      </c>
      <c r="B385" s="9" t="s">
        <v>351</v>
      </c>
      <c r="C385" s="10">
        <v>151417262</v>
      </c>
      <c r="D385" s="10">
        <v>275197</v>
      </c>
      <c r="E385" s="10">
        <v>0</v>
      </c>
      <c r="F385" s="10">
        <v>70324</v>
      </c>
      <c r="G385" s="10">
        <v>345521</v>
      </c>
    </row>
    <row r="386" spans="1:7">
      <c r="A386" s="9" t="s">
        <v>337</v>
      </c>
      <c r="B386" s="9" t="s">
        <v>94</v>
      </c>
      <c r="C386" s="10">
        <v>383691416</v>
      </c>
      <c r="D386" s="10">
        <v>863537</v>
      </c>
      <c r="E386" s="10">
        <v>0</v>
      </c>
      <c r="F386" s="10">
        <v>0</v>
      </c>
      <c r="G386" s="10">
        <v>863537</v>
      </c>
    </row>
    <row r="387" spans="1:7" ht="13.5" thickBot="1">
      <c r="A387" s="9"/>
      <c r="B387" s="9"/>
      <c r="C387" s="12">
        <v>3662467823</v>
      </c>
      <c r="D387" s="12">
        <v>8099655</v>
      </c>
      <c r="E387" s="12">
        <v>0</v>
      </c>
      <c r="F387" s="12">
        <v>2107245</v>
      </c>
      <c r="G387" s="12">
        <v>10206900</v>
      </c>
    </row>
    <row r="388" spans="1:7" ht="13.5" thickTop="1">
      <c r="A388" s="9"/>
      <c r="B388" s="9"/>
      <c r="C388" s="10"/>
      <c r="D388" s="10"/>
      <c r="E388" s="10"/>
      <c r="F388" s="10"/>
      <c r="G388" s="10"/>
    </row>
    <row r="389" spans="1:7">
      <c r="A389" s="9" t="s">
        <v>352</v>
      </c>
      <c r="B389" s="9" t="s">
        <v>266</v>
      </c>
      <c r="C389" s="10">
        <v>2046672902</v>
      </c>
      <c r="D389" s="10">
        <v>8354639</v>
      </c>
      <c r="E389" s="10">
        <v>0</v>
      </c>
      <c r="F389" s="10">
        <v>3459204</v>
      </c>
      <c r="G389" s="10">
        <v>11813843</v>
      </c>
    </row>
    <row r="390" spans="1:7">
      <c r="A390" s="9" t="s">
        <v>352</v>
      </c>
      <c r="B390" s="9" t="s">
        <v>353</v>
      </c>
      <c r="C390" s="10">
        <v>9519225599</v>
      </c>
      <c r="D390" s="10">
        <v>32637918</v>
      </c>
      <c r="E390" s="10">
        <v>0</v>
      </c>
      <c r="F390" s="10">
        <v>18817586</v>
      </c>
      <c r="G390" s="10">
        <v>51455504</v>
      </c>
    </row>
    <row r="391" spans="1:7">
      <c r="A391" s="9" t="s">
        <v>352</v>
      </c>
      <c r="B391" s="9" t="s">
        <v>354</v>
      </c>
      <c r="C391" s="10">
        <v>4295150191</v>
      </c>
      <c r="D391" s="10">
        <v>14168379</v>
      </c>
      <c r="E391" s="10">
        <v>0</v>
      </c>
      <c r="F391" s="10">
        <v>10616066</v>
      </c>
      <c r="G391" s="10">
        <v>24784445</v>
      </c>
    </row>
    <row r="392" spans="1:7">
      <c r="A392" s="9" t="s">
        <v>352</v>
      </c>
      <c r="B392" s="9" t="s">
        <v>355</v>
      </c>
      <c r="C392" s="10">
        <v>7485897835</v>
      </c>
      <c r="D392" s="10">
        <v>22998649</v>
      </c>
      <c r="E392" s="10">
        <v>4484125</v>
      </c>
      <c r="F392" s="10">
        <v>11606192</v>
      </c>
      <c r="G392" s="10">
        <v>39088966</v>
      </c>
    </row>
    <row r="393" spans="1:7">
      <c r="A393" s="9" t="s">
        <v>352</v>
      </c>
      <c r="B393" s="9" t="s">
        <v>356</v>
      </c>
      <c r="C393" s="10">
        <v>418165743</v>
      </c>
      <c r="D393" s="10">
        <v>1665443</v>
      </c>
      <c r="E393" s="10">
        <v>0</v>
      </c>
      <c r="F393" s="10">
        <v>582813</v>
      </c>
      <c r="G393" s="10">
        <v>2248256</v>
      </c>
    </row>
    <row r="394" spans="1:7">
      <c r="A394" s="9" t="s">
        <v>352</v>
      </c>
      <c r="B394" s="9" t="s">
        <v>357</v>
      </c>
      <c r="C394" s="10">
        <v>939215164</v>
      </c>
      <c r="D394" s="10">
        <v>2241466</v>
      </c>
      <c r="E394" s="10">
        <v>0</v>
      </c>
      <c r="F394" s="10">
        <v>1210781</v>
      </c>
      <c r="G394" s="10">
        <v>3452247</v>
      </c>
    </row>
    <row r="395" spans="1:7">
      <c r="A395" s="9" t="s">
        <v>352</v>
      </c>
      <c r="B395" s="9" t="s">
        <v>358</v>
      </c>
      <c r="C395" s="10">
        <v>956186631</v>
      </c>
      <c r="D395" s="10">
        <v>3743847</v>
      </c>
      <c r="E395" s="10">
        <v>0</v>
      </c>
      <c r="F395" s="10">
        <v>1454139</v>
      </c>
      <c r="G395" s="10">
        <v>5197986</v>
      </c>
    </row>
    <row r="396" spans="1:7">
      <c r="A396" s="9" t="s">
        <v>352</v>
      </c>
      <c r="B396" s="9" t="s">
        <v>359</v>
      </c>
      <c r="C396" s="10">
        <v>831619152</v>
      </c>
      <c r="D396" s="10">
        <v>2813808</v>
      </c>
      <c r="E396" s="10">
        <v>0</v>
      </c>
      <c r="F396" s="10">
        <v>0</v>
      </c>
      <c r="G396" s="10">
        <v>2813808</v>
      </c>
    </row>
    <row r="397" spans="1:7">
      <c r="A397" s="9" t="s">
        <v>352</v>
      </c>
      <c r="B397" s="9" t="s">
        <v>360</v>
      </c>
      <c r="C397" s="10">
        <v>44647994</v>
      </c>
      <c r="D397" s="10">
        <v>134706</v>
      </c>
      <c r="E397" s="10">
        <v>0</v>
      </c>
      <c r="F397" s="10">
        <v>0</v>
      </c>
      <c r="G397" s="10">
        <v>134706</v>
      </c>
    </row>
    <row r="398" spans="1:7" ht="13.5" thickBot="1">
      <c r="A398" s="9"/>
      <c r="B398" s="9"/>
      <c r="C398" s="12">
        <v>26536781211</v>
      </c>
      <c r="D398" s="12">
        <v>88758855</v>
      </c>
      <c r="E398" s="12">
        <v>4484125</v>
      </c>
      <c r="F398" s="12">
        <v>47746781</v>
      </c>
      <c r="G398" s="12">
        <v>140989761</v>
      </c>
    </row>
    <row r="399" spans="1:7" ht="13.5" thickTop="1">
      <c r="A399" s="9"/>
      <c r="B399" s="9"/>
      <c r="C399" s="10"/>
      <c r="D399" s="10"/>
      <c r="E399" s="10"/>
      <c r="F399" s="10"/>
      <c r="G399" s="10"/>
    </row>
    <row r="400" spans="1:7">
      <c r="A400" s="9" t="s">
        <v>361</v>
      </c>
      <c r="B400" s="9" t="s">
        <v>362</v>
      </c>
      <c r="C400" s="10">
        <v>72261356</v>
      </c>
      <c r="D400" s="10">
        <v>214039</v>
      </c>
      <c r="E400" s="10">
        <v>0</v>
      </c>
      <c r="F400" s="10">
        <v>0</v>
      </c>
      <c r="G400" s="10">
        <v>214039</v>
      </c>
    </row>
    <row r="401" spans="1:7">
      <c r="A401" s="9" t="s">
        <v>361</v>
      </c>
      <c r="B401" s="9" t="s">
        <v>363</v>
      </c>
      <c r="C401" s="10">
        <v>320001990</v>
      </c>
      <c r="D401" s="10">
        <v>852777</v>
      </c>
      <c r="E401" s="10">
        <v>93406</v>
      </c>
      <c r="F401" s="10">
        <v>156922</v>
      </c>
      <c r="G401" s="10">
        <v>1103105</v>
      </c>
    </row>
    <row r="402" spans="1:7" ht="13.5" thickBot="1">
      <c r="A402" s="9"/>
      <c r="B402" s="9"/>
      <c r="C402" s="12">
        <v>392263346</v>
      </c>
      <c r="D402" s="12">
        <v>1066816</v>
      </c>
      <c r="E402" s="12">
        <v>93406</v>
      </c>
      <c r="F402" s="12">
        <v>156922</v>
      </c>
      <c r="G402" s="12">
        <v>1317144</v>
      </c>
    </row>
    <row r="403" spans="1:7" ht="13.5" thickTop="1">
      <c r="A403" s="9"/>
      <c r="B403" s="9"/>
      <c r="C403" s="10"/>
      <c r="D403" s="10"/>
      <c r="E403" s="10"/>
      <c r="F403" s="10"/>
      <c r="G403" s="10"/>
    </row>
    <row r="404" spans="1:7">
      <c r="A404" s="9" t="s">
        <v>364</v>
      </c>
      <c r="B404" s="9" t="s">
        <v>365</v>
      </c>
      <c r="C404" s="10">
        <v>87077377</v>
      </c>
      <c r="D404" s="10">
        <v>230643</v>
      </c>
      <c r="E404" s="10">
        <v>75000</v>
      </c>
      <c r="F404" s="10">
        <v>0</v>
      </c>
      <c r="G404" s="10">
        <v>305643</v>
      </c>
    </row>
    <row r="405" spans="1:7">
      <c r="A405" s="9" t="s">
        <v>364</v>
      </c>
      <c r="B405" s="9" t="s">
        <v>366</v>
      </c>
      <c r="C405" s="10">
        <v>2895026058</v>
      </c>
      <c r="D405" s="10">
        <v>10745100</v>
      </c>
      <c r="E405" s="10">
        <v>0</v>
      </c>
      <c r="F405" s="10">
        <v>3711000</v>
      </c>
      <c r="G405" s="10">
        <v>14456100</v>
      </c>
    </row>
    <row r="406" spans="1:7">
      <c r="A406" s="9" t="s">
        <v>364</v>
      </c>
      <c r="B406" s="9" t="s">
        <v>367</v>
      </c>
      <c r="C406" s="10">
        <v>891398329</v>
      </c>
      <c r="D406" s="10">
        <v>2980000</v>
      </c>
      <c r="E406" s="10">
        <v>0</v>
      </c>
      <c r="F406" s="10">
        <v>2382000</v>
      </c>
      <c r="G406" s="10">
        <v>5362000</v>
      </c>
    </row>
    <row r="407" spans="1:7">
      <c r="A407" s="9" t="s">
        <v>364</v>
      </c>
      <c r="B407" s="9" t="s">
        <v>368</v>
      </c>
      <c r="C407" s="10">
        <v>212355364</v>
      </c>
      <c r="D407" s="10">
        <v>684355</v>
      </c>
      <c r="E407" s="10">
        <v>0</v>
      </c>
      <c r="F407" s="10">
        <v>605000</v>
      </c>
      <c r="G407" s="10">
        <v>1289355</v>
      </c>
    </row>
    <row r="408" spans="1:7">
      <c r="A408" s="9" t="s">
        <v>364</v>
      </c>
      <c r="B408" s="9" t="s">
        <v>369</v>
      </c>
      <c r="C408" s="10">
        <v>609700718</v>
      </c>
      <c r="D408" s="10">
        <v>1950000</v>
      </c>
      <c r="E408" s="10">
        <v>275000</v>
      </c>
      <c r="F408" s="10">
        <v>1280454</v>
      </c>
      <c r="G408" s="10">
        <v>3505454</v>
      </c>
    </row>
    <row r="409" spans="1:7">
      <c r="A409" s="9" t="s">
        <v>364</v>
      </c>
      <c r="B409" s="9" t="s">
        <v>370</v>
      </c>
      <c r="C409" s="10">
        <v>121825091</v>
      </c>
      <c r="D409" s="10">
        <v>428299</v>
      </c>
      <c r="E409" s="10">
        <v>0</v>
      </c>
      <c r="F409" s="10">
        <v>259313</v>
      </c>
      <c r="G409" s="10">
        <v>687612</v>
      </c>
    </row>
    <row r="410" spans="1:7">
      <c r="A410" s="9" t="s">
        <v>364</v>
      </c>
      <c r="B410" s="9" t="s">
        <v>371</v>
      </c>
      <c r="C410" s="10">
        <v>315925415</v>
      </c>
      <c r="D410" s="10">
        <v>607352</v>
      </c>
      <c r="E410" s="10">
        <v>0</v>
      </c>
      <c r="F410" s="10">
        <v>365484</v>
      </c>
      <c r="G410" s="10">
        <v>972836</v>
      </c>
    </row>
    <row r="411" spans="1:7" ht="13.5" thickBot="1">
      <c r="A411" s="9"/>
      <c r="B411" s="9"/>
      <c r="C411" s="12">
        <v>5133308352</v>
      </c>
      <c r="D411" s="12">
        <v>17625749</v>
      </c>
      <c r="E411" s="12">
        <v>350000</v>
      </c>
      <c r="F411" s="12">
        <v>8603251</v>
      </c>
      <c r="G411" s="12">
        <v>26579000</v>
      </c>
    </row>
    <row r="412" spans="1:7" ht="13.5" thickTop="1">
      <c r="A412" s="9"/>
      <c r="B412" s="9"/>
      <c r="C412" s="10"/>
      <c r="D412" s="10"/>
      <c r="E412" s="10"/>
      <c r="F412" s="10"/>
      <c r="G412" s="10"/>
    </row>
    <row r="413" spans="1:7">
      <c r="A413" s="9" t="s">
        <v>372</v>
      </c>
      <c r="B413" s="9" t="s">
        <v>287</v>
      </c>
      <c r="C413" s="10">
        <v>45053911</v>
      </c>
      <c r="D413" s="10">
        <v>129476</v>
      </c>
      <c r="E413" s="10">
        <v>0</v>
      </c>
      <c r="F413" s="10">
        <v>0</v>
      </c>
      <c r="G413" s="10">
        <v>129476</v>
      </c>
    </row>
    <row r="414" spans="1:7">
      <c r="A414" s="9" t="s">
        <v>372</v>
      </c>
      <c r="B414" s="9" t="s">
        <v>289</v>
      </c>
      <c r="C414" s="10">
        <v>23473883</v>
      </c>
      <c r="D414" s="10">
        <v>95261</v>
      </c>
      <c r="E414" s="10">
        <v>8551</v>
      </c>
      <c r="F414" s="10">
        <v>15419</v>
      </c>
      <c r="G414" s="10">
        <v>119231</v>
      </c>
    </row>
    <row r="415" spans="1:7">
      <c r="A415" s="9" t="s">
        <v>372</v>
      </c>
      <c r="B415" s="9" t="s">
        <v>373</v>
      </c>
      <c r="C415" s="10">
        <v>11548002163</v>
      </c>
      <c r="D415" s="10">
        <v>30668552</v>
      </c>
      <c r="E415" s="10">
        <v>6760527</v>
      </c>
      <c r="F415" s="10">
        <v>14331314</v>
      </c>
      <c r="G415" s="10">
        <v>51760393</v>
      </c>
    </row>
    <row r="416" spans="1:7">
      <c r="A416" s="9" t="s">
        <v>372</v>
      </c>
      <c r="B416" s="9" t="s">
        <v>374</v>
      </c>
      <c r="C416" s="10">
        <v>3654392961</v>
      </c>
      <c r="D416" s="10">
        <v>13530525</v>
      </c>
      <c r="E416" s="10">
        <v>0</v>
      </c>
      <c r="F416" s="10">
        <v>3313444</v>
      </c>
      <c r="G416" s="10">
        <v>16843969</v>
      </c>
    </row>
    <row r="417" spans="1:7">
      <c r="A417" s="9" t="s">
        <v>372</v>
      </c>
      <c r="B417" s="9" t="s">
        <v>375</v>
      </c>
      <c r="C417" s="10">
        <v>3496982927</v>
      </c>
      <c r="D417" s="10">
        <v>6434061</v>
      </c>
      <c r="E417" s="10">
        <v>0</v>
      </c>
      <c r="F417" s="10">
        <v>3799626</v>
      </c>
      <c r="G417" s="10">
        <v>10233687</v>
      </c>
    </row>
    <row r="418" spans="1:7">
      <c r="A418" s="9" t="s">
        <v>372</v>
      </c>
      <c r="B418" s="9" t="s">
        <v>376</v>
      </c>
      <c r="C418" s="10">
        <v>1922136120</v>
      </c>
      <c r="D418" s="10">
        <v>5571167</v>
      </c>
      <c r="E418" s="10">
        <v>0</v>
      </c>
      <c r="F418" s="10">
        <v>0</v>
      </c>
      <c r="G418" s="10">
        <v>5571167</v>
      </c>
    </row>
    <row r="419" spans="1:7">
      <c r="A419" s="9" t="s">
        <v>372</v>
      </c>
      <c r="B419" s="9" t="s">
        <v>377</v>
      </c>
      <c r="C419" s="10">
        <v>1005405437</v>
      </c>
      <c r="D419" s="10">
        <v>3950573</v>
      </c>
      <c r="E419" s="10">
        <v>0</v>
      </c>
      <c r="F419" s="10">
        <v>1132789</v>
      </c>
      <c r="G419" s="10">
        <v>5083362</v>
      </c>
    </row>
    <row r="420" spans="1:7">
      <c r="A420" s="9" t="s">
        <v>372</v>
      </c>
      <c r="B420" s="9" t="s">
        <v>378</v>
      </c>
      <c r="C420" s="10">
        <v>843683407</v>
      </c>
      <c r="D420" s="10">
        <v>3691770</v>
      </c>
      <c r="E420" s="10">
        <v>496755</v>
      </c>
      <c r="F420" s="10">
        <v>0</v>
      </c>
      <c r="G420" s="10">
        <v>4188525</v>
      </c>
    </row>
    <row r="421" spans="1:7">
      <c r="A421" s="9" t="s">
        <v>372</v>
      </c>
      <c r="B421" s="9" t="s">
        <v>379</v>
      </c>
      <c r="C421" s="10">
        <v>1425598064</v>
      </c>
      <c r="D421" s="10">
        <v>5325332</v>
      </c>
      <c r="E421" s="10">
        <v>1186179</v>
      </c>
      <c r="F421" s="10">
        <v>0</v>
      </c>
      <c r="G421" s="10">
        <v>6511511</v>
      </c>
    </row>
    <row r="422" spans="1:7" ht="13.5" thickBot="1">
      <c r="A422" s="9"/>
      <c r="B422" s="9"/>
      <c r="C422" s="12">
        <v>23964728873</v>
      </c>
      <c r="D422" s="12">
        <v>69396717</v>
      </c>
      <c r="E422" s="12">
        <v>8452012</v>
      </c>
      <c r="F422" s="12">
        <v>22592592</v>
      </c>
      <c r="G422" s="12">
        <v>100441321</v>
      </c>
    </row>
    <row r="423" spans="1:7" ht="13.5" thickTop="1">
      <c r="A423" s="9"/>
      <c r="B423" s="9"/>
      <c r="C423" s="10"/>
      <c r="D423" s="10"/>
      <c r="E423" s="10"/>
      <c r="F423" s="10"/>
      <c r="G423" s="10"/>
    </row>
    <row r="424" spans="1:7">
      <c r="A424" s="9" t="s">
        <v>380</v>
      </c>
      <c r="B424" s="9" t="s">
        <v>381</v>
      </c>
      <c r="C424" s="10">
        <v>157720539</v>
      </c>
      <c r="D424" s="10">
        <v>525887</v>
      </c>
      <c r="E424" s="10">
        <v>351870</v>
      </c>
      <c r="F424" s="10">
        <v>0</v>
      </c>
      <c r="G424" s="10">
        <v>877757</v>
      </c>
    </row>
    <row r="425" spans="1:7">
      <c r="A425" s="9" t="s">
        <v>380</v>
      </c>
      <c r="B425" s="9" t="s">
        <v>382</v>
      </c>
      <c r="C425" s="10">
        <v>22514568</v>
      </c>
      <c r="D425" s="10">
        <v>88380</v>
      </c>
      <c r="E425" s="10">
        <v>0</v>
      </c>
      <c r="F425" s="10">
        <v>0</v>
      </c>
      <c r="G425" s="10">
        <v>88380</v>
      </c>
    </row>
    <row r="426" spans="1:7">
      <c r="A426" s="9" t="s">
        <v>380</v>
      </c>
      <c r="B426" s="9" t="s">
        <v>383</v>
      </c>
      <c r="C426" s="10">
        <v>42414294</v>
      </c>
      <c r="D426" s="10">
        <v>129144</v>
      </c>
      <c r="E426" s="10">
        <v>0</v>
      </c>
      <c r="F426" s="10">
        <v>0</v>
      </c>
      <c r="G426" s="10">
        <v>129144</v>
      </c>
    </row>
    <row r="427" spans="1:7">
      <c r="A427" s="9" t="s">
        <v>380</v>
      </c>
      <c r="B427" s="9" t="s">
        <v>384</v>
      </c>
      <c r="C427" s="10">
        <v>67457016</v>
      </c>
      <c r="D427" s="10">
        <v>326055</v>
      </c>
      <c r="E427" s="10">
        <v>0</v>
      </c>
      <c r="F427" s="10">
        <v>0</v>
      </c>
      <c r="G427" s="10">
        <v>326055</v>
      </c>
    </row>
    <row r="428" spans="1:7">
      <c r="A428" s="9" t="s">
        <v>380</v>
      </c>
      <c r="B428" s="9" t="s">
        <v>385</v>
      </c>
      <c r="C428" s="10">
        <v>1850246848</v>
      </c>
      <c r="D428" s="10">
        <v>5299999</v>
      </c>
      <c r="E428" s="10">
        <v>200001</v>
      </c>
      <c r="F428" s="10">
        <v>5050001</v>
      </c>
      <c r="G428" s="10">
        <v>10550001</v>
      </c>
    </row>
    <row r="429" spans="1:7">
      <c r="A429" s="9" t="s">
        <v>380</v>
      </c>
      <c r="B429" s="9" t="s">
        <v>386</v>
      </c>
      <c r="C429" s="10">
        <v>391668489</v>
      </c>
      <c r="D429" s="10">
        <v>1200000</v>
      </c>
      <c r="E429" s="10">
        <v>0</v>
      </c>
      <c r="F429" s="10">
        <v>585000</v>
      </c>
      <c r="G429" s="10">
        <v>1785000</v>
      </c>
    </row>
    <row r="430" spans="1:7">
      <c r="A430" s="9" t="s">
        <v>380</v>
      </c>
      <c r="B430" s="9" t="s">
        <v>387</v>
      </c>
      <c r="C430" s="10">
        <v>115747194</v>
      </c>
      <c r="D430" s="10">
        <v>450000</v>
      </c>
      <c r="E430" s="10">
        <v>0</v>
      </c>
      <c r="F430" s="10">
        <v>0</v>
      </c>
      <c r="G430" s="10">
        <v>450000</v>
      </c>
    </row>
    <row r="431" spans="1:7">
      <c r="A431" s="9" t="s">
        <v>380</v>
      </c>
      <c r="B431" s="9" t="s">
        <v>388</v>
      </c>
      <c r="C431" s="10">
        <v>75398088</v>
      </c>
      <c r="D431" s="10">
        <v>240000</v>
      </c>
      <c r="E431" s="10">
        <v>25000</v>
      </c>
      <c r="F431" s="10">
        <v>0</v>
      </c>
      <c r="G431" s="10">
        <v>265000</v>
      </c>
    </row>
    <row r="432" spans="1:7">
      <c r="A432" s="9" t="s">
        <v>380</v>
      </c>
      <c r="B432" s="9" t="s">
        <v>389</v>
      </c>
      <c r="C432" s="10">
        <v>38427805</v>
      </c>
      <c r="D432" s="10">
        <v>110000</v>
      </c>
      <c r="E432" s="10">
        <v>0</v>
      </c>
      <c r="F432" s="10">
        <v>0</v>
      </c>
      <c r="G432" s="10">
        <v>110000</v>
      </c>
    </row>
    <row r="433" spans="1:7">
      <c r="A433" s="9" t="s">
        <v>380</v>
      </c>
      <c r="B433" s="9" t="s">
        <v>390</v>
      </c>
      <c r="C433" s="10">
        <v>133490664</v>
      </c>
      <c r="D433" s="10">
        <v>483895</v>
      </c>
      <c r="E433" s="10">
        <v>0</v>
      </c>
      <c r="F433" s="10">
        <v>280000</v>
      </c>
      <c r="G433" s="10">
        <v>763895</v>
      </c>
    </row>
    <row r="434" spans="1:7">
      <c r="A434" s="9" t="s">
        <v>380</v>
      </c>
      <c r="B434" s="9" t="s">
        <v>24</v>
      </c>
      <c r="C434" s="10">
        <v>98498931</v>
      </c>
      <c r="D434" s="10">
        <v>329744</v>
      </c>
      <c r="E434" s="10">
        <v>0</v>
      </c>
      <c r="F434" s="10">
        <v>0</v>
      </c>
      <c r="G434" s="10">
        <v>329744</v>
      </c>
    </row>
    <row r="435" spans="1:7">
      <c r="A435" s="9" t="s">
        <v>380</v>
      </c>
      <c r="B435" s="9" t="s">
        <v>391</v>
      </c>
      <c r="C435" s="10">
        <v>829614</v>
      </c>
      <c r="D435" s="10">
        <v>2626</v>
      </c>
      <c r="E435" s="10">
        <v>0</v>
      </c>
      <c r="F435" s="10">
        <v>0</v>
      </c>
      <c r="G435" s="10">
        <v>2626</v>
      </c>
    </row>
    <row r="436" spans="1:7">
      <c r="A436" s="9" t="s">
        <v>380</v>
      </c>
      <c r="B436" s="9" t="s">
        <v>392</v>
      </c>
      <c r="C436" s="10">
        <v>4097505</v>
      </c>
      <c r="D436" s="10">
        <v>13234</v>
      </c>
      <c r="E436" s="10">
        <v>0</v>
      </c>
      <c r="F436" s="10">
        <v>7665</v>
      </c>
      <c r="G436" s="10">
        <v>20899</v>
      </c>
    </row>
    <row r="437" spans="1:7">
      <c r="A437" s="9" t="s">
        <v>380</v>
      </c>
      <c r="B437" s="9" t="s">
        <v>393</v>
      </c>
      <c r="C437" s="10">
        <v>148817673</v>
      </c>
      <c r="D437" s="10">
        <v>537556</v>
      </c>
      <c r="E437" s="10">
        <v>0</v>
      </c>
      <c r="F437" s="10">
        <v>338020</v>
      </c>
      <c r="G437" s="10">
        <v>875576</v>
      </c>
    </row>
    <row r="438" spans="1:7">
      <c r="A438" s="9" t="s">
        <v>380</v>
      </c>
      <c r="B438" s="9" t="s">
        <v>394</v>
      </c>
      <c r="C438" s="10">
        <v>190382139</v>
      </c>
      <c r="D438" s="10">
        <v>425692</v>
      </c>
      <c r="E438" s="10">
        <v>319764</v>
      </c>
      <c r="F438" s="10">
        <v>0</v>
      </c>
      <c r="G438" s="10">
        <v>745456</v>
      </c>
    </row>
    <row r="439" spans="1:7">
      <c r="A439" s="9" t="s">
        <v>380</v>
      </c>
      <c r="B439" s="9" t="s">
        <v>395</v>
      </c>
      <c r="C439" s="10">
        <v>178641991</v>
      </c>
      <c r="D439" s="10">
        <v>564440</v>
      </c>
      <c r="E439" s="10">
        <v>0</v>
      </c>
      <c r="F439" s="10">
        <v>0</v>
      </c>
      <c r="G439" s="10">
        <v>564440</v>
      </c>
    </row>
    <row r="440" spans="1:7" ht="13.5" thickBot="1">
      <c r="A440" s="9"/>
      <c r="B440" s="9"/>
      <c r="C440" s="12">
        <v>3516353358</v>
      </c>
      <c r="D440" s="12">
        <v>10726652</v>
      </c>
      <c r="E440" s="12">
        <v>896635</v>
      </c>
      <c r="F440" s="12">
        <v>6260686</v>
      </c>
      <c r="G440" s="12">
        <v>17883973</v>
      </c>
    </row>
    <row r="441" spans="1:7" ht="13.5" thickTop="1">
      <c r="A441" s="9"/>
      <c r="B441" s="9"/>
      <c r="C441" s="10"/>
      <c r="D441" s="10"/>
      <c r="E441" s="10"/>
      <c r="F441" s="10"/>
      <c r="G441" s="10"/>
    </row>
    <row r="442" spans="1:7">
      <c r="A442" s="9" t="s">
        <v>396</v>
      </c>
      <c r="B442" s="9" t="s">
        <v>397</v>
      </c>
      <c r="C442" s="10">
        <v>405145318</v>
      </c>
      <c r="D442" s="10">
        <v>1007349</v>
      </c>
      <c r="E442" s="10">
        <v>0</v>
      </c>
      <c r="F442" s="10">
        <v>780000</v>
      </c>
      <c r="G442" s="10">
        <v>1787349</v>
      </c>
    </row>
    <row r="443" spans="1:7">
      <c r="A443" s="9" t="s">
        <v>396</v>
      </c>
      <c r="B443" s="9" t="s">
        <v>178</v>
      </c>
      <c r="C443" s="10">
        <v>789874750</v>
      </c>
      <c r="D443" s="10">
        <v>2720326</v>
      </c>
      <c r="E443" s="10">
        <v>0</v>
      </c>
      <c r="F443" s="10">
        <v>1473628</v>
      </c>
      <c r="G443" s="10">
        <v>4193954</v>
      </c>
    </row>
    <row r="444" spans="1:7">
      <c r="A444" s="9" t="s">
        <v>396</v>
      </c>
      <c r="B444" s="9" t="s">
        <v>398</v>
      </c>
      <c r="C444" s="10">
        <v>4425413107</v>
      </c>
      <c r="D444" s="10">
        <v>13787107</v>
      </c>
      <c r="E444" s="10">
        <v>0</v>
      </c>
      <c r="F444" s="10">
        <v>7450000</v>
      </c>
      <c r="G444" s="10">
        <v>21237107</v>
      </c>
    </row>
    <row r="445" spans="1:7">
      <c r="A445" s="9" t="s">
        <v>396</v>
      </c>
      <c r="B445" s="9" t="s">
        <v>399</v>
      </c>
      <c r="C445" s="10">
        <v>9225886</v>
      </c>
      <c r="D445" s="10">
        <v>2722</v>
      </c>
      <c r="E445" s="10">
        <v>0</v>
      </c>
      <c r="F445" s="10">
        <v>25626</v>
      </c>
      <c r="G445" s="10">
        <v>28348</v>
      </c>
    </row>
    <row r="446" spans="1:7">
      <c r="A446" s="9" t="s">
        <v>396</v>
      </c>
      <c r="B446" s="9" t="s">
        <v>400</v>
      </c>
      <c r="C446" s="10">
        <v>1342790902</v>
      </c>
      <c r="D446" s="10">
        <v>4580744</v>
      </c>
      <c r="E446" s="10">
        <v>0</v>
      </c>
      <c r="F446" s="10">
        <v>4050000</v>
      </c>
      <c r="G446" s="10">
        <v>8630744</v>
      </c>
    </row>
    <row r="447" spans="1:7">
      <c r="A447" s="9" t="s">
        <v>396</v>
      </c>
      <c r="B447" s="9" t="s">
        <v>181</v>
      </c>
      <c r="C447" s="10">
        <v>1480580957</v>
      </c>
      <c r="D447" s="10">
        <v>5333191</v>
      </c>
      <c r="E447" s="10">
        <v>0</v>
      </c>
      <c r="F447" s="10">
        <v>1700119</v>
      </c>
      <c r="G447" s="10">
        <v>7033310</v>
      </c>
    </row>
    <row r="448" spans="1:7">
      <c r="A448" s="9" t="s">
        <v>396</v>
      </c>
      <c r="B448" s="9" t="s">
        <v>401</v>
      </c>
      <c r="C448" s="10">
        <v>168001034</v>
      </c>
      <c r="D448" s="10">
        <v>258447</v>
      </c>
      <c r="E448" s="10">
        <v>0</v>
      </c>
      <c r="F448" s="10">
        <v>0</v>
      </c>
      <c r="G448" s="10">
        <v>258447</v>
      </c>
    </row>
    <row r="449" spans="1:7">
      <c r="A449" s="9" t="s">
        <v>396</v>
      </c>
      <c r="B449" s="9" t="s">
        <v>34</v>
      </c>
      <c r="C449" s="10">
        <v>671804695</v>
      </c>
      <c r="D449" s="10">
        <v>1240704</v>
      </c>
      <c r="E449" s="10">
        <v>0</v>
      </c>
      <c r="F449" s="10">
        <v>1696491</v>
      </c>
      <c r="G449" s="10">
        <v>2937195</v>
      </c>
    </row>
    <row r="450" spans="1:7">
      <c r="A450" s="9" t="s">
        <v>396</v>
      </c>
      <c r="B450" s="9" t="s">
        <v>402</v>
      </c>
      <c r="C450" s="10">
        <v>1211773918</v>
      </c>
      <c r="D450" s="10">
        <v>2047364</v>
      </c>
      <c r="E450" s="10">
        <v>0</v>
      </c>
      <c r="F450" s="10">
        <v>0</v>
      </c>
      <c r="G450" s="10">
        <v>2047364</v>
      </c>
    </row>
    <row r="451" spans="1:7">
      <c r="A451" s="9" t="s">
        <v>396</v>
      </c>
      <c r="B451" s="9" t="s">
        <v>403</v>
      </c>
      <c r="C451" s="10">
        <v>587349415</v>
      </c>
      <c r="D451" s="10">
        <v>1188908</v>
      </c>
      <c r="E451" s="10">
        <v>0</v>
      </c>
      <c r="F451" s="10">
        <v>504155</v>
      </c>
      <c r="G451" s="10">
        <v>1693063</v>
      </c>
    </row>
    <row r="452" spans="1:7">
      <c r="A452" s="9" t="s">
        <v>396</v>
      </c>
      <c r="B452" s="9" t="s">
        <v>404</v>
      </c>
      <c r="C452" s="10">
        <v>454894724</v>
      </c>
      <c r="D452" s="10">
        <v>1488615</v>
      </c>
      <c r="E452" s="10">
        <v>0</v>
      </c>
      <c r="F452" s="10">
        <v>558877</v>
      </c>
      <c r="G452" s="10">
        <v>2047492</v>
      </c>
    </row>
    <row r="453" spans="1:7">
      <c r="A453" s="9" t="s">
        <v>396</v>
      </c>
      <c r="B453" s="9" t="s">
        <v>405</v>
      </c>
      <c r="C453" s="10">
        <v>278623407</v>
      </c>
      <c r="D453" s="10">
        <v>627567</v>
      </c>
      <c r="E453" s="10">
        <v>0</v>
      </c>
      <c r="F453" s="10">
        <v>235000</v>
      </c>
      <c r="G453" s="10">
        <v>862567</v>
      </c>
    </row>
    <row r="454" spans="1:7">
      <c r="A454" s="9" t="s">
        <v>396</v>
      </c>
      <c r="B454" s="9" t="s">
        <v>406</v>
      </c>
      <c r="C454" s="10">
        <v>382665139</v>
      </c>
      <c r="D454" s="10">
        <v>776172</v>
      </c>
      <c r="E454" s="10">
        <v>0</v>
      </c>
      <c r="F454" s="10">
        <v>740000</v>
      </c>
      <c r="G454" s="10">
        <v>1516172</v>
      </c>
    </row>
    <row r="455" spans="1:7">
      <c r="A455" s="9" t="s">
        <v>396</v>
      </c>
      <c r="B455" s="9" t="s">
        <v>407</v>
      </c>
      <c r="C455" s="10">
        <v>592736810</v>
      </c>
      <c r="D455" s="10">
        <v>985420</v>
      </c>
      <c r="E455" s="10">
        <v>0</v>
      </c>
      <c r="F455" s="10">
        <v>1250000</v>
      </c>
      <c r="G455" s="10">
        <v>2235420</v>
      </c>
    </row>
    <row r="456" spans="1:7">
      <c r="A456" s="9" t="s">
        <v>396</v>
      </c>
      <c r="B456" s="9" t="s">
        <v>408</v>
      </c>
      <c r="C456" s="10">
        <v>2421144649</v>
      </c>
      <c r="D456" s="10">
        <v>6926618</v>
      </c>
      <c r="E456" s="10">
        <v>0</v>
      </c>
      <c r="F456" s="10">
        <v>4192422</v>
      </c>
      <c r="G456" s="10">
        <v>11119040</v>
      </c>
    </row>
    <row r="457" spans="1:7">
      <c r="A457" s="9" t="s">
        <v>396</v>
      </c>
      <c r="B457" s="9" t="s">
        <v>409</v>
      </c>
      <c r="C457" s="10">
        <v>153038449</v>
      </c>
      <c r="D457" s="10">
        <v>151803</v>
      </c>
      <c r="E457" s="10">
        <v>0</v>
      </c>
      <c r="F457" s="10">
        <v>0</v>
      </c>
      <c r="G457" s="10">
        <v>151803</v>
      </c>
    </row>
    <row r="458" spans="1:7" ht="13.5" thickBot="1">
      <c r="A458" s="9"/>
      <c r="B458" s="9"/>
      <c r="C458" s="12">
        <v>15375063160</v>
      </c>
      <c r="D458" s="12">
        <v>43123057</v>
      </c>
      <c r="E458" s="12">
        <v>0</v>
      </c>
      <c r="F458" s="12">
        <v>24656318</v>
      </c>
      <c r="G458" s="12">
        <v>67779375</v>
      </c>
    </row>
    <row r="459" spans="1:7" ht="13.5" thickTop="1">
      <c r="A459" s="9"/>
      <c r="B459" s="9"/>
      <c r="C459" s="10"/>
      <c r="D459" s="10"/>
      <c r="E459" s="10"/>
      <c r="F459" s="10"/>
      <c r="G459" s="10"/>
    </row>
  </sheetData>
  <mergeCells count="4">
    <mergeCell ref="A1:G1"/>
    <mergeCell ref="A2:G2"/>
    <mergeCell ref="A3:G3"/>
    <mergeCell ref="D4:G4"/>
  </mergeCells>
  <printOptions horizontalCentered="1"/>
  <pageMargins left="0.5" right="0.25" top="0.75" bottom="0.6" header="0.5" footer="0.25"/>
  <pageSetup firstPageNumber="83" orientation="portrait" useFirstPageNumber="1" horizontalDpi="1200" verticalDpi="1200" r:id="rId1"/>
  <headerFooter alignWithMargins="0">
    <oddFooter>&amp;C&amp;P</oddFooter>
  </headerFooter>
  <rowBreaks count="1" manualBreakCount="1">
    <brk id="1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School Levy Detail</vt:lpstr>
      <vt:lpstr>'School Levy Detail'!Print_Titles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blres140</dc:creator>
  <cp:lastModifiedBy>blres140</cp:lastModifiedBy>
  <cp:lastPrinted>2015-11-23T17:17:10Z</cp:lastPrinted>
  <dcterms:created xsi:type="dcterms:W3CDTF">2015-11-03T19:46:31Z</dcterms:created>
  <dcterms:modified xsi:type="dcterms:W3CDTF">2015-11-23T17:17:13Z</dcterms:modified>
</cp:coreProperties>
</file>