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Levies\Levy2017\Table2017\Final for Internet\"/>
    </mc:Choice>
  </mc:AlternateContent>
  <bookViews>
    <workbookView xWindow="-15" yWindow="-15" windowWidth="19110" windowHeight="11895"/>
  </bookViews>
  <sheets>
    <sheet name="Table 20" sheetId="1" r:id="rId1"/>
  </sheets>
  <calcPr calcId="162913"/>
</workbook>
</file>

<file path=xl/calcChain.xml><?xml version="1.0" encoding="utf-8"?>
<calcChain xmlns="http://schemas.openxmlformats.org/spreadsheetml/2006/main">
  <c r="E53" i="1" l="1"/>
  <c r="C53" i="1"/>
</calcChain>
</file>

<file path=xl/sharedStrings.xml><?xml version="1.0" encoding="utf-8"?>
<sst xmlns="http://schemas.openxmlformats.org/spreadsheetml/2006/main" count="53" uniqueCount="50">
  <si>
    <t>Table 20</t>
  </si>
  <si>
    <t>Privately-owned Designated Forest Land by County</t>
  </si>
  <si>
    <t>County</t>
  </si>
  <si>
    <t>Acres*</t>
  </si>
  <si>
    <t>Value**</t>
  </si>
  <si>
    <t>Adams</t>
  </si>
  <si>
    <t>Asotin</t>
  </si>
  <si>
    <t>Benton</t>
  </si>
  <si>
    <t>Chelan</t>
  </si>
  <si>
    <t>Clallam</t>
  </si>
  <si>
    <t>Clark</t>
  </si>
  <si>
    <t>Columbia</t>
  </si>
  <si>
    <t>Cowlitz</t>
  </si>
  <si>
    <t>Douglas</t>
  </si>
  <si>
    <t>Ferry</t>
  </si>
  <si>
    <t>Franklin</t>
  </si>
  <si>
    <t>Garfield</t>
  </si>
  <si>
    <t>Grant</t>
  </si>
  <si>
    <t>Grays Harbor</t>
  </si>
  <si>
    <t>Island</t>
  </si>
  <si>
    <t>Jefferson</t>
  </si>
  <si>
    <t>King</t>
  </si>
  <si>
    <t>Kitsap</t>
  </si>
  <si>
    <t>Kittitas</t>
  </si>
  <si>
    <t>Klickitat</t>
  </si>
  <si>
    <t>Lewis</t>
  </si>
  <si>
    <t>Lincoln</t>
  </si>
  <si>
    <t>Mason</t>
  </si>
  <si>
    <t>Okanogan</t>
  </si>
  <si>
    <t>Pacific</t>
  </si>
  <si>
    <t>Pend Oreille</t>
  </si>
  <si>
    <t>Pierce</t>
  </si>
  <si>
    <t>San Juan</t>
  </si>
  <si>
    <t>Skagit</t>
  </si>
  <si>
    <t>Skamania</t>
  </si>
  <si>
    <t>Snohomish</t>
  </si>
  <si>
    <t>Spokane</t>
  </si>
  <si>
    <t>Stevens</t>
  </si>
  <si>
    <t>Thurston</t>
  </si>
  <si>
    <t>Wahkiakum</t>
  </si>
  <si>
    <t>Walla Walla</t>
  </si>
  <si>
    <t>Whatcom</t>
  </si>
  <si>
    <t>Whitman</t>
  </si>
  <si>
    <t>Yakima</t>
  </si>
  <si>
    <t>State Total</t>
  </si>
  <si>
    <t>*Acreage, as reported by county assessors, is prior to any changes ordered by the county boards of equalization.</t>
  </si>
  <si>
    <t xml:space="preserve">** Value is of land only, not improvements. </t>
  </si>
  <si>
    <t>Designated Forest Land</t>
  </si>
  <si>
    <t>N/A</t>
  </si>
  <si>
    <t>2016 Valuation of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</si>
</sst>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5" formatCode="&quot;$&quot;#,##0_);\(&quot;$&quot;#,##0\)"/>
    <numFmt numFmtId="44" formatCode="_(&quot;$&quot;* #,##0.00_);_(&quot;$&quot;* \(#,##0.00\);_(&quot;$&quot;* &quot;-&quot;??_);_(@_)"/>
    <numFmt numFmtId="164" formatCode="#,##0.0_);\(#,##0.0\)"/>
  </numFmts>
  <fonts count="7" x14ac:knownFonts="1">
    <font>
      <sz val="10"/>
      <name val="Arial"/>
    </font>
    <font>
      <sz val="10"/>
      <name val="Arial"/>
      <family val="2"/>
    </font>
    <font>
      <b/>
      <sz val="14"/>
      <name val="Times New Roman"/>
      <family val="1"/>
    </font>
    <font>
      <sz val="14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b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5" fillId="0" borderId="0"/>
  </cellStyleXfs>
  <cellXfs count="30">
    <xf numFmtId="0" fontId="0" fillId="0" borderId="0" xfId="0"/>
    <xf numFmtId="0" fontId="1" fillId="0" borderId="0" xfId="0" applyFont="1"/>
    <xf numFmtId="0" fontId="1" fillId="0" borderId="0" xfId="0" applyFont="1" applyBorder="1"/>
    <xf numFmtId="0" fontId="4" fillId="0" borderId="0" xfId="0" applyFont="1" applyBorder="1"/>
    <xf numFmtId="0" fontId="4" fillId="0" borderId="1" xfId="0" applyFont="1" applyBorder="1"/>
    <xf numFmtId="0" fontId="4" fillId="0" borderId="1" xfId="0" quotePrefix="1" applyFont="1" applyBorder="1" applyAlignment="1">
      <alignment horizontal="right"/>
    </xf>
    <xf numFmtId="0" fontId="1" fillId="0" borderId="1" xfId="0" applyFont="1" applyBorder="1"/>
    <xf numFmtId="0" fontId="4" fillId="0" borderId="1" xfId="0" applyFont="1" applyBorder="1" applyAlignment="1">
      <alignment horizontal="left"/>
    </xf>
    <xf numFmtId="0" fontId="4" fillId="0" borderId="0" xfId="0" applyFont="1"/>
    <xf numFmtId="37" fontId="4" fillId="0" borderId="0" xfId="0" applyNumberFormat="1" applyFont="1"/>
    <xf numFmtId="0" fontId="4" fillId="0" borderId="0" xfId="0" applyFont="1" applyAlignment="1">
      <alignment horizontal="left"/>
    </xf>
    <xf numFmtId="37" fontId="4" fillId="0" borderId="0" xfId="0" applyNumberFormat="1" applyFont="1" applyProtection="1"/>
    <xf numFmtId="37" fontId="4" fillId="0" borderId="0" xfId="2" applyNumberFormat="1" applyFont="1" applyFill="1" applyProtection="1"/>
    <xf numFmtId="5" fontId="4" fillId="0" borderId="0" xfId="1" applyNumberFormat="1" applyFont="1" applyProtection="1"/>
    <xf numFmtId="37" fontId="6" fillId="0" borderId="0" xfId="2" applyNumberFormat="1" applyFont="1" applyFill="1" applyProtection="1"/>
    <xf numFmtId="37" fontId="4" fillId="0" borderId="1" xfId="0" applyNumberFormat="1" applyFont="1" applyBorder="1" applyProtection="1"/>
    <xf numFmtId="37" fontId="4" fillId="0" borderId="1" xfId="2" applyNumberFormat="1" applyFont="1" applyFill="1" applyBorder="1" applyProtection="1"/>
    <xf numFmtId="0" fontId="4" fillId="0" borderId="0" xfId="0" quotePrefix="1" applyFont="1" applyAlignment="1">
      <alignment horizontal="left"/>
    </xf>
    <xf numFmtId="0" fontId="3" fillId="0" borderId="0" xfId="0" applyFont="1" applyAlignment="1">
      <alignment horizontal="center"/>
    </xf>
    <xf numFmtId="37" fontId="4" fillId="0" borderId="0" xfId="0" applyNumberFormat="1" applyFont="1" applyFill="1" applyProtection="1"/>
    <xf numFmtId="0" fontId="2" fillId="0" borderId="0" xfId="0" applyFont="1" applyBorder="1" applyAlignment="1"/>
    <xf numFmtId="37" fontId="4" fillId="0" borderId="0" xfId="2" applyNumberFormat="1" applyFont="1" applyFill="1" applyBorder="1" applyProtection="1"/>
    <xf numFmtId="37" fontId="4" fillId="0" borderId="0" xfId="2" quotePrefix="1" applyNumberFormat="1" applyFont="1" applyFill="1" applyProtection="1"/>
    <xf numFmtId="37" fontId="4" fillId="0" borderId="0" xfId="0" applyNumberFormat="1" applyFont="1" applyFill="1" applyAlignment="1" applyProtection="1">
      <alignment horizontal="right"/>
    </xf>
    <xf numFmtId="37" fontId="4" fillId="0" borderId="0" xfId="2" applyNumberFormat="1" applyFont="1" applyFill="1" applyAlignment="1" applyProtection="1">
      <alignment horizontal="right"/>
    </xf>
    <xf numFmtId="164" fontId="4" fillId="0" borderId="0" xfId="2" applyNumberFormat="1" applyFont="1" applyFill="1" applyProtection="1"/>
    <xf numFmtId="0" fontId="4" fillId="0" borderId="2" xfId="0" applyFont="1" applyBorder="1" applyAlignment="1">
      <alignment horizontal="center"/>
    </xf>
    <xf numFmtId="0" fontId="2" fillId="0" borderId="1" xfId="0" quotePrefix="1" applyFont="1" applyBorder="1" applyAlignment="1">
      <alignment horizontal="center"/>
    </xf>
    <xf numFmtId="0" fontId="2" fillId="0" borderId="3" xfId="0" quotePrefix="1" applyFont="1" applyBorder="1" applyAlignment="1">
      <alignment horizontal="center"/>
    </xf>
    <xf numFmtId="0" fontId="2" fillId="0" borderId="1" xfId="0" applyFont="1" applyBorder="1" applyAlignment="1">
      <alignment horizontal="center"/>
    </xf>
  </cellXfs>
  <cellStyles count="3">
    <cellStyle name="Currency" xfId="1" builtinId="4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3"/>
  <sheetViews>
    <sheetView tabSelected="1" workbookViewId="0">
      <selection sqref="A1:E1"/>
    </sheetView>
  </sheetViews>
  <sheetFormatPr defaultColWidth="9.140625" defaultRowHeight="12.75" x14ac:dyDescent="0.2"/>
  <cols>
    <col min="1" max="1" width="10.5703125" style="1" customWidth="1"/>
    <col min="2" max="2" width="27" style="8" customWidth="1"/>
    <col min="3" max="3" width="10.42578125" style="8" customWidth="1"/>
    <col min="4" max="4" width="12.42578125" style="8" customWidth="1"/>
    <col min="5" max="5" width="12.42578125" style="8" bestFit="1" customWidth="1"/>
    <col min="6" max="6" width="12.140625" style="1" customWidth="1"/>
    <col min="7" max="16384" width="9.140625" style="1"/>
  </cols>
  <sheetData>
    <row r="1" spans="1:6" ht="21.75" customHeight="1" x14ac:dyDescent="0.3">
      <c r="A1" s="27" t="s">
        <v>0</v>
      </c>
      <c r="B1" s="27"/>
      <c r="C1" s="27"/>
      <c r="D1" s="27"/>
      <c r="E1" s="27"/>
      <c r="F1" s="20"/>
    </row>
    <row r="2" spans="1:6" ht="18.75" x14ac:dyDescent="0.3">
      <c r="A2" s="28" t="s">
        <v>49</v>
      </c>
      <c r="B2" s="28"/>
      <c r="C2" s="28"/>
      <c r="D2" s="28"/>
      <c r="E2" s="28"/>
      <c r="F2" s="20"/>
    </row>
    <row r="3" spans="1:6" ht="23.25" customHeight="1" x14ac:dyDescent="0.3">
      <c r="A3" s="29" t="s">
        <v>1</v>
      </c>
      <c r="B3" s="29"/>
      <c r="C3" s="29"/>
      <c r="D3" s="29"/>
      <c r="E3" s="29"/>
      <c r="F3" s="20"/>
    </row>
    <row r="4" spans="1:6" ht="12.75" customHeight="1" x14ac:dyDescent="0.2">
      <c r="A4" s="2"/>
      <c r="B4" s="3"/>
      <c r="C4" s="26" t="s">
        <v>47</v>
      </c>
      <c r="D4" s="26"/>
      <c r="E4" s="26"/>
      <c r="F4" s="2"/>
    </row>
    <row r="5" spans="1:6" x14ac:dyDescent="0.2">
      <c r="A5" s="6"/>
      <c r="B5" s="7" t="s">
        <v>2</v>
      </c>
      <c r="C5" s="5" t="s">
        <v>3</v>
      </c>
      <c r="D5" s="4"/>
      <c r="E5" s="5" t="s">
        <v>4</v>
      </c>
      <c r="F5" s="2"/>
    </row>
    <row r="6" spans="1:6" ht="6" customHeight="1" x14ac:dyDescent="0.2">
      <c r="D6" s="9"/>
    </row>
    <row r="7" spans="1:6" x14ac:dyDescent="0.2">
      <c r="B7" s="10" t="s">
        <v>5</v>
      </c>
      <c r="C7" s="12">
        <v>0</v>
      </c>
      <c r="D7" s="12"/>
      <c r="E7" s="13">
        <v>0</v>
      </c>
      <c r="F7" s="12"/>
    </row>
    <row r="8" spans="1:6" x14ac:dyDescent="0.2">
      <c r="B8" s="10" t="s">
        <v>6</v>
      </c>
      <c r="C8" s="23" t="s">
        <v>48</v>
      </c>
      <c r="D8" s="24"/>
      <c r="E8" s="23" t="s">
        <v>48</v>
      </c>
      <c r="F8" s="12"/>
    </row>
    <row r="9" spans="1:6" x14ac:dyDescent="0.2">
      <c r="B9" s="10" t="s">
        <v>7</v>
      </c>
      <c r="C9" s="12">
        <v>0</v>
      </c>
      <c r="D9" s="24"/>
      <c r="E9" s="23">
        <v>0</v>
      </c>
      <c r="F9" s="12"/>
    </row>
    <row r="10" spans="1:6" x14ac:dyDescent="0.2">
      <c r="B10" s="10" t="s">
        <v>8</v>
      </c>
      <c r="C10" s="12">
        <v>78634.44</v>
      </c>
      <c r="D10" s="12"/>
      <c r="E10" s="11">
        <v>2030566</v>
      </c>
      <c r="F10" s="12"/>
    </row>
    <row r="11" spans="1:6" x14ac:dyDescent="0.2">
      <c r="B11" s="10" t="s">
        <v>9</v>
      </c>
      <c r="C11" s="12">
        <v>304532.09000000003</v>
      </c>
      <c r="D11" s="12"/>
      <c r="E11" s="11">
        <v>32484705</v>
      </c>
      <c r="F11" s="12"/>
    </row>
    <row r="12" spans="1:6" ht="6" customHeight="1" x14ac:dyDescent="0.2">
      <c r="C12" s="12"/>
      <c r="D12" s="12"/>
      <c r="E12" s="11"/>
      <c r="F12" s="12"/>
    </row>
    <row r="13" spans="1:6" x14ac:dyDescent="0.2">
      <c r="B13" s="10" t="s">
        <v>10</v>
      </c>
      <c r="C13" s="12">
        <v>73911.417000000001</v>
      </c>
      <c r="D13" s="12"/>
      <c r="E13" s="11">
        <v>10521386</v>
      </c>
      <c r="F13" s="12"/>
    </row>
    <row r="14" spans="1:6" x14ac:dyDescent="0.2">
      <c r="B14" s="10" t="s">
        <v>11</v>
      </c>
      <c r="C14" s="12">
        <v>25650.42</v>
      </c>
      <c r="D14" s="12"/>
      <c r="E14" s="11">
        <v>983440</v>
      </c>
      <c r="F14" s="12"/>
    </row>
    <row r="15" spans="1:6" x14ac:dyDescent="0.2">
      <c r="B15" s="10" t="s">
        <v>12</v>
      </c>
      <c r="C15" s="12">
        <v>480066</v>
      </c>
      <c r="D15" s="12"/>
      <c r="E15" s="11">
        <v>65558090</v>
      </c>
      <c r="F15" s="12"/>
    </row>
    <row r="16" spans="1:6" x14ac:dyDescent="0.2">
      <c r="B16" s="10" t="s">
        <v>13</v>
      </c>
      <c r="C16" s="12">
        <v>372.46</v>
      </c>
      <c r="D16" s="12"/>
      <c r="E16" s="11">
        <v>33600</v>
      </c>
      <c r="F16" s="12"/>
    </row>
    <row r="17" spans="2:6" x14ac:dyDescent="0.2">
      <c r="B17" s="10" t="s">
        <v>14</v>
      </c>
      <c r="C17" s="12">
        <v>134428.49</v>
      </c>
      <c r="D17" s="12"/>
      <c r="E17" s="11">
        <v>3048474</v>
      </c>
      <c r="F17" s="12"/>
    </row>
    <row r="18" spans="2:6" ht="6" customHeight="1" x14ac:dyDescent="0.2">
      <c r="C18" s="12"/>
      <c r="D18" s="12"/>
      <c r="E18" s="11"/>
      <c r="F18" s="12"/>
    </row>
    <row r="19" spans="2:6" x14ac:dyDescent="0.2">
      <c r="B19" s="10" t="s">
        <v>15</v>
      </c>
      <c r="C19" s="12">
        <v>0</v>
      </c>
      <c r="D19" s="12"/>
      <c r="E19" s="11">
        <v>0</v>
      </c>
      <c r="F19" s="12"/>
    </row>
    <row r="20" spans="2:6" x14ac:dyDescent="0.2">
      <c r="B20" s="10" t="s">
        <v>16</v>
      </c>
      <c r="C20" s="12">
        <v>1558.58</v>
      </c>
      <c r="D20" s="12"/>
      <c r="E20" s="11">
        <v>48016</v>
      </c>
      <c r="F20" s="12"/>
    </row>
    <row r="21" spans="2:6" x14ac:dyDescent="0.2">
      <c r="B21" s="10" t="s">
        <v>17</v>
      </c>
      <c r="C21" s="12">
        <v>0</v>
      </c>
      <c r="D21" s="12"/>
      <c r="E21" s="11">
        <v>0</v>
      </c>
      <c r="F21" s="12"/>
    </row>
    <row r="22" spans="2:6" x14ac:dyDescent="0.2">
      <c r="B22" s="10" t="s">
        <v>18</v>
      </c>
      <c r="C22" s="12">
        <v>617606.51</v>
      </c>
      <c r="D22" s="12"/>
      <c r="E22" s="11">
        <v>108102453</v>
      </c>
      <c r="F22" s="12"/>
    </row>
    <row r="23" spans="2:6" x14ac:dyDescent="0.2">
      <c r="B23" s="10" t="s">
        <v>19</v>
      </c>
      <c r="C23" s="12">
        <v>8206.0871999999999</v>
      </c>
      <c r="D23" s="12"/>
      <c r="E23" s="11">
        <v>890892</v>
      </c>
      <c r="F23" s="12"/>
    </row>
    <row r="24" spans="2:6" ht="6" customHeight="1" x14ac:dyDescent="0.2">
      <c r="C24" s="12"/>
      <c r="D24" s="12"/>
      <c r="E24" s="11"/>
      <c r="F24" s="12"/>
    </row>
    <row r="25" spans="2:6" x14ac:dyDescent="0.2">
      <c r="B25" s="10" t="s">
        <v>20</v>
      </c>
      <c r="C25" s="12">
        <v>161320.45000000001</v>
      </c>
      <c r="D25" s="12"/>
      <c r="E25" s="11">
        <v>17304821</v>
      </c>
      <c r="F25" s="12"/>
    </row>
    <row r="26" spans="2:6" x14ac:dyDescent="0.2">
      <c r="B26" s="10" t="s">
        <v>21</v>
      </c>
      <c r="C26" s="12">
        <v>218932</v>
      </c>
      <c r="D26" s="12"/>
      <c r="E26" s="11">
        <v>24585105</v>
      </c>
      <c r="F26" s="12"/>
    </row>
    <row r="27" spans="2:6" x14ac:dyDescent="0.2">
      <c r="B27" s="10" t="s">
        <v>22</v>
      </c>
      <c r="C27" s="12">
        <v>44004.66</v>
      </c>
      <c r="D27" s="12"/>
      <c r="E27" s="11">
        <v>5585690</v>
      </c>
      <c r="F27" s="12"/>
    </row>
    <row r="28" spans="2:6" x14ac:dyDescent="0.2">
      <c r="B28" s="10" t="s">
        <v>23</v>
      </c>
      <c r="C28" s="12">
        <v>85614.51</v>
      </c>
      <c r="D28" s="12"/>
      <c r="E28" s="11">
        <v>2516710</v>
      </c>
      <c r="F28" s="12"/>
    </row>
    <row r="29" spans="2:6" x14ac:dyDescent="0.2">
      <c r="B29" s="10" t="s">
        <v>24</v>
      </c>
      <c r="C29" s="12">
        <v>275292</v>
      </c>
      <c r="D29" s="12"/>
      <c r="E29" s="11">
        <v>14611230</v>
      </c>
      <c r="F29" s="12"/>
    </row>
    <row r="30" spans="2:6" ht="6" customHeight="1" x14ac:dyDescent="0.2">
      <c r="C30" s="12"/>
      <c r="D30" s="12"/>
      <c r="E30" s="11"/>
      <c r="F30" s="12"/>
    </row>
    <row r="31" spans="2:6" x14ac:dyDescent="0.2">
      <c r="B31" s="10" t="s">
        <v>25</v>
      </c>
      <c r="C31" s="12">
        <v>710057.59</v>
      </c>
      <c r="D31" s="12"/>
      <c r="E31" s="11">
        <v>94213636</v>
      </c>
      <c r="F31" s="12"/>
    </row>
    <row r="32" spans="2:6" x14ac:dyDescent="0.2">
      <c r="B32" s="10" t="s">
        <v>26</v>
      </c>
      <c r="C32" s="12">
        <v>0</v>
      </c>
      <c r="D32" s="24"/>
      <c r="E32" s="23">
        <v>0</v>
      </c>
      <c r="F32" s="12"/>
    </row>
    <row r="33" spans="2:6" x14ac:dyDescent="0.2">
      <c r="B33" s="10" t="s">
        <v>27</v>
      </c>
      <c r="C33" s="12">
        <v>273879</v>
      </c>
      <c r="D33" s="12"/>
      <c r="E33" s="11">
        <v>34644268</v>
      </c>
      <c r="F33" s="12"/>
    </row>
    <row r="34" spans="2:6" x14ac:dyDescent="0.2">
      <c r="B34" s="10" t="s">
        <v>28</v>
      </c>
      <c r="C34" s="12">
        <v>65330</v>
      </c>
      <c r="D34" s="12"/>
      <c r="E34" s="11">
        <v>1569670</v>
      </c>
      <c r="F34" s="12"/>
    </row>
    <row r="35" spans="2:6" x14ac:dyDescent="0.2">
      <c r="B35" s="10" t="s">
        <v>29</v>
      </c>
      <c r="C35" s="12">
        <v>419319</v>
      </c>
      <c r="D35" s="12"/>
      <c r="E35" s="11">
        <v>59483161</v>
      </c>
      <c r="F35" s="12"/>
    </row>
    <row r="36" spans="2:6" ht="6" customHeight="1" x14ac:dyDescent="0.2">
      <c r="C36" s="25"/>
      <c r="D36" s="12"/>
      <c r="E36" s="11"/>
      <c r="F36" s="12"/>
    </row>
    <row r="37" spans="2:6" x14ac:dyDescent="0.2">
      <c r="B37" s="10" t="s">
        <v>30</v>
      </c>
      <c r="C37" s="12">
        <v>217626.78909999999</v>
      </c>
      <c r="D37" s="12"/>
      <c r="E37" s="11">
        <v>9038490</v>
      </c>
      <c r="F37" s="12"/>
    </row>
    <row r="38" spans="2:6" x14ac:dyDescent="0.2">
      <c r="B38" s="10" t="s">
        <v>31</v>
      </c>
      <c r="C38" s="12">
        <v>260412</v>
      </c>
      <c r="D38" s="12"/>
      <c r="E38" s="11">
        <v>66759463</v>
      </c>
      <c r="F38" s="12"/>
    </row>
    <row r="39" spans="2:6" x14ac:dyDescent="0.2">
      <c r="B39" s="10" t="s">
        <v>32</v>
      </c>
      <c r="C39" s="12">
        <v>14237.790499999999</v>
      </c>
      <c r="D39" s="12"/>
      <c r="E39" s="11">
        <v>1100660</v>
      </c>
      <c r="F39" s="12"/>
    </row>
    <row r="40" spans="2:6" x14ac:dyDescent="0.2">
      <c r="B40" s="10" t="s">
        <v>33</v>
      </c>
      <c r="C40" s="12">
        <v>215051.541</v>
      </c>
      <c r="D40" s="12"/>
      <c r="E40" s="11">
        <v>23632500</v>
      </c>
      <c r="F40" s="12"/>
    </row>
    <row r="41" spans="2:6" x14ac:dyDescent="0.2">
      <c r="B41" s="10" t="s">
        <v>34</v>
      </c>
      <c r="C41" s="12">
        <v>98830.720000000001</v>
      </c>
      <c r="D41" s="12"/>
      <c r="E41" s="11">
        <v>9979000</v>
      </c>
      <c r="F41" s="22"/>
    </row>
    <row r="42" spans="2:6" ht="6" customHeight="1" x14ac:dyDescent="0.2">
      <c r="C42" s="12"/>
      <c r="D42" s="12"/>
      <c r="E42" s="11"/>
      <c r="F42" s="12"/>
    </row>
    <row r="43" spans="2:6" x14ac:dyDescent="0.2">
      <c r="B43" s="10" t="s">
        <v>35</v>
      </c>
      <c r="C43" s="12">
        <v>121852</v>
      </c>
      <c r="D43" s="12"/>
      <c r="E43" s="11">
        <v>13358400</v>
      </c>
      <c r="F43" s="12"/>
    </row>
    <row r="44" spans="2:6" x14ac:dyDescent="0.2">
      <c r="B44" s="10" t="s">
        <v>36</v>
      </c>
      <c r="C44" s="12">
        <v>126029</v>
      </c>
      <c r="D44" s="12"/>
      <c r="E44" s="11">
        <v>5565093</v>
      </c>
      <c r="F44" s="12"/>
    </row>
    <row r="45" spans="2:6" x14ac:dyDescent="0.2">
      <c r="B45" s="10" t="s">
        <v>37</v>
      </c>
      <c r="C45" s="12">
        <v>667577.93999999994</v>
      </c>
      <c r="D45" s="12"/>
      <c r="E45" s="19">
        <v>19890308</v>
      </c>
      <c r="F45" s="12"/>
    </row>
    <row r="46" spans="2:6" x14ac:dyDescent="0.2">
      <c r="B46" s="10" t="s">
        <v>38</v>
      </c>
      <c r="C46" s="12">
        <v>128027</v>
      </c>
      <c r="D46" s="12"/>
      <c r="E46" s="11">
        <v>16204720</v>
      </c>
      <c r="F46" s="12"/>
    </row>
    <row r="47" spans="2:6" x14ac:dyDescent="0.2">
      <c r="B47" s="10" t="s">
        <v>39</v>
      </c>
      <c r="C47" s="12">
        <v>105351.93</v>
      </c>
      <c r="D47" s="14"/>
      <c r="E47" s="11">
        <v>16044500</v>
      </c>
      <c r="F47" s="14"/>
    </row>
    <row r="48" spans="2:6" ht="6" customHeight="1" x14ac:dyDescent="0.2">
      <c r="C48" s="12"/>
      <c r="D48" s="12"/>
      <c r="E48" s="11"/>
      <c r="F48" s="12"/>
    </row>
    <row r="49" spans="1:6" x14ac:dyDescent="0.2">
      <c r="B49" s="10" t="s">
        <v>40</v>
      </c>
      <c r="C49" s="12">
        <v>4340.92</v>
      </c>
      <c r="D49" s="12"/>
      <c r="E49" s="11">
        <v>264810</v>
      </c>
      <c r="F49" s="12"/>
    </row>
    <row r="50" spans="1:6" x14ac:dyDescent="0.2">
      <c r="B50" s="10" t="s">
        <v>41</v>
      </c>
      <c r="C50" s="12">
        <v>122546.11</v>
      </c>
      <c r="D50" s="12"/>
      <c r="E50" s="11">
        <v>12522699</v>
      </c>
      <c r="F50" s="12"/>
    </row>
    <row r="51" spans="1:6" x14ac:dyDescent="0.2">
      <c r="B51" s="10" t="s">
        <v>42</v>
      </c>
      <c r="C51" s="23" t="s">
        <v>48</v>
      </c>
      <c r="D51" s="24"/>
      <c r="E51" s="23" t="s">
        <v>48</v>
      </c>
      <c r="F51" s="12"/>
    </row>
    <row r="52" spans="1:6" x14ac:dyDescent="0.2">
      <c r="B52" s="10" t="s">
        <v>43</v>
      </c>
      <c r="C52" s="12">
        <v>31323.5</v>
      </c>
      <c r="D52" s="12"/>
      <c r="E52" s="11">
        <v>1411180</v>
      </c>
      <c r="F52" s="12"/>
    </row>
    <row r="53" spans="1:6" ht="26.45" customHeight="1" x14ac:dyDescent="0.2">
      <c r="A53" s="6"/>
      <c r="B53" s="7" t="s">
        <v>44</v>
      </c>
      <c r="C53" s="15">
        <f>SUM(C7:C52)</f>
        <v>6091922.9447999997</v>
      </c>
      <c r="D53" s="16"/>
      <c r="E53" s="13">
        <f>SUM(E7:E52)</f>
        <v>673987736</v>
      </c>
      <c r="F53" s="21"/>
    </row>
    <row r="54" spans="1:6" ht="9" customHeight="1" x14ac:dyDescent="0.2">
      <c r="C54" s="9"/>
      <c r="D54" s="9"/>
      <c r="E54" s="9"/>
    </row>
    <row r="55" spans="1:6" x14ac:dyDescent="0.2">
      <c r="A55" s="17" t="s">
        <v>45</v>
      </c>
      <c r="B55" s="9"/>
      <c r="C55" s="9"/>
      <c r="D55" s="9"/>
      <c r="E55" s="1"/>
    </row>
    <row r="56" spans="1:6" x14ac:dyDescent="0.2">
      <c r="A56" s="17" t="s">
        <v>46</v>
      </c>
      <c r="B56" s="9"/>
      <c r="C56" s="9"/>
      <c r="E56" s="9"/>
    </row>
    <row r="58" spans="1:6" x14ac:dyDescent="0.2">
      <c r="C58" s="9"/>
    </row>
    <row r="59" spans="1:6" ht="18.75" x14ac:dyDescent="0.3">
      <c r="B59" s="18"/>
      <c r="C59" s="18"/>
      <c r="D59" s="18"/>
      <c r="E59" s="18"/>
    </row>
    <row r="60" spans="1:6" ht="18.75" x14ac:dyDescent="0.3">
      <c r="B60" s="18"/>
      <c r="C60" s="18"/>
      <c r="D60" s="18"/>
      <c r="E60" s="18"/>
    </row>
    <row r="61" spans="1:6" ht="18.75" x14ac:dyDescent="0.3">
      <c r="B61" s="18"/>
      <c r="C61" s="18"/>
      <c r="D61" s="18"/>
      <c r="E61" s="18"/>
    </row>
    <row r="62" spans="1:6" ht="18.75" x14ac:dyDescent="0.3">
      <c r="B62" s="18"/>
      <c r="C62" s="18"/>
      <c r="D62" s="18"/>
      <c r="E62" s="18"/>
    </row>
    <row r="63" spans="1:6" ht="18.75" x14ac:dyDescent="0.3">
      <c r="B63" s="18"/>
      <c r="C63" s="18"/>
      <c r="D63" s="18"/>
      <c r="E63" s="18"/>
    </row>
  </sheetData>
  <mergeCells count="4">
    <mergeCell ref="C4:E4"/>
    <mergeCell ref="A1:E1"/>
    <mergeCell ref="A2:E2"/>
    <mergeCell ref="A3:E3"/>
  </mergeCells>
  <pageMargins left="0.75" right="0.75" top="0.4" bottom="0.4" header="0.5" footer="0.25"/>
  <pageSetup orientation="portrait" r:id="rId1"/>
  <headerFooter alignWithMargins="0">
    <oddFooter>&amp;C&amp;"Times New Roman,Regular"41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20</vt:lpstr>
    </vt:vector>
  </TitlesOfParts>
  <Company>State of Washington 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blres140</dc:creator>
  <cp:lastModifiedBy>Leech, Beth (DOR)</cp:lastModifiedBy>
  <cp:lastPrinted>2014-05-27T15:42:16Z</cp:lastPrinted>
  <dcterms:created xsi:type="dcterms:W3CDTF">2011-04-12T20:33:01Z</dcterms:created>
  <dcterms:modified xsi:type="dcterms:W3CDTF">2017-12-13T19:35:59Z</dcterms:modified>
</cp:coreProperties>
</file>