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615" windowHeight="6885"/>
  </bookViews>
  <sheets>
    <sheet name="Land and Wireless 24A" sheetId="1" r:id="rId1"/>
    <sheet name="VoIP and Prepaid 24B" sheetId="3" r:id="rId2"/>
  </sheets>
  <calcPr calcId="125725"/>
</workbook>
</file>

<file path=xl/calcChain.xml><?xml version="1.0" encoding="utf-8"?>
<calcChain xmlns="http://schemas.openxmlformats.org/spreadsheetml/2006/main">
  <c r="D46" i="1"/>
  <c r="E46"/>
  <c r="F46"/>
  <c r="D46" i="3"/>
  <c r="E46"/>
  <c r="F46"/>
  <c r="C46"/>
  <c r="C46" i="1"/>
</calcChain>
</file>

<file path=xl/sharedStrings.xml><?xml version="1.0" encoding="utf-8"?>
<sst xmlns="http://schemas.openxmlformats.org/spreadsheetml/2006/main" count="98" uniqueCount="50">
  <si>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</si>
  <si>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</si>
  <si>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</si>
  <si>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</si>
  <si>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</si>
  <si>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</si>
  <si>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</si>
  <si>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</si>
  <si>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</si>
  <si>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</si>
  <si>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</si>
  <si>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</si>
  <si>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</si>
  <si>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</si>
  <si>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</si>
  <si>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</si>
  <si>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</si>
  <si>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</si>
  <si>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</si>
  <si>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</si>
  <si>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</si>
  <si>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</si>
  <si>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</si>
  <si>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</si>
  <si>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</si>
  <si>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</si>
  <si>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</si>
  <si>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</si>
  <si>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</si>
  <si>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</si>
  <si>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</si>
  <si>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</si>
  <si>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</si>
  <si>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</si>
  <si>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</si>
  <si>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</si>
  <si>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</si>
  <si>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</si>
  <si>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</si>
  <si>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</si>
  <si>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</si>
  <si>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Wireline (Land)</t>
  </si>
  <si>
    <t>Wireless</t>
  </si>
  <si>
    <t>Prepaid</t>
  </si>
  <si>
    <t>VoIP (Voice over Internet Protocol)</t>
  </si>
  <si>
    <t>Table 24</t>
  </si>
  <si>
    <r>
      <t>Amounts for all Local Taxing Districts in Each County</t>
    </r>
    <r>
      <rPr>
        <b/>
        <sz val="14"/>
        <rFont val="Calibri"/>
        <family val="2"/>
        <scheme val="minor"/>
      </rPr>
      <t xml:space="preserve">  -  Fiscal Year 2014</t>
    </r>
  </si>
  <si>
    <r>
      <t>Number of Lines</t>
    </r>
    <r>
      <rPr>
        <b/>
        <vertAlign val="superscript"/>
        <sz val="11"/>
        <rFont val="Calibri"/>
        <family val="2"/>
        <scheme val="minor"/>
      </rPr>
      <t>1</t>
    </r>
  </si>
  <si>
    <r>
      <t>1</t>
    </r>
    <r>
      <rPr>
        <b/>
        <sz val="9"/>
        <rFont val="Calibri"/>
        <family val="2"/>
        <scheme val="minor"/>
      </rPr>
      <t>Number of Lines is the average monthly line count (computed by dividing the yearly count by 12).</t>
    </r>
  </si>
  <si>
    <t>E911 Distributions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</si>
</sst>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&quot;$&quot;#,##0"/>
  </numFmts>
  <fonts count="8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0" xfId="0" applyFont="1" applyBorder="1"/>
    <xf numFmtId="164" fontId="3" fillId="0" borderId="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165" fontId="5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7" fontId="5" fillId="0" borderId="0" xfId="0" applyNumberFormat="1" applyFont="1"/>
    <xf numFmtId="0" fontId="4" fillId="0" borderId="0" xfId="0" applyFont="1" applyBorder="1" applyAlignment="1">
      <alignment horizontal="center"/>
    </xf>
    <xf numFmtId="37" fontId="2" fillId="0" borderId="0" xfId="0" applyNumberFormat="1" applyFont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37" fontId="3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zoomScaleNormal="100" workbookViewId="0">
      <selection sqref="A1:F1"/>
    </sheetView>
  </sheetViews>
  <sheetFormatPr defaultColWidth="9.140625" defaultRowHeight="12.75"/>
  <cols>
    <col min="1" max="1" width="13.85546875" style="1" customWidth="1"/>
    <col min="2" max="2" width="2.42578125" style="1" customWidth="1"/>
    <col min="3" max="3" width="17.140625" style="1" customWidth="1"/>
    <col min="4" max="4" width="14.7109375" style="1" customWidth="1"/>
    <col min="5" max="5" width="19.5703125" style="13" customWidth="1"/>
    <col min="6" max="6" width="14.85546875" style="1" customWidth="1"/>
    <col min="7" max="16384" width="9.140625" style="1"/>
  </cols>
  <sheetData>
    <row r="1" spans="1:6" ht="18.75">
      <c r="A1" s="18" t="s">
        <v>45</v>
      </c>
      <c r="B1" s="18"/>
      <c r="C1" s="18"/>
      <c r="D1" s="18"/>
      <c r="E1" s="18"/>
      <c r="F1" s="18"/>
    </row>
    <row r="2" spans="1:6" ht="18.75">
      <c r="A2" s="19" t="s">
        <v>49</v>
      </c>
      <c r="B2" s="19"/>
      <c r="C2" s="19"/>
      <c r="D2" s="19"/>
      <c r="E2" s="19"/>
      <c r="F2" s="19"/>
    </row>
    <row r="3" spans="1:6" ht="18.75">
      <c r="A3" s="20" t="s">
        <v>46</v>
      </c>
      <c r="B3" s="20"/>
      <c r="C3" s="20"/>
      <c r="D3" s="20"/>
      <c r="E3" s="20"/>
      <c r="F3" s="20"/>
    </row>
    <row r="4" spans="1:6" ht="45.95" customHeight="1">
      <c r="A4" s="2" t="s">
        <v>0</v>
      </c>
      <c r="B4" s="3"/>
      <c r="C4" s="4" t="s">
        <v>41</v>
      </c>
      <c r="D4" s="14" t="s">
        <v>47</v>
      </c>
      <c r="E4" s="5" t="s">
        <v>42</v>
      </c>
      <c r="F4" s="14" t="s">
        <v>47</v>
      </c>
    </row>
    <row r="5" spans="1:6" ht="9" customHeight="1">
      <c r="A5" s="6"/>
      <c r="B5" s="6"/>
      <c r="C5" s="6"/>
      <c r="D5" s="6"/>
      <c r="E5" s="6"/>
      <c r="F5" s="6"/>
    </row>
    <row r="6" spans="1:6" ht="12.2" customHeight="1">
      <c r="A6" s="7" t="s">
        <v>1</v>
      </c>
      <c r="B6" s="7"/>
      <c r="C6" s="8">
        <v>42104.6</v>
      </c>
      <c r="D6" s="10">
        <v>5063.083333333333</v>
      </c>
      <c r="E6" s="8">
        <v>105282.62</v>
      </c>
      <c r="F6" s="10">
        <v>12660.25</v>
      </c>
    </row>
    <row r="7" spans="1:6">
      <c r="A7" s="7" t="s">
        <v>2</v>
      </c>
      <c r="B7" s="7"/>
      <c r="C7" s="9">
        <v>54882.82</v>
      </c>
      <c r="D7" s="10">
        <v>6599.666666666667</v>
      </c>
      <c r="E7" s="9">
        <v>134329.03</v>
      </c>
      <c r="F7" s="10">
        <v>16153.083333333334</v>
      </c>
    </row>
    <row r="8" spans="1:6">
      <c r="A8" s="7" t="s">
        <v>3</v>
      </c>
      <c r="B8" s="7"/>
      <c r="C8" s="9">
        <v>261018.45</v>
      </c>
      <c r="D8" s="10">
        <v>31387.5</v>
      </c>
      <c r="E8" s="9">
        <v>1195206.7</v>
      </c>
      <c r="F8" s="10">
        <v>143723.75</v>
      </c>
    </row>
    <row r="9" spans="1:6">
      <c r="A9" s="7" t="s">
        <v>4</v>
      </c>
      <c r="B9" s="7"/>
      <c r="C9" s="9">
        <v>182413.53</v>
      </c>
      <c r="D9" s="10">
        <v>21935.25</v>
      </c>
      <c r="E9" s="9">
        <v>530984.22</v>
      </c>
      <c r="F9" s="10">
        <v>63850.916666666664</v>
      </c>
    </row>
    <row r="10" spans="1:6">
      <c r="A10" s="7" t="s">
        <v>5</v>
      </c>
      <c r="B10" s="7"/>
      <c r="C10" s="9">
        <v>198420.47</v>
      </c>
      <c r="D10" s="10">
        <v>23860.083333333332</v>
      </c>
      <c r="E10" s="9">
        <v>478153.37</v>
      </c>
      <c r="F10" s="10">
        <v>57498</v>
      </c>
    </row>
    <row r="11" spans="1:6">
      <c r="A11" s="7" t="s">
        <v>6</v>
      </c>
      <c r="B11" s="7"/>
      <c r="C11" s="9">
        <v>731925.81</v>
      </c>
      <c r="D11" s="10">
        <v>88157.083333333328</v>
      </c>
      <c r="E11" s="9">
        <v>2862402.06</v>
      </c>
      <c r="F11" s="10">
        <v>291037.75</v>
      </c>
    </row>
    <row r="12" spans="1:6">
      <c r="A12" s="7" t="s">
        <v>7</v>
      </c>
      <c r="B12" s="7"/>
      <c r="C12" s="9">
        <v>14039.49</v>
      </c>
      <c r="D12" s="10">
        <v>1688.25</v>
      </c>
      <c r="E12" s="9">
        <v>23863.45</v>
      </c>
      <c r="F12" s="10">
        <v>2869.5833333333335</v>
      </c>
    </row>
    <row r="13" spans="1:6">
      <c r="A13" s="7" t="s">
        <v>8</v>
      </c>
      <c r="B13" s="7"/>
      <c r="C13" s="9">
        <v>213502.19</v>
      </c>
      <c r="D13" s="10">
        <v>25673.666666666668</v>
      </c>
      <c r="E13" s="9">
        <v>698997.91</v>
      </c>
      <c r="F13" s="10">
        <v>84054.583333333328</v>
      </c>
    </row>
    <row r="14" spans="1:6">
      <c r="A14" s="7" t="s">
        <v>9</v>
      </c>
      <c r="B14" s="7"/>
      <c r="C14" s="9">
        <v>60584.82</v>
      </c>
      <c r="D14" s="10">
        <v>7285.333333333333</v>
      </c>
      <c r="E14" s="9">
        <v>217428.73</v>
      </c>
      <c r="F14" s="10">
        <v>26145.833333333332</v>
      </c>
    </row>
    <row r="15" spans="1:6">
      <c r="A15" s="7" t="s">
        <v>10</v>
      </c>
      <c r="B15" s="7"/>
      <c r="C15" s="9">
        <v>23953.54</v>
      </c>
      <c r="D15" s="10">
        <v>2880.4166666666665</v>
      </c>
      <c r="E15" s="9">
        <v>33745.620000000003</v>
      </c>
      <c r="F15" s="10">
        <v>4057.9166666666665</v>
      </c>
    </row>
    <row r="16" spans="1:6">
      <c r="A16" s="7" t="s">
        <v>11</v>
      </c>
      <c r="B16" s="7"/>
      <c r="C16" s="9">
        <v>111888.32000000001</v>
      </c>
      <c r="D16" s="10">
        <v>13454.583333333334</v>
      </c>
      <c r="E16" s="9">
        <v>457810.35</v>
      </c>
      <c r="F16" s="10">
        <v>55051.75</v>
      </c>
    </row>
    <row r="17" spans="1:6">
      <c r="A17" s="7" t="s">
        <v>12</v>
      </c>
      <c r="B17" s="7"/>
      <c r="C17" s="9">
        <v>8756.74</v>
      </c>
      <c r="D17" s="10">
        <v>1053</v>
      </c>
      <c r="E17" s="9">
        <v>12723.48</v>
      </c>
      <c r="F17" s="10">
        <v>1530</v>
      </c>
    </row>
    <row r="18" spans="1:6">
      <c r="A18" s="7" t="s">
        <v>13</v>
      </c>
      <c r="B18" s="7"/>
      <c r="C18" s="9">
        <v>174477.3</v>
      </c>
      <c r="D18" s="10">
        <v>20980.916666666668</v>
      </c>
      <c r="E18" s="9">
        <v>548763.82999999996</v>
      </c>
      <c r="F18" s="10">
        <v>65988.916666666672</v>
      </c>
    </row>
    <row r="19" spans="1:6">
      <c r="A19" s="7" t="s">
        <v>14</v>
      </c>
      <c r="B19" s="7"/>
      <c r="C19" s="9">
        <v>144026.89000000001</v>
      </c>
      <c r="D19" s="10">
        <v>17319.25</v>
      </c>
      <c r="E19" s="9">
        <v>451276.74</v>
      </c>
      <c r="F19" s="10">
        <v>54266.083333333336</v>
      </c>
    </row>
    <row r="20" spans="1:6">
      <c r="A20" s="7" t="s">
        <v>15</v>
      </c>
      <c r="B20" s="7"/>
      <c r="C20" s="9">
        <v>172295.04000000001</v>
      </c>
      <c r="D20" s="10">
        <v>20718.5</v>
      </c>
      <c r="E20" s="9">
        <v>521941.95</v>
      </c>
      <c r="F20" s="10">
        <v>62763.583333333336</v>
      </c>
    </row>
    <row r="21" spans="1:6">
      <c r="A21" s="7" t="s">
        <v>16</v>
      </c>
      <c r="B21" s="7"/>
      <c r="C21" s="9">
        <v>104554.99</v>
      </c>
      <c r="D21" s="10">
        <v>12572.75</v>
      </c>
      <c r="E21" s="9">
        <v>199283.93</v>
      </c>
      <c r="F21" s="10">
        <v>23963.916666666668</v>
      </c>
    </row>
    <row r="22" spans="1:6">
      <c r="A22" s="7" t="s">
        <v>17</v>
      </c>
      <c r="B22" s="7"/>
      <c r="C22" s="9">
        <v>4753768.63</v>
      </c>
      <c r="D22" s="10">
        <v>571641.25</v>
      </c>
      <c r="E22" s="9">
        <v>15289490.609999999</v>
      </c>
      <c r="F22" s="10">
        <v>1838563.0833333333</v>
      </c>
    </row>
    <row r="23" spans="1:6">
      <c r="A23" s="7" t="s">
        <v>18</v>
      </c>
      <c r="B23" s="7"/>
      <c r="C23" s="9">
        <v>465723.02</v>
      </c>
      <c r="D23" s="10">
        <v>56003.25</v>
      </c>
      <c r="E23" s="9">
        <v>1699759.22</v>
      </c>
      <c r="F23" s="10">
        <v>204396.25</v>
      </c>
    </row>
    <row r="24" spans="1:6">
      <c r="A24" s="7" t="s">
        <v>19</v>
      </c>
      <c r="B24" s="7"/>
      <c r="C24" s="9">
        <v>117344.97</v>
      </c>
      <c r="D24" s="10">
        <v>14110.75</v>
      </c>
      <c r="E24" s="9">
        <v>233394.77</v>
      </c>
      <c r="F24" s="10">
        <v>28065.75</v>
      </c>
    </row>
    <row r="25" spans="1:6">
      <c r="A25" s="7" t="s">
        <v>20</v>
      </c>
      <c r="B25" s="7"/>
      <c r="C25" s="9">
        <v>59443.46</v>
      </c>
      <c r="D25" s="10">
        <v>7148.083333333333</v>
      </c>
      <c r="E25" s="9">
        <v>118123.91</v>
      </c>
      <c r="F25" s="10">
        <v>14204.416666666666</v>
      </c>
    </row>
    <row r="26" spans="1:6">
      <c r="A26" s="7" t="s">
        <v>21</v>
      </c>
      <c r="B26" s="7"/>
      <c r="C26" s="9">
        <v>219001.86</v>
      </c>
      <c r="D26" s="10">
        <v>26335</v>
      </c>
      <c r="E26" s="9">
        <v>507038.3</v>
      </c>
      <c r="F26" s="10">
        <v>60971.416666666664</v>
      </c>
    </row>
    <row r="27" spans="1:6">
      <c r="A27" s="7" t="s">
        <v>22</v>
      </c>
      <c r="B27" s="7"/>
      <c r="C27" s="9">
        <v>41282.699999999997</v>
      </c>
      <c r="D27" s="10">
        <v>4964.25</v>
      </c>
      <c r="E27" s="9">
        <v>63067.15</v>
      </c>
      <c r="F27" s="10">
        <v>7583.833333333333</v>
      </c>
    </row>
    <row r="28" spans="1:6">
      <c r="A28" s="7" t="s">
        <v>23</v>
      </c>
      <c r="B28" s="7"/>
      <c r="C28" s="9">
        <v>153459.29999999999</v>
      </c>
      <c r="D28" s="10">
        <v>18453.5</v>
      </c>
      <c r="E28" s="9">
        <v>356642.73</v>
      </c>
      <c r="F28" s="10">
        <v>42886.333333333336</v>
      </c>
    </row>
    <row r="29" spans="1:6">
      <c r="A29" s="7" t="s">
        <v>24</v>
      </c>
      <c r="B29" s="7"/>
      <c r="C29" s="9">
        <v>125414.96</v>
      </c>
      <c r="D29" s="10">
        <v>15081.166666666666</v>
      </c>
      <c r="E29" s="9">
        <v>239934.61</v>
      </c>
      <c r="F29" s="10">
        <v>28852.166666666668</v>
      </c>
    </row>
    <row r="30" spans="1:6">
      <c r="A30" s="7" t="s">
        <v>25</v>
      </c>
      <c r="B30" s="7"/>
      <c r="C30" s="9">
        <v>80128.12</v>
      </c>
      <c r="D30" s="10">
        <v>9635.4166666666661</v>
      </c>
      <c r="E30" s="9">
        <v>122112.16</v>
      </c>
      <c r="F30" s="10">
        <v>14684</v>
      </c>
    </row>
    <row r="31" spans="1:6">
      <c r="A31" s="7" t="s">
        <v>26</v>
      </c>
      <c r="B31" s="7"/>
      <c r="C31" s="9">
        <v>34595.24</v>
      </c>
      <c r="D31" s="10">
        <v>4160.083333333333</v>
      </c>
      <c r="E31" s="9">
        <v>74278.5</v>
      </c>
      <c r="F31" s="10">
        <v>8932</v>
      </c>
    </row>
    <row r="32" spans="1:6">
      <c r="A32" s="7" t="s">
        <v>27</v>
      </c>
      <c r="B32" s="7"/>
      <c r="C32" s="9">
        <v>1346452.58</v>
      </c>
      <c r="D32" s="10">
        <v>161911.08333333334</v>
      </c>
      <c r="E32" s="9">
        <v>5683996.3799999999</v>
      </c>
      <c r="F32" s="10">
        <v>683501.25</v>
      </c>
    </row>
    <row r="33" spans="1:6">
      <c r="A33" s="7" t="s">
        <v>28</v>
      </c>
      <c r="B33" s="7"/>
      <c r="C33" s="9">
        <v>99801</v>
      </c>
      <c r="D33" s="10">
        <v>12001.083333333334</v>
      </c>
      <c r="E33" s="9">
        <v>85696.35</v>
      </c>
      <c r="F33" s="10">
        <v>10305</v>
      </c>
    </row>
    <row r="34" spans="1:6">
      <c r="A34" s="7" t="s">
        <v>29</v>
      </c>
      <c r="B34" s="7"/>
      <c r="C34" s="9">
        <v>214821.68</v>
      </c>
      <c r="D34" s="10">
        <v>25832.333333333332</v>
      </c>
      <c r="E34" s="9">
        <v>824239.66</v>
      </c>
      <c r="F34" s="10">
        <v>99114.916666666672</v>
      </c>
    </row>
    <row r="35" spans="1:6">
      <c r="A35" s="7" t="s">
        <v>30</v>
      </c>
      <c r="B35" s="7"/>
      <c r="C35" s="9">
        <v>36720</v>
      </c>
      <c r="D35" s="10">
        <v>4415.583333333333</v>
      </c>
      <c r="E35" s="9">
        <v>55906.38</v>
      </c>
      <c r="F35" s="10">
        <v>6722.75</v>
      </c>
    </row>
    <row r="36" spans="1:6">
      <c r="A36" s="7" t="s">
        <v>31</v>
      </c>
      <c r="B36" s="7"/>
      <c r="C36" s="9">
        <v>1187140.8799999999</v>
      </c>
      <c r="D36" s="10">
        <v>142753.83333333334</v>
      </c>
      <c r="E36" s="9">
        <v>5165481.3099999996</v>
      </c>
      <c r="F36" s="10">
        <v>621149.75</v>
      </c>
    </row>
    <row r="37" spans="1:6">
      <c r="A37" s="7" t="s">
        <v>32</v>
      </c>
      <c r="B37" s="7"/>
      <c r="C37" s="9">
        <v>973294.23</v>
      </c>
      <c r="D37" s="10">
        <v>117038.75</v>
      </c>
      <c r="E37" s="9">
        <v>3285009.89</v>
      </c>
      <c r="F37" s="10">
        <v>395022.83333333331</v>
      </c>
    </row>
    <row r="38" spans="1:6">
      <c r="A38" s="7" t="s">
        <v>33</v>
      </c>
      <c r="B38" s="7"/>
      <c r="C38" s="9">
        <v>131955.51</v>
      </c>
      <c r="D38" s="10">
        <v>15867.666666666666</v>
      </c>
      <c r="E38" s="9">
        <v>279665.69</v>
      </c>
      <c r="F38" s="10">
        <v>33629.833333333336</v>
      </c>
    </row>
    <row r="39" spans="1:6">
      <c r="A39" s="7" t="s">
        <v>34</v>
      </c>
      <c r="B39" s="7"/>
      <c r="C39" s="9">
        <v>495217.78</v>
      </c>
      <c r="D39" s="10">
        <v>59550</v>
      </c>
      <c r="E39" s="9">
        <v>1829799.96</v>
      </c>
      <c r="F39" s="10">
        <v>220033.66666666666</v>
      </c>
    </row>
    <row r="40" spans="1:6">
      <c r="A40" s="7" t="s">
        <v>35</v>
      </c>
      <c r="B40" s="7"/>
      <c r="C40" s="9">
        <v>15455.29</v>
      </c>
      <c r="D40" s="10">
        <v>1858.5</v>
      </c>
      <c r="E40" s="9">
        <v>23317.33</v>
      </c>
      <c r="F40" s="10">
        <v>2825.4166666666665</v>
      </c>
    </row>
    <row r="41" spans="1:6">
      <c r="A41" s="7" t="s">
        <v>36</v>
      </c>
      <c r="B41" s="7"/>
      <c r="C41" s="9">
        <v>103035.24</v>
      </c>
      <c r="D41" s="10">
        <v>12390</v>
      </c>
      <c r="E41" s="9">
        <v>366405.02</v>
      </c>
      <c r="F41" s="10">
        <v>44060.25</v>
      </c>
    </row>
    <row r="42" spans="1:6">
      <c r="A42" s="7" t="s">
        <v>37</v>
      </c>
      <c r="B42" s="7"/>
      <c r="C42" s="9">
        <v>355567.91</v>
      </c>
      <c r="D42" s="10">
        <v>42757.083333333336</v>
      </c>
      <c r="E42" s="9">
        <v>1353649.35</v>
      </c>
      <c r="F42" s="10">
        <v>162776.5</v>
      </c>
    </row>
    <row r="43" spans="1:6">
      <c r="A43" s="7" t="s">
        <v>38</v>
      </c>
      <c r="B43" s="7"/>
      <c r="C43" s="9">
        <v>83103.86</v>
      </c>
      <c r="D43" s="10">
        <v>9993.25</v>
      </c>
      <c r="E43" s="9">
        <v>218491.12</v>
      </c>
      <c r="F43" s="10">
        <v>26273.583333333332</v>
      </c>
    </row>
    <row r="44" spans="1:6">
      <c r="A44" s="7" t="s">
        <v>39</v>
      </c>
      <c r="B44" s="7"/>
      <c r="C44" s="9">
        <v>454854.08</v>
      </c>
      <c r="D44" s="10">
        <v>54678.166666666664</v>
      </c>
      <c r="E44" s="9">
        <v>1526837.7</v>
      </c>
      <c r="F44" s="10">
        <v>148034.58333333334</v>
      </c>
    </row>
    <row r="45" spans="1:6" ht="9" customHeight="1">
      <c r="A45" s="7"/>
      <c r="B45" s="7"/>
      <c r="C45" s="11"/>
      <c r="D45" s="7"/>
      <c r="E45" s="11"/>
      <c r="F45" s="7"/>
    </row>
    <row r="46" spans="1:6">
      <c r="A46" s="7" t="s">
        <v>40</v>
      </c>
      <c r="B46" s="7"/>
      <c r="C46" s="8">
        <f>SUM(C6:C45)</f>
        <v>14046427.299999997</v>
      </c>
      <c r="D46" s="10">
        <f t="shared" ref="D46:F46" si="0">SUM(D6:D45)</f>
        <v>1689209.4166666663</v>
      </c>
      <c r="E46" s="8">
        <f t="shared" si="0"/>
        <v>47874532.090000004</v>
      </c>
      <c r="F46" s="10">
        <f t="shared" si="0"/>
        <v>5668205.4999999991</v>
      </c>
    </row>
    <row r="47" spans="1:6" ht="9" customHeight="1">
      <c r="A47" s="21"/>
      <c r="B47" s="21"/>
      <c r="C47" s="21"/>
      <c r="D47" s="21"/>
      <c r="E47" s="21"/>
      <c r="F47" s="21"/>
    </row>
    <row r="48" spans="1:6" ht="9" customHeight="1">
      <c r="A48" s="12"/>
      <c r="B48" s="12"/>
      <c r="C48" s="12"/>
      <c r="D48" s="12"/>
      <c r="E48" s="12"/>
      <c r="F48" s="12"/>
    </row>
    <row r="49" spans="1:6" ht="14.25">
      <c r="A49" s="22" t="s">
        <v>48</v>
      </c>
      <c r="B49" s="22"/>
      <c r="C49" s="22"/>
      <c r="D49" s="22"/>
      <c r="E49" s="22"/>
      <c r="F49" s="22"/>
    </row>
    <row r="50" spans="1:6">
      <c r="A50" s="23"/>
      <c r="B50" s="23"/>
      <c r="C50" s="23"/>
      <c r="D50" s="23"/>
      <c r="E50" s="23"/>
      <c r="F50" s="23"/>
    </row>
    <row r="51" spans="1:6">
      <c r="A51" s="17"/>
      <c r="B51" s="17"/>
      <c r="C51" s="17"/>
      <c r="D51" s="17"/>
      <c r="E51" s="17"/>
      <c r="F51" s="17"/>
    </row>
  </sheetData>
  <mergeCells count="7">
    <mergeCell ref="A51:F51"/>
    <mergeCell ref="A1:F1"/>
    <mergeCell ref="A2:F2"/>
    <mergeCell ref="A3:F3"/>
    <mergeCell ref="A47:F47"/>
    <mergeCell ref="A49:F49"/>
    <mergeCell ref="A50:F50"/>
  </mergeCells>
  <printOptions horizontalCentered="1"/>
  <pageMargins left="0.75" right="0.75" top="0.7" bottom="0.5" header="0.5" footer="0.25"/>
  <pageSetup firstPageNumber="48" orientation="portrait" useFirstPageNumber="1" r:id="rId1"/>
  <headerFooter alignWithMargins="0"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zoomScaleNormal="100" workbookViewId="0">
      <selection sqref="A1:F1"/>
    </sheetView>
  </sheetViews>
  <sheetFormatPr defaultColWidth="9.140625" defaultRowHeight="12.75"/>
  <cols>
    <col min="1" max="1" width="13.85546875" style="1" customWidth="1"/>
    <col min="2" max="2" width="2.42578125" style="1" customWidth="1"/>
    <col min="3" max="3" width="17.140625" style="1" customWidth="1"/>
    <col min="4" max="4" width="14.7109375" style="1" customWidth="1"/>
    <col min="5" max="5" width="19.5703125" style="13" customWidth="1"/>
    <col min="6" max="6" width="14.85546875" style="1" customWidth="1"/>
    <col min="7" max="16384" width="9.140625" style="1"/>
  </cols>
  <sheetData>
    <row r="1" spans="1:6" ht="18.75">
      <c r="A1" s="18" t="s">
        <v>45</v>
      </c>
      <c r="B1" s="18"/>
      <c r="C1" s="18"/>
      <c r="D1" s="18"/>
      <c r="E1" s="18"/>
      <c r="F1" s="18"/>
    </row>
    <row r="2" spans="1:6" ht="18.75">
      <c r="A2" s="19" t="s">
        <v>49</v>
      </c>
      <c r="B2" s="19"/>
      <c r="C2" s="19"/>
      <c r="D2" s="19"/>
      <c r="E2" s="19"/>
      <c r="F2" s="19"/>
    </row>
    <row r="3" spans="1:6" ht="18.75">
      <c r="A3" s="20" t="s">
        <v>46</v>
      </c>
      <c r="B3" s="20"/>
      <c r="C3" s="20"/>
      <c r="D3" s="20"/>
      <c r="E3" s="20"/>
      <c r="F3" s="20"/>
    </row>
    <row r="4" spans="1:6" ht="45.95" customHeight="1">
      <c r="A4" s="2" t="s">
        <v>0</v>
      </c>
      <c r="B4" s="3"/>
      <c r="C4" s="15" t="s">
        <v>44</v>
      </c>
      <c r="D4" s="14" t="s">
        <v>47</v>
      </c>
      <c r="E4" s="16" t="s">
        <v>43</v>
      </c>
      <c r="F4" s="14" t="s">
        <v>47</v>
      </c>
    </row>
    <row r="5" spans="1:6" ht="9" customHeight="1">
      <c r="A5" s="6"/>
      <c r="B5" s="6"/>
      <c r="C5" s="6"/>
      <c r="D5" s="6"/>
      <c r="E5" s="6"/>
      <c r="F5" s="6"/>
    </row>
    <row r="6" spans="1:6" ht="12.2" customHeight="1">
      <c r="A6" s="7" t="s">
        <v>1</v>
      </c>
      <c r="B6" s="7"/>
      <c r="C6" s="8">
        <v>1284.1099999999999</v>
      </c>
      <c r="D6" s="10">
        <v>154.41666666666666</v>
      </c>
      <c r="E6" s="8">
        <v>6605.67</v>
      </c>
      <c r="F6" s="10">
        <v>794.33333333333337</v>
      </c>
    </row>
    <row r="7" spans="1:6">
      <c r="A7" s="7" t="s">
        <v>2</v>
      </c>
      <c r="B7" s="7"/>
      <c r="C7" s="9">
        <v>1848.92</v>
      </c>
      <c r="D7" s="10">
        <v>222.33333333333334</v>
      </c>
      <c r="E7" s="9">
        <v>10415.09</v>
      </c>
      <c r="F7" s="10">
        <v>1252.4166666666667</v>
      </c>
    </row>
    <row r="8" spans="1:6">
      <c r="A8" s="7" t="s">
        <v>3</v>
      </c>
      <c r="B8" s="7"/>
      <c r="C8" s="9">
        <v>194488.38</v>
      </c>
      <c r="D8" s="10">
        <v>23387.25</v>
      </c>
      <c r="E8" s="9">
        <v>57157.94</v>
      </c>
      <c r="F8" s="10">
        <v>6873.25</v>
      </c>
    </row>
    <row r="9" spans="1:6">
      <c r="A9" s="7" t="s">
        <v>4</v>
      </c>
      <c r="B9" s="7"/>
      <c r="C9" s="9">
        <v>45286.14</v>
      </c>
      <c r="D9" s="10">
        <v>5445.666666666667</v>
      </c>
      <c r="E9" s="9">
        <v>33466.36</v>
      </c>
      <c r="F9" s="10">
        <v>4024.3333333333335</v>
      </c>
    </row>
    <row r="10" spans="1:6">
      <c r="A10" s="7" t="s">
        <v>5</v>
      </c>
      <c r="B10" s="7"/>
      <c r="C10" s="9">
        <v>51931.34</v>
      </c>
      <c r="D10" s="10">
        <v>6244.75</v>
      </c>
      <c r="E10" s="9">
        <v>29475.37</v>
      </c>
      <c r="F10" s="10">
        <v>3544.4166666666665</v>
      </c>
    </row>
    <row r="11" spans="1:6">
      <c r="A11" s="7" t="s">
        <v>6</v>
      </c>
      <c r="B11" s="7"/>
      <c r="C11" s="9">
        <v>512978.58</v>
      </c>
      <c r="D11" s="10">
        <v>61236.333333333336</v>
      </c>
      <c r="E11" s="9">
        <v>84001.3</v>
      </c>
      <c r="F11" s="10">
        <v>10101.166666666666</v>
      </c>
    </row>
    <row r="12" spans="1:6">
      <c r="A12" s="7" t="s">
        <v>7</v>
      </c>
      <c r="B12" s="7"/>
      <c r="C12" s="9">
        <v>362.43</v>
      </c>
      <c r="D12" s="10">
        <v>43.583333333333336</v>
      </c>
      <c r="E12" s="9">
        <v>672.91</v>
      </c>
      <c r="F12" s="10">
        <v>80.916666666666671</v>
      </c>
    </row>
    <row r="13" spans="1:6">
      <c r="A13" s="7" t="s">
        <v>8</v>
      </c>
      <c r="B13" s="7"/>
      <c r="C13" s="9">
        <v>100291.65</v>
      </c>
      <c r="D13" s="10">
        <v>12060.083333333334</v>
      </c>
      <c r="E13" s="9">
        <v>35300.03</v>
      </c>
      <c r="F13" s="10">
        <v>4244.833333333333</v>
      </c>
    </row>
    <row r="14" spans="1:6">
      <c r="A14" s="7" t="s">
        <v>9</v>
      </c>
      <c r="B14" s="7"/>
      <c r="C14" s="9">
        <v>28211.33</v>
      </c>
      <c r="D14" s="10">
        <v>3392.4166666666665</v>
      </c>
      <c r="E14" s="9">
        <v>10528.74</v>
      </c>
      <c r="F14" s="10">
        <v>1266.0833333333333</v>
      </c>
    </row>
    <row r="15" spans="1:6">
      <c r="A15" s="7" t="s">
        <v>10</v>
      </c>
      <c r="B15" s="7"/>
      <c r="C15" s="9">
        <v>180.84</v>
      </c>
      <c r="D15" s="10">
        <v>21.75</v>
      </c>
      <c r="E15" s="9">
        <v>1131.67</v>
      </c>
      <c r="F15" s="10">
        <v>136.08333333333334</v>
      </c>
    </row>
    <row r="16" spans="1:6">
      <c r="A16" s="7" t="s">
        <v>11</v>
      </c>
      <c r="B16" s="7"/>
      <c r="C16" s="9">
        <v>48385.95</v>
      </c>
      <c r="D16" s="10">
        <v>5818.416666666667</v>
      </c>
      <c r="E16" s="9">
        <v>40342.99</v>
      </c>
      <c r="F16" s="10">
        <v>4851.25</v>
      </c>
    </row>
    <row r="17" spans="1:6">
      <c r="A17" s="7" t="s">
        <v>12</v>
      </c>
      <c r="B17" s="7"/>
      <c r="C17" s="9">
        <v>128.21</v>
      </c>
      <c r="D17" s="10">
        <v>15.416666666666666</v>
      </c>
      <c r="E17" s="9">
        <v>277.19</v>
      </c>
      <c r="F17" s="10">
        <v>33.333333333333336</v>
      </c>
    </row>
    <row r="18" spans="1:6">
      <c r="A18" s="7" t="s">
        <v>13</v>
      </c>
      <c r="B18" s="7"/>
      <c r="C18" s="9">
        <v>22982.65</v>
      </c>
      <c r="D18" s="10">
        <v>2763.6666666666665</v>
      </c>
      <c r="E18" s="9">
        <v>35884.93</v>
      </c>
      <c r="F18" s="10">
        <v>4315.166666666667</v>
      </c>
    </row>
    <row r="19" spans="1:6">
      <c r="A19" s="7" t="s">
        <v>14</v>
      </c>
      <c r="B19" s="7"/>
      <c r="C19" s="9">
        <v>87766.35</v>
      </c>
      <c r="D19" s="10">
        <v>10553.916666666666</v>
      </c>
      <c r="E19" s="9">
        <v>27240.44</v>
      </c>
      <c r="F19" s="10">
        <v>3275.6666666666665</v>
      </c>
    </row>
    <row r="20" spans="1:6">
      <c r="A20" s="7" t="s">
        <v>15</v>
      </c>
      <c r="B20" s="7"/>
      <c r="C20" s="9">
        <v>102595.88</v>
      </c>
      <c r="D20" s="10">
        <v>12337.166666666666</v>
      </c>
      <c r="E20" s="9">
        <v>17128.88</v>
      </c>
      <c r="F20" s="10">
        <v>2059.75</v>
      </c>
    </row>
    <row r="21" spans="1:6">
      <c r="A21" s="7" t="s">
        <v>16</v>
      </c>
      <c r="B21" s="7"/>
      <c r="C21" s="9">
        <v>16205.79</v>
      </c>
      <c r="D21" s="10">
        <v>1948.75</v>
      </c>
      <c r="E21" s="9">
        <v>8476.08</v>
      </c>
      <c r="F21" s="10">
        <v>1019.25</v>
      </c>
    </row>
    <row r="22" spans="1:6">
      <c r="A22" s="7" t="s">
        <v>17</v>
      </c>
      <c r="B22" s="7"/>
      <c r="C22" s="9">
        <v>2833441.38</v>
      </c>
      <c r="D22" s="10">
        <v>340721.66666666669</v>
      </c>
      <c r="E22" s="9">
        <v>549939.15</v>
      </c>
      <c r="F22" s="10">
        <v>66130.25</v>
      </c>
    </row>
    <row r="23" spans="1:6">
      <c r="A23" s="7" t="s">
        <v>18</v>
      </c>
      <c r="B23" s="7"/>
      <c r="C23" s="9">
        <v>300177.09000000003</v>
      </c>
      <c r="D23" s="10">
        <v>36096.333333333336</v>
      </c>
      <c r="E23" s="9">
        <v>74689.45</v>
      </c>
      <c r="F23" s="10">
        <v>8981.4166666666661</v>
      </c>
    </row>
    <row r="24" spans="1:6">
      <c r="A24" s="7" t="s">
        <v>19</v>
      </c>
      <c r="B24" s="7"/>
      <c r="C24" s="9">
        <v>1914.06</v>
      </c>
      <c r="D24" s="10">
        <v>230.16666666666666</v>
      </c>
      <c r="E24" s="9">
        <v>9217.59</v>
      </c>
      <c r="F24" s="10">
        <v>1108.4166666666667</v>
      </c>
    </row>
    <row r="25" spans="1:6">
      <c r="A25" s="7" t="s">
        <v>20</v>
      </c>
      <c r="B25" s="7"/>
      <c r="C25" s="9">
        <v>11085.21</v>
      </c>
      <c r="D25" s="10">
        <v>1333</v>
      </c>
      <c r="E25" s="9">
        <v>3354.11</v>
      </c>
      <c r="F25" s="10">
        <v>403.33333333333331</v>
      </c>
    </row>
    <row r="26" spans="1:6">
      <c r="A26" s="7" t="s">
        <v>21</v>
      </c>
      <c r="B26" s="7"/>
      <c r="C26" s="9">
        <v>43448.3</v>
      </c>
      <c r="D26" s="10">
        <v>5224.666666666667</v>
      </c>
      <c r="E26" s="9">
        <v>27951.45</v>
      </c>
      <c r="F26" s="10">
        <v>3361.1666666666665</v>
      </c>
    </row>
    <row r="27" spans="1:6">
      <c r="A27" s="7" t="s">
        <v>22</v>
      </c>
      <c r="B27" s="7"/>
      <c r="C27" s="9">
        <v>328.48</v>
      </c>
      <c r="D27" s="10">
        <v>39.5</v>
      </c>
      <c r="E27" s="9">
        <v>1365.89</v>
      </c>
      <c r="F27" s="10">
        <v>164.25</v>
      </c>
    </row>
    <row r="28" spans="1:6">
      <c r="A28" s="7" t="s">
        <v>23</v>
      </c>
      <c r="B28" s="7"/>
      <c r="C28" s="9">
        <v>42910.55</v>
      </c>
      <c r="D28" s="10">
        <v>5160</v>
      </c>
      <c r="E28" s="9">
        <v>20309.060000000001</v>
      </c>
      <c r="F28" s="10">
        <v>2442.1666666666665</v>
      </c>
    </row>
    <row r="29" spans="1:6">
      <c r="A29" s="7" t="s">
        <v>24</v>
      </c>
      <c r="B29" s="7"/>
      <c r="C29" s="9">
        <v>5042.26</v>
      </c>
      <c r="D29" s="10">
        <v>606.33333333333337</v>
      </c>
      <c r="E29" s="9">
        <v>19227.29</v>
      </c>
      <c r="F29" s="10">
        <v>2312.0833333333335</v>
      </c>
    </row>
    <row r="30" spans="1:6">
      <c r="A30" s="7" t="s">
        <v>25</v>
      </c>
      <c r="B30" s="7"/>
      <c r="C30" s="9">
        <v>9455.2800000000007</v>
      </c>
      <c r="D30" s="10">
        <v>1137</v>
      </c>
      <c r="E30" s="9">
        <v>4116.42</v>
      </c>
      <c r="F30" s="10">
        <v>495</v>
      </c>
    </row>
    <row r="31" spans="1:6">
      <c r="A31" s="7" t="s">
        <v>26</v>
      </c>
      <c r="B31" s="7"/>
      <c r="C31" s="9">
        <v>1082.47</v>
      </c>
      <c r="D31" s="10">
        <v>130.16666666666666</v>
      </c>
      <c r="E31" s="9">
        <v>2812.89</v>
      </c>
      <c r="F31" s="10">
        <v>338.25</v>
      </c>
    </row>
    <row r="32" spans="1:6">
      <c r="A32" s="7" t="s">
        <v>27</v>
      </c>
      <c r="B32" s="7"/>
      <c r="C32" s="9">
        <v>1032144.48</v>
      </c>
      <c r="D32" s="10">
        <v>124115.5</v>
      </c>
      <c r="E32" s="9">
        <v>240537.52</v>
      </c>
      <c r="F32" s="10">
        <v>28924.666666666668</v>
      </c>
    </row>
    <row r="33" spans="1:6">
      <c r="A33" s="7" t="s">
        <v>28</v>
      </c>
      <c r="B33" s="7"/>
      <c r="C33" s="9">
        <v>1519.75</v>
      </c>
      <c r="D33" s="10">
        <v>182.75</v>
      </c>
      <c r="E33" s="9">
        <v>3178.78</v>
      </c>
      <c r="F33" s="10">
        <v>382.25</v>
      </c>
    </row>
    <row r="34" spans="1:6">
      <c r="A34" s="7" t="s">
        <v>29</v>
      </c>
      <c r="B34" s="7"/>
      <c r="C34" s="9">
        <v>153478.71</v>
      </c>
      <c r="D34" s="10">
        <v>18455.833333333332</v>
      </c>
      <c r="E34" s="9">
        <v>46686.03</v>
      </c>
      <c r="F34" s="10">
        <v>5614</v>
      </c>
    </row>
    <row r="35" spans="1:6">
      <c r="A35" s="7" t="s">
        <v>30</v>
      </c>
      <c r="B35" s="7"/>
      <c r="C35" s="9">
        <v>2855.83</v>
      </c>
      <c r="D35" s="10">
        <v>343.41666666666669</v>
      </c>
      <c r="E35" s="9">
        <v>1532.92</v>
      </c>
      <c r="F35" s="10">
        <v>184.33333333333334</v>
      </c>
    </row>
    <row r="36" spans="1:6">
      <c r="A36" s="7" t="s">
        <v>31</v>
      </c>
      <c r="B36" s="7"/>
      <c r="C36" s="9">
        <v>960333.06</v>
      </c>
      <c r="D36" s="10">
        <v>115480.16666666667</v>
      </c>
      <c r="E36" s="9">
        <v>184820.33</v>
      </c>
      <c r="F36" s="10">
        <v>22224.666666666668</v>
      </c>
    </row>
    <row r="37" spans="1:6">
      <c r="A37" s="7" t="s">
        <v>32</v>
      </c>
      <c r="B37" s="7"/>
      <c r="C37" s="9">
        <v>561037.55000000005</v>
      </c>
      <c r="D37" s="10">
        <v>67464.833333333328</v>
      </c>
      <c r="E37" s="9">
        <v>113155.81</v>
      </c>
      <c r="F37" s="10">
        <v>13607</v>
      </c>
    </row>
    <row r="38" spans="1:6">
      <c r="A38" s="7" t="s">
        <v>33</v>
      </c>
      <c r="B38" s="7"/>
      <c r="C38" s="9">
        <v>7537.07</v>
      </c>
      <c r="D38" s="10">
        <v>906.33333333333337</v>
      </c>
      <c r="E38" s="9">
        <v>15634.08</v>
      </c>
      <c r="F38" s="10">
        <v>1880</v>
      </c>
    </row>
    <row r="39" spans="1:6">
      <c r="A39" s="7" t="s">
        <v>34</v>
      </c>
      <c r="B39" s="7"/>
      <c r="C39" s="9">
        <v>382258.09</v>
      </c>
      <c r="D39" s="10">
        <v>45966.583333333336</v>
      </c>
      <c r="E39" s="9">
        <v>74533.52</v>
      </c>
      <c r="F39" s="10">
        <v>8962.6666666666661</v>
      </c>
    </row>
    <row r="40" spans="1:6">
      <c r="A40" s="7" t="s">
        <v>35</v>
      </c>
      <c r="B40" s="7"/>
      <c r="C40" s="9">
        <v>-1652.52</v>
      </c>
      <c r="D40" s="10">
        <v>15.75</v>
      </c>
      <c r="E40" s="9">
        <v>744.97</v>
      </c>
      <c r="F40" s="10">
        <v>89.583333333333329</v>
      </c>
    </row>
    <row r="41" spans="1:6">
      <c r="A41" s="7" t="s">
        <v>36</v>
      </c>
      <c r="B41" s="7"/>
      <c r="C41" s="9">
        <v>51230.02</v>
      </c>
      <c r="D41" s="10">
        <v>6160.416666666667</v>
      </c>
      <c r="E41" s="9">
        <v>21183.62</v>
      </c>
      <c r="F41" s="10">
        <v>2547.3333333333335</v>
      </c>
    </row>
    <row r="42" spans="1:6">
      <c r="A42" s="7" t="s">
        <v>37</v>
      </c>
      <c r="B42" s="7"/>
      <c r="C42" s="9">
        <v>311380.13</v>
      </c>
      <c r="D42" s="10">
        <v>37443.5</v>
      </c>
      <c r="E42" s="9">
        <v>66351.289999999994</v>
      </c>
      <c r="F42" s="10">
        <v>7978.75</v>
      </c>
    </row>
    <row r="43" spans="1:6">
      <c r="A43" s="7" t="s">
        <v>38</v>
      </c>
      <c r="B43" s="7"/>
      <c r="C43" s="9">
        <v>12271.64</v>
      </c>
      <c r="D43" s="10">
        <v>1475.6666666666667</v>
      </c>
      <c r="E43" s="9">
        <v>8480.23</v>
      </c>
      <c r="F43" s="10">
        <v>1019.75</v>
      </c>
    </row>
    <row r="44" spans="1:6">
      <c r="A44" s="7" t="s">
        <v>39</v>
      </c>
      <c r="B44" s="7"/>
      <c r="C44" s="9">
        <v>130479.42</v>
      </c>
      <c r="D44" s="10">
        <v>15690.166666666666</v>
      </c>
      <c r="E44" s="9">
        <v>107331.84</v>
      </c>
      <c r="F44" s="10">
        <v>12906.666666666666</v>
      </c>
    </row>
    <row r="45" spans="1:6" ht="9" customHeight="1">
      <c r="A45" s="7"/>
      <c r="B45" s="7"/>
      <c r="C45" s="11"/>
      <c r="D45" s="7"/>
      <c r="E45" s="11"/>
      <c r="F45" s="7"/>
    </row>
    <row r="46" spans="1:6">
      <c r="A46" s="7" t="s">
        <v>40</v>
      </c>
      <c r="B46" s="7"/>
      <c r="C46" s="8">
        <f>SUM(C6:C45)</f>
        <v>8068686.8599999985</v>
      </c>
      <c r="D46" s="10">
        <f t="shared" ref="D46:F46" si="0">SUM(D6:D45)</f>
        <v>970025.66666666663</v>
      </c>
      <c r="E46" s="8">
        <f t="shared" si="0"/>
        <v>1995259.83</v>
      </c>
      <c r="F46" s="10">
        <f t="shared" si="0"/>
        <v>239930.25</v>
      </c>
    </row>
    <row r="47" spans="1:6" ht="9" customHeight="1">
      <c r="A47" s="21"/>
      <c r="B47" s="21"/>
      <c r="C47" s="21"/>
      <c r="D47" s="21"/>
      <c r="E47" s="21"/>
      <c r="F47" s="21"/>
    </row>
    <row r="48" spans="1:6" ht="9" customHeight="1">
      <c r="A48" s="12"/>
      <c r="B48" s="12"/>
      <c r="C48" s="12"/>
      <c r="D48" s="12"/>
      <c r="E48" s="12"/>
      <c r="F48" s="12"/>
    </row>
    <row r="49" spans="1:6" ht="14.25">
      <c r="A49" s="22" t="s">
        <v>48</v>
      </c>
      <c r="B49" s="22"/>
      <c r="C49" s="22"/>
      <c r="D49" s="22"/>
      <c r="E49" s="22"/>
      <c r="F49" s="22"/>
    </row>
    <row r="50" spans="1:6">
      <c r="A50" s="23"/>
      <c r="B50" s="23"/>
      <c r="C50" s="23"/>
      <c r="D50" s="23"/>
      <c r="E50" s="23"/>
      <c r="F50" s="23"/>
    </row>
    <row r="51" spans="1:6">
      <c r="A51" s="17"/>
      <c r="B51" s="17"/>
      <c r="C51" s="17"/>
      <c r="D51" s="17"/>
      <c r="E51" s="17"/>
      <c r="F51" s="17"/>
    </row>
  </sheetData>
  <mergeCells count="7">
    <mergeCell ref="A51:F51"/>
    <mergeCell ref="A1:F1"/>
    <mergeCell ref="A2:F2"/>
    <mergeCell ref="A3:F3"/>
    <mergeCell ref="A47:F47"/>
    <mergeCell ref="A49:F49"/>
    <mergeCell ref="A50:F50"/>
  </mergeCells>
  <printOptions horizontalCentered="1"/>
  <pageMargins left="0.75" right="0.75" top="0.7" bottom="0.5" header="0.5" footer="0.25"/>
  <pageSetup firstPageNumber="49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and Wireless 24A</vt:lpstr>
      <vt:lpstr>VoIP and Prepaid 24B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dgrch140</cp:lastModifiedBy>
  <cp:lastPrinted>2014-10-31T20:33:30Z</cp:lastPrinted>
  <dcterms:created xsi:type="dcterms:W3CDTF">2014-09-30T17:59:53Z</dcterms:created>
  <dcterms:modified xsi:type="dcterms:W3CDTF">2014-10-31T20:36:27Z</dcterms:modified>
</cp:coreProperties>
</file>