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9140" windowHeight="7416"/>
  </bookViews>
  <sheets>
    <sheet name="Table 11" sheetId="1" r:id="rId1"/>
  </sheets>
  <externalReferences>
    <externalReference r:id="rId2"/>
  </externalReferences>
  <definedNames>
    <definedName name="_NST01">#REF!</definedName>
    <definedName name="_xlnm.Print_Area" localSheetId="0">'Table 11'!$A$1:$L$61</definedName>
  </definedNames>
  <calcPr calcId="125725"/>
</workbook>
</file>

<file path=xl/calcChain.xml><?xml version="1.0" encoding="utf-8"?>
<calcChain xmlns="http://schemas.openxmlformats.org/spreadsheetml/2006/main">
  <c r="A57" i="1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</calcChain>
</file>

<file path=xl/sharedStrings.xml><?xml version="1.0" encoding="utf-8"?>
<sst xmlns="http://schemas.openxmlformats.org/spreadsheetml/2006/main" count="23" uniqueCount="16">
  <si>
    <t>Table 11.  Per Capita State and Local Sales Tax Collections</t>
  </si>
  <si>
    <t>Fiscal Year 2010</t>
  </si>
  <si>
    <t>General</t>
  </si>
  <si>
    <t>Selective</t>
  </si>
  <si>
    <t>Total Sales and</t>
  </si>
  <si>
    <t xml:space="preserve">Sales Taxes [1] </t>
  </si>
  <si>
    <t>Sales Taxes [2]</t>
  </si>
  <si>
    <t>Gross Receipts Taxes</t>
  </si>
  <si>
    <t>State</t>
  </si>
  <si>
    <t>Amount</t>
  </si>
  <si>
    <t>Rank</t>
  </si>
  <si>
    <t xml:space="preserve">[1]  Includes retail sales taxes that apply to most goods and gross receipts taxes measured by sales (e.g., Washington's </t>
  </si>
  <si>
    <t xml:space="preserve">      B&amp;O tax), per Census Bureau classifications which do not separate general sales taxes from gross receipts taxes.</t>
  </si>
  <si>
    <t>[2]  Specific taxes upon particular items, such as gasoline, alcoholic beverages, tobacco products and public utilities.</t>
  </si>
  <si>
    <t xml:space="preserve"> </t>
  </si>
  <si>
    <t>--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</si>
</sst>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0">
    <font>
      <sz val="10"/>
      <name val="Arial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6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37" fontId="7" fillId="0" borderId="0" xfId="0" quotePrefix="1" applyNumberFormat="1" applyFont="1" applyAlignment="1">
      <alignment horizontal="right"/>
    </xf>
    <xf numFmtId="37" fontId="7" fillId="0" borderId="0" xfId="0" quotePrefix="1" applyNumberFormat="1" applyFont="1" applyAlignment="1">
      <alignment horizontal="center"/>
    </xf>
    <xf numFmtId="3" fontId="2" fillId="0" borderId="0" xfId="0" applyNumberFormat="1" applyFont="1" applyBorder="1"/>
    <xf numFmtId="6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0" xfId="0" applyFont="1" applyFill="1"/>
    <xf numFmtId="164" fontId="7" fillId="3" borderId="0" xfId="0" quotePrefix="1" applyNumberFormat="1" applyFont="1" applyFill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164" fontId="7" fillId="3" borderId="0" xfId="0" applyNumberFormat="1" applyFont="1" applyFill="1"/>
  </cellXfs>
  <cellStyles count="5">
    <cellStyle name="Comma 2" xfId="1"/>
    <cellStyle name="Hyperlink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D_DATA/Comparative%20Taxes%20-%20History/Comparative%20Taxes%202010_Ready_For_Second/Table11_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11 PDF"/>
      <sheetName val="Table 11"/>
      <sheetName val="Personal_Income_Population"/>
      <sheetName val="Census_2010"/>
    </sheetNames>
    <sheetDataSet>
      <sheetData sheetId="0"/>
      <sheetData sheetId="1">
        <row r="9">
          <cell r="A9" t="str">
            <v>WASHINGTON</v>
          </cell>
        </row>
        <row r="10">
          <cell r="A10" t="str">
            <v>Hawaii</v>
          </cell>
        </row>
        <row r="11">
          <cell r="A11" t="str">
            <v>Wyoming</v>
          </cell>
        </row>
        <row r="12">
          <cell r="A12" t="str">
            <v>Louisiana</v>
          </cell>
        </row>
        <row r="13">
          <cell r="A13" t="str">
            <v>Nevada</v>
          </cell>
        </row>
        <row r="14">
          <cell r="A14" t="str">
            <v>New York</v>
          </cell>
        </row>
        <row r="15">
          <cell r="A15" t="str">
            <v>South Dakota</v>
          </cell>
        </row>
        <row r="16">
          <cell r="A16" t="str">
            <v>Florida</v>
          </cell>
        </row>
        <row r="17">
          <cell r="A17" t="str">
            <v>Arkansas</v>
          </cell>
        </row>
        <row r="18">
          <cell r="A18" t="str">
            <v>Tennessee</v>
          </cell>
        </row>
        <row r="19">
          <cell r="A19" t="str">
            <v>North Dakota</v>
          </cell>
        </row>
        <row r="20">
          <cell r="A20" t="str">
            <v>New Mexico</v>
          </cell>
        </row>
        <row r="21">
          <cell r="A21" t="str">
            <v>Texas</v>
          </cell>
        </row>
        <row r="22">
          <cell r="A22" t="str">
            <v>Minnesota</v>
          </cell>
        </row>
        <row r="23">
          <cell r="A23" t="str">
            <v>Connecticut</v>
          </cell>
        </row>
        <row r="24">
          <cell r="A24" t="str">
            <v>Mississippi</v>
          </cell>
        </row>
        <row r="25">
          <cell r="A25" t="str">
            <v>California</v>
          </cell>
        </row>
        <row r="26">
          <cell r="A26" t="str">
            <v>Kansas</v>
          </cell>
        </row>
        <row r="27">
          <cell r="A27" t="str">
            <v>Vermont</v>
          </cell>
        </row>
        <row r="28">
          <cell r="A28" t="str">
            <v>Arizona</v>
          </cell>
        </row>
        <row r="29">
          <cell r="A29" t="str">
            <v>Colorado</v>
          </cell>
        </row>
        <row r="30">
          <cell r="A30" t="str">
            <v>Rhode Island</v>
          </cell>
        </row>
        <row r="31">
          <cell r="A31" t="str">
            <v>Indiana</v>
          </cell>
        </row>
        <row r="32">
          <cell r="A32" t="str">
            <v>Illinois</v>
          </cell>
        </row>
        <row r="33">
          <cell r="A33" t="str">
            <v>Alabama</v>
          </cell>
        </row>
        <row r="34">
          <cell r="A34" t="str">
            <v>Iowa</v>
          </cell>
        </row>
        <row r="35">
          <cell r="A35" t="str">
            <v>Michigan</v>
          </cell>
        </row>
        <row r="36">
          <cell r="A36" t="str">
            <v>West Virginia</v>
          </cell>
        </row>
        <row r="37">
          <cell r="A37" t="str">
            <v>New Jersey</v>
          </cell>
        </row>
        <row r="38">
          <cell r="A38" t="str">
            <v>Nebraska</v>
          </cell>
        </row>
        <row r="39">
          <cell r="A39" t="str">
            <v>Pennsylvania</v>
          </cell>
        </row>
        <row r="40">
          <cell r="A40" t="str">
            <v>Oklahoma</v>
          </cell>
        </row>
        <row r="41">
          <cell r="A41" t="str">
            <v>Maine</v>
          </cell>
        </row>
        <row r="42">
          <cell r="A42" t="str">
            <v>North Carolina</v>
          </cell>
        </row>
        <row r="43">
          <cell r="A43" t="str">
            <v>Wisconsin</v>
          </cell>
        </row>
        <row r="44">
          <cell r="A44" t="str">
            <v>Ohio</v>
          </cell>
        </row>
        <row r="45">
          <cell r="A45" t="str">
            <v>Kentucky</v>
          </cell>
        </row>
        <row r="46">
          <cell r="A46" t="str">
            <v>Missouri</v>
          </cell>
        </row>
        <row r="47">
          <cell r="A47" t="str">
            <v>Maryland</v>
          </cell>
        </row>
        <row r="48">
          <cell r="A48" t="str">
            <v>Utah</v>
          </cell>
        </row>
        <row r="49">
          <cell r="A49" t="str">
            <v>Georgia</v>
          </cell>
        </row>
        <row r="50">
          <cell r="A50" t="str">
            <v>Massachusetts</v>
          </cell>
        </row>
        <row r="51">
          <cell r="A51" t="str">
            <v>Virginia</v>
          </cell>
        </row>
        <row r="52">
          <cell r="A52" t="str">
            <v>South Carolina</v>
          </cell>
        </row>
        <row r="53">
          <cell r="A53" t="str">
            <v>Idaho</v>
          </cell>
        </row>
        <row r="54">
          <cell r="A54" t="str">
            <v>Alaska</v>
          </cell>
        </row>
        <row r="55">
          <cell r="A55" t="str">
            <v>New Hampshire</v>
          </cell>
        </row>
        <row r="56">
          <cell r="A56" t="str">
            <v>Montana</v>
          </cell>
        </row>
        <row r="57">
          <cell r="A57" t="str">
            <v>Delaware</v>
          </cell>
        </row>
        <row r="58">
          <cell r="A58" t="str">
            <v>Oregon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T85"/>
  <sheetViews>
    <sheetView tabSelected="1" workbookViewId="0">
      <selection activeCell="A8" sqref="A8:L8"/>
    </sheetView>
  </sheetViews>
  <sheetFormatPr defaultColWidth="9.109375" defaultRowHeight="12" customHeight="1"/>
  <cols>
    <col min="1" max="1" width="13.21875" style="2" customWidth="1"/>
    <col min="2" max="2" width="6.33203125" style="2" customWidth="1"/>
    <col min="3" max="3" width="4.109375" style="2" customWidth="1"/>
    <col min="4" max="4" width="6.33203125" style="20" customWidth="1"/>
    <col min="5" max="5" width="5.77734375" style="2" customWidth="1"/>
    <col min="6" max="6" width="6.33203125" style="2" customWidth="1"/>
    <col min="7" max="7" width="4.109375" style="2" customWidth="1"/>
    <col min="8" max="8" width="6.33203125" style="20" customWidth="1"/>
    <col min="9" max="9" width="5.6640625" style="2" customWidth="1"/>
    <col min="10" max="10" width="8.33203125" style="2" customWidth="1"/>
    <col min="11" max="11" width="4.109375" style="2" customWidth="1"/>
    <col min="12" max="12" width="8.33203125" style="20" customWidth="1"/>
    <col min="13" max="16384" width="9.109375" style="2"/>
  </cols>
  <sheetData>
    <row r="1" spans="1:254" ht="19.2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15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6.45" customHeight="1">
      <c r="A3" s="3"/>
      <c r="B3" s="3"/>
      <c r="C3" s="3"/>
      <c r="D3" s="4"/>
      <c r="E3" s="3"/>
      <c r="F3" s="3"/>
      <c r="G3" s="3"/>
      <c r="H3" s="4"/>
      <c r="I3" s="3"/>
      <c r="J3" s="3"/>
      <c r="K3" s="3"/>
      <c r="L3" s="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12" customHeight="1">
      <c r="A4" s="5"/>
      <c r="B4" s="24" t="s">
        <v>2</v>
      </c>
      <c r="C4" s="24"/>
      <c r="D4" s="24"/>
      <c r="E4" s="6"/>
      <c r="F4" s="24" t="s">
        <v>3</v>
      </c>
      <c r="G4" s="24"/>
      <c r="H4" s="24"/>
      <c r="I4" s="6"/>
      <c r="J4" s="24" t="s">
        <v>4</v>
      </c>
      <c r="K4" s="24"/>
      <c r="L4" s="2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12" customHeight="1">
      <c r="A5" s="6"/>
      <c r="B5" s="21" t="s">
        <v>5</v>
      </c>
      <c r="C5" s="21"/>
      <c r="D5" s="21"/>
      <c r="E5" s="6"/>
      <c r="F5" s="21" t="s">
        <v>6</v>
      </c>
      <c r="G5" s="21"/>
      <c r="H5" s="21"/>
      <c r="I5" s="6"/>
      <c r="J5" s="21" t="s">
        <v>7</v>
      </c>
      <c r="K5" s="21"/>
      <c r="L5" s="2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ht="12" customHeight="1">
      <c r="A6" s="7" t="s">
        <v>8</v>
      </c>
      <c r="B6" s="8" t="s">
        <v>9</v>
      </c>
      <c r="C6" s="7"/>
      <c r="D6" s="9" t="s">
        <v>10</v>
      </c>
      <c r="E6" s="7"/>
      <c r="F6" s="8" t="s">
        <v>9</v>
      </c>
      <c r="G6" s="7"/>
      <c r="H6" s="9" t="s">
        <v>10</v>
      </c>
      <c r="I6" s="7"/>
      <c r="J6" s="8" t="s">
        <v>9</v>
      </c>
      <c r="K6" s="7"/>
      <c r="L6" s="9" t="s">
        <v>10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</row>
    <row r="7" spans="1:254" ht="8.5500000000000007" customHeight="1">
      <c r="A7" s="10"/>
      <c r="B7" s="10"/>
      <c r="C7" s="10"/>
      <c r="D7" s="11"/>
      <c r="E7" s="10"/>
      <c r="F7" s="10"/>
      <c r="G7" s="10"/>
      <c r="H7" s="11"/>
      <c r="I7" s="10"/>
      <c r="J7" s="10"/>
      <c r="K7" s="10"/>
      <c r="L7" s="1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</row>
    <row r="8" spans="1:254" ht="12" customHeight="1">
      <c r="A8" s="25" t="str">
        <f>'[1]Table 11'!A9</f>
        <v>WASHINGTON</v>
      </c>
      <c r="B8" s="26">
        <v>1780.0179559548169</v>
      </c>
      <c r="C8" s="27"/>
      <c r="D8" s="28">
        <v>1</v>
      </c>
      <c r="E8" s="27"/>
      <c r="F8" s="29">
        <v>650.12615063144312</v>
      </c>
      <c r="G8" s="27"/>
      <c r="H8" s="28">
        <v>7</v>
      </c>
      <c r="I8" s="27"/>
      <c r="J8" s="29">
        <v>2430.1441065862596</v>
      </c>
      <c r="K8" s="27"/>
      <c r="L8" s="28">
        <v>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  <row r="9" spans="1:254" ht="12" customHeight="1">
      <c r="A9" s="12" t="str">
        <f>'[1]Table 11'!A10</f>
        <v>Hawaii</v>
      </c>
      <c r="B9" s="14">
        <v>1720.0599680556495</v>
      </c>
      <c r="C9" s="14"/>
      <c r="D9" s="15">
        <v>3</v>
      </c>
      <c r="E9" s="14"/>
      <c r="F9" s="14">
        <v>688.29754135427117</v>
      </c>
      <c r="G9" s="14"/>
      <c r="H9" s="13">
        <v>3</v>
      </c>
      <c r="I9" s="14"/>
      <c r="J9" s="14">
        <v>2408.3575094099206</v>
      </c>
      <c r="K9" s="14"/>
      <c r="L9" s="13">
        <v>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</row>
    <row r="10" spans="1:254" ht="12.9" customHeight="1">
      <c r="A10" s="12" t="str">
        <f>'[1]Table 11'!A11</f>
        <v>Wyoming</v>
      </c>
      <c r="B10" s="14">
        <v>1726.0610412413303</v>
      </c>
      <c r="C10" s="14"/>
      <c r="D10" s="15">
        <v>2</v>
      </c>
      <c r="E10" s="14"/>
      <c r="F10" s="14">
        <v>214.48385373965573</v>
      </c>
      <c r="G10" s="14"/>
      <c r="H10" s="13">
        <v>50</v>
      </c>
      <c r="I10" s="14"/>
      <c r="J10" s="14">
        <v>1940.5448949809861</v>
      </c>
      <c r="K10" s="14"/>
      <c r="L10" s="13">
        <v>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pans="1:254" ht="12" customHeight="1">
      <c r="A11" s="12" t="str">
        <f>'[1]Table 11'!A12</f>
        <v>Louisiana</v>
      </c>
      <c r="B11" s="14">
        <v>1366.4637122054089</v>
      </c>
      <c r="C11" s="14"/>
      <c r="D11" s="15">
        <v>4</v>
      </c>
      <c r="E11" s="14"/>
      <c r="F11" s="14">
        <v>573.52023132712088</v>
      </c>
      <c r="G11" s="14"/>
      <c r="H11" s="13">
        <v>14</v>
      </c>
      <c r="I11" s="14"/>
      <c r="J11" s="14">
        <v>1939.9839435325296</v>
      </c>
      <c r="K11" s="14"/>
      <c r="L11" s="13">
        <v>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pans="1:254" ht="12" customHeight="1">
      <c r="A12" s="12" t="str">
        <f>'[1]Table 11'!A13</f>
        <v>Nevada</v>
      </c>
      <c r="B12" s="14">
        <v>1057.7491046368914</v>
      </c>
      <c r="C12" s="14"/>
      <c r="D12" s="15">
        <v>13</v>
      </c>
      <c r="E12" s="14"/>
      <c r="F12" s="14">
        <v>848.2872164683489</v>
      </c>
      <c r="G12" s="14"/>
      <c r="H12" s="13">
        <v>2</v>
      </c>
      <c r="I12" s="14"/>
      <c r="J12" s="14">
        <v>1906.0363211052402</v>
      </c>
      <c r="K12" s="14"/>
      <c r="L12" s="13">
        <v>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</row>
    <row r="13" spans="1:254" ht="12" customHeight="1">
      <c r="A13" s="12" t="str">
        <f>'[1]Table 11'!A14</f>
        <v>New York</v>
      </c>
      <c r="B13" s="14">
        <v>1148.8924314030935</v>
      </c>
      <c r="C13" s="14"/>
      <c r="D13" s="15">
        <v>9</v>
      </c>
      <c r="E13" s="14"/>
      <c r="F13" s="14">
        <v>638.00118567989557</v>
      </c>
      <c r="G13" s="14"/>
      <c r="H13" s="13">
        <v>8</v>
      </c>
      <c r="I13" s="14"/>
      <c r="J13" s="14">
        <v>1786.8936170829893</v>
      </c>
      <c r="K13" s="14"/>
      <c r="L13" s="13">
        <v>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</row>
    <row r="14" spans="1:254" ht="12" customHeight="1">
      <c r="A14" s="12" t="str">
        <f>'[1]Table 11'!A15</f>
        <v>South Dakota</v>
      </c>
      <c r="B14" s="14">
        <v>1269.634367406919</v>
      </c>
      <c r="C14" s="14"/>
      <c r="D14" s="15">
        <v>6</v>
      </c>
      <c r="E14" s="14"/>
      <c r="F14" s="14">
        <v>447.16733554958881</v>
      </c>
      <c r="G14" s="14"/>
      <c r="H14" s="15">
        <v>28</v>
      </c>
      <c r="I14" s="14"/>
      <c r="J14" s="14">
        <v>1716.8017029565078</v>
      </c>
      <c r="K14" s="14"/>
      <c r="L14" s="13">
        <v>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ht="12" customHeight="1">
      <c r="A15" s="12" t="str">
        <f>'[1]Table 11'!A16</f>
        <v>Florida</v>
      </c>
      <c r="B15" s="14">
        <v>1059.4481404352111</v>
      </c>
      <c r="C15" s="14"/>
      <c r="D15" s="15">
        <v>12</v>
      </c>
      <c r="E15" s="14"/>
      <c r="F15" s="14">
        <v>597.04999462810736</v>
      </c>
      <c r="G15" s="14"/>
      <c r="H15" s="15">
        <v>12</v>
      </c>
      <c r="I15" s="14"/>
      <c r="J15" s="14">
        <v>1656.4981350633186</v>
      </c>
      <c r="K15" s="14"/>
      <c r="L15" s="13">
        <v>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ht="12" customHeight="1">
      <c r="A16" s="12" t="str">
        <f>'[1]Table 11'!A17</f>
        <v>Arkansas</v>
      </c>
      <c r="B16" s="14">
        <v>1219.5586712845675</v>
      </c>
      <c r="C16" s="14"/>
      <c r="D16" s="15">
        <v>8</v>
      </c>
      <c r="E16" s="14"/>
      <c r="F16" s="14">
        <v>436.15377153680748</v>
      </c>
      <c r="G16" s="14"/>
      <c r="H16" s="15">
        <v>29</v>
      </c>
      <c r="I16" s="14"/>
      <c r="J16" s="14">
        <v>1655.7124428213747</v>
      </c>
      <c r="K16" s="14"/>
      <c r="L16" s="13">
        <v>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254" ht="12" customHeight="1">
      <c r="A17" s="12" t="str">
        <f>'[1]Table 11'!A18</f>
        <v>Tennessee</v>
      </c>
      <c r="B17" s="14">
        <v>1273.2614665448993</v>
      </c>
      <c r="C17" s="14"/>
      <c r="D17" s="15">
        <v>5</v>
      </c>
      <c r="E17" s="14"/>
      <c r="F17" s="14">
        <v>369.34078378133654</v>
      </c>
      <c r="G17" s="14"/>
      <c r="H17" s="15">
        <v>37</v>
      </c>
      <c r="I17" s="14"/>
      <c r="J17" s="14">
        <v>1642.6022503262359</v>
      </c>
      <c r="K17" s="14"/>
      <c r="L17" s="13">
        <v>10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</row>
    <row r="18" spans="1:254" ht="12" customHeight="1">
      <c r="A18" s="12" t="str">
        <f>'[1]Table 11'!A19</f>
        <v>North Dakota</v>
      </c>
      <c r="B18" s="14">
        <v>1075.3509943335619</v>
      </c>
      <c r="C18" s="14"/>
      <c r="D18" s="15">
        <v>11</v>
      </c>
      <c r="E18" s="14"/>
      <c r="F18" s="14">
        <v>545.39015411267906</v>
      </c>
      <c r="G18" s="14"/>
      <c r="H18" s="15">
        <v>17</v>
      </c>
      <c r="I18" s="14"/>
      <c r="J18" s="14">
        <v>1620.7411484462411</v>
      </c>
      <c r="K18" s="14"/>
      <c r="L18" s="13">
        <v>11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ht="12" customHeight="1">
      <c r="A19" s="12" t="str">
        <f>'[1]Table 11'!A20</f>
        <v>New Mexico</v>
      </c>
      <c r="B19" s="14">
        <v>1248.5386404765904</v>
      </c>
      <c r="C19" s="14"/>
      <c r="D19" s="15">
        <v>7</v>
      </c>
      <c r="E19" s="14"/>
      <c r="F19" s="14">
        <v>353.75308940191536</v>
      </c>
      <c r="G19" s="14"/>
      <c r="H19" s="15">
        <v>40</v>
      </c>
      <c r="I19" s="14"/>
      <c r="J19" s="14">
        <v>1602.2917298785055</v>
      </c>
      <c r="K19" s="14"/>
      <c r="L19" s="13">
        <v>12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4" ht="12" customHeight="1">
      <c r="A20" s="12" t="str">
        <f>'[1]Table 11'!A21</f>
        <v>Texas</v>
      </c>
      <c r="B20" s="14">
        <v>1011.6660264567503</v>
      </c>
      <c r="C20" s="14"/>
      <c r="D20" s="15">
        <v>16</v>
      </c>
      <c r="E20" s="14"/>
      <c r="F20" s="14">
        <v>532.89381346751952</v>
      </c>
      <c r="G20" s="14"/>
      <c r="H20" s="15">
        <v>19</v>
      </c>
      <c r="I20" s="14"/>
      <c r="J20" s="14">
        <v>1544.5598399242699</v>
      </c>
      <c r="K20" s="14"/>
      <c r="L20" s="13">
        <v>13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254" ht="12" customHeight="1">
      <c r="A21" s="12" t="str">
        <f>'[1]Table 11'!A22</f>
        <v>Minnesota</v>
      </c>
      <c r="B21" s="14">
        <v>858.6670499126808</v>
      </c>
      <c r="C21" s="14"/>
      <c r="D21" s="15">
        <v>27</v>
      </c>
      <c r="E21" s="14"/>
      <c r="F21" s="14">
        <v>685.12874812803068</v>
      </c>
      <c r="G21" s="14"/>
      <c r="H21" s="15">
        <v>5</v>
      </c>
      <c r="I21" s="14"/>
      <c r="J21" s="14">
        <v>1543.7957980407116</v>
      </c>
      <c r="K21" s="14"/>
      <c r="L21" s="13">
        <v>14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</row>
    <row r="22" spans="1:254" ht="12" customHeight="1">
      <c r="A22" s="12" t="str">
        <f>'[1]Table 11'!A23</f>
        <v>Connecticut</v>
      </c>
      <c r="B22" s="14">
        <v>883.14133809046928</v>
      </c>
      <c r="C22" s="14"/>
      <c r="D22" s="15">
        <v>24</v>
      </c>
      <c r="E22" s="14"/>
      <c r="F22" s="14">
        <v>624.63799975686493</v>
      </c>
      <c r="G22" s="14"/>
      <c r="H22" s="15">
        <v>9</v>
      </c>
      <c r="I22" s="14"/>
      <c r="J22" s="14">
        <v>1507.7793378473343</v>
      </c>
      <c r="K22" s="14"/>
      <c r="L22" s="13">
        <v>15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</row>
    <row r="23" spans="1:254" ht="12" customHeight="1">
      <c r="A23" s="12" t="str">
        <f>'[1]Table 11'!A24</f>
        <v>Mississippi</v>
      </c>
      <c r="B23" s="14">
        <v>962.93228208710764</v>
      </c>
      <c r="C23" s="14"/>
      <c r="D23" s="15">
        <v>19</v>
      </c>
      <c r="E23" s="14"/>
      <c r="F23" s="14">
        <v>451.62455800949988</v>
      </c>
      <c r="G23" s="14"/>
      <c r="H23" s="15">
        <v>26</v>
      </c>
      <c r="I23" s="14"/>
      <c r="J23" s="14">
        <v>1414.5568400966076</v>
      </c>
      <c r="K23" s="14"/>
      <c r="L23" s="13">
        <v>16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</row>
    <row r="24" spans="1:254" ht="12" customHeight="1">
      <c r="A24" s="12" t="str">
        <f>'[1]Table 11'!A25</f>
        <v>California</v>
      </c>
      <c r="B24" s="14">
        <v>1078.1592516850562</v>
      </c>
      <c r="C24" s="14"/>
      <c r="D24" s="15">
        <v>10</v>
      </c>
      <c r="E24" s="14"/>
      <c r="F24" s="14">
        <v>326.58905903805305</v>
      </c>
      <c r="G24" s="14"/>
      <c r="H24" s="15">
        <v>45</v>
      </c>
      <c r="I24" s="14"/>
      <c r="J24" s="14">
        <v>1404.7483107231094</v>
      </c>
      <c r="K24" s="14"/>
      <c r="L24" s="13">
        <v>17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</row>
    <row r="25" spans="1:254" ht="12" customHeight="1">
      <c r="A25" s="12" t="str">
        <f>'[1]Table 11'!A26</f>
        <v>Kansas</v>
      </c>
      <c r="B25" s="14">
        <v>1024.2577410135334</v>
      </c>
      <c r="C25" s="14"/>
      <c r="D25" s="15">
        <v>15</v>
      </c>
      <c r="E25" s="14"/>
      <c r="F25" s="14">
        <v>363.33623280088568</v>
      </c>
      <c r="G25" s="14"/>
      <c r="H25" s="15">
        <v>39</v>
      </c>
      <c r="I25" s="14"/>
      <c r="J25" s="14">
        <v>1387.5939738144189</v>
      </c>
      <c r="K25" s="14"/>
      <c r="L25" s="13">
        <v>18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ht="12" customHeight="1">
      <c r="A26" s="12" t="str">
        <f>'[1]Table 11'!A27</f>
        <v>Vermont</v>
      </c>
      <c r="B26" s="14">
        <v>513.18386023427661</v>
      </c>
      <c r="C26" s="14"/>
      <c r="D26" s="15">
        <v>45</v>
      </c>
      <c r="E26" s="14"/>
      <c r="F26" s="14">
        <v>867.0666771230616</v>
      </c>
      <c r="G26" s="14"/>
      <c r="H26" s="15">
        <v>1</v>
      </c>
      <c r="I26" s="14"/>
      <c r="J26" s="14">
        <v>1380.2505373573381</v>
      </c>
      <c r="K26" s="14"/>
      <c r="L26" s="13">
        <v>19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4" ht="12" customHeight="1">
      <c r="A27" s="12" t="str">
        <f>'[1]Table 11'!A28</f>
        <v>Arizona</v>
      </c>
      <c r="B27" s="14">
        <v>1042.9013705169384</v>
      </c>
      <c r="C27" s="14"/>
      <c r="D27" s="15">
        <v>14</v>
      </c>
      <c r="E27" s="14"/>
      <c r="F27" s="14">
        <v>329.8292931245245</v>
      </c>
      <c r="G27" s="14"/>
      <c r="H27" s="15">
        <v>44</v>
      </c>
      <c r="I27" s="14"/>
      <c r="J27" s="14">
        <v>1372.7306636414628</v>
      </c>
      <c r="K27" s="14"/>
      <c r="L27" s="13">
        <v>20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4" ht="12" customHeight="1">
      <c r="A28" s="12" t="str">
        <f>'[1]Table 11'!A29</f>
        <v>Colorado</v>
      </c>
      <c r="B28" s="14">
        <v>1004.4668400977839</v>
      </c>
      <c r="C28" s="14"/>
      <c r="D28" s="15">
        <v>17</v>
      </c>
      <c r="E28" s="14"/>
      <c r="F28" s="14">
        <v>353.31940923475446</v>
      </c>
      <c r="G28" s="14"/>
      <c r="H28" s="15">
        <v>41</v>
      </c>
      <c r="I28" s="14"/>
      <c r="J28" s="14">
        <v>1357.7862493325383</v>
      </c>
      <c r="K28" s="14"/>
      <c r="L28" s="13">
        <v>21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1:254" ht="12" customHeight="1">
      <c r="A29" s="12" t="str">
        <f>'[1]Table 11'!A30</f>
        <v>Rhode Island</v>
      </c>
      <c r="B29" s="14">
        <v>757.82663247428445</v>
      </c>
      <c r="C29" s="14"/>
      <c r="D29" s="15">
        <v>33</v>
      </c>
      <c r="E29" s="14"/>
      <c r="F29" s="14">
        <v>589.49210645700737</v>
      </c>
      <c r="G29" s="14"/>
      <c r="H29" s="15">
        <v>13</v>
      </c>
      <c r="I29" s="14"/>
      <c r="J29" s="14">
        <v>1347.318738931292</v>
      </c>
      <c r="K29" s="14"/>
      <c r="L29" s="13">
        <v>22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ht="12" customHeight="1">
      <c r="A30" s="12" t="str">
        <f>'[1]Table 11'!A31</f>
        <v>Indiana</v>
      </c>
      <c r="B30" s="14">
        <v>919.76235907002672</v>
      </c>
      <c r="C30" s="14"/>
      <c r="D30" s="15">
        <v>21</v>
      </c>
      <c r="E30" s="14"/>
      <c r="F30" s="14">
        <v>418.31151087768461</v>
      </c>
      <c r="G30" s="14"/>
      <c r="H30" s="15">
        <v>30</v>
      </c>
      <c r="I30" s="14"/>
      <c r="J30" s="14">
        <v>1338.0738699477113</v>
      </c>
      <c r="K30" s="14"/>
      <c r="L30" s="13">
        <v>23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1:254" ht="12" customHeight="1">
      <c r="A31" s="12" t="str">
        <f>'[1]Table 11'!A32</f>
        <v>Illinois</v>
      </c>
      <c r="B31" s="14">
        <v>666.93670859961787</v>
      </c>
      <c r="C31" s="14"/>
      <c r="D31" s="15">
        <v>40</v>
      </c>
      <c r="E31" s="14"/>
      <c r="F31" s="14">
        <v>664.15639936865352</v>
      </c>
      <c r="G31" s="14"/>
      <c r="H31" s="15">
        <v>6</v>
      </c>
      <c r="I31" s="14"/>
      <c r="J31" s="14">
        <v>1331.0931079682714</v>
      </c>
      <c r="K31" s="14"/>
      <c r="L31" s="13">
        <v>24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1:254" ht="12" customHeight="1">
      <c r="A32" s="12" t="str">
        <f>'[1]Table 11'!A33</f>
        <v>Alabama</v>
      </c>
      <c r="B32" s="14">
        <v>816.01378580385028</v>
      </c>
      <c r="C32" s="14"/>
      <c r="D32" s="15">
        <v>29</v>
      </c>
      <c r="E32" s="14"/>
      <c r="F32" s="14">
        <v>508.96102471280625</v>
      </c>
      <c r="G32" s="14"/>
      <c r="H32" s="15">
        <v>22</v>
      </c>
      <c r="I32" s="14"/>
      <c r="J32" s="14">
        <v>1324.9748105166566</v>
      </c>
      <c r="K32" s="14"/>
      <c r="L32" s="13">
        <v>25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</row>
    <row r="33" spans="1:254" ht="12" customHeight="1">
      <c r="A33" s="12" t="str">
        <f>'[1]Table 11'!A34</f>
        <v>Iowa</v>
      </c>
      <c r="B33" s="14">
        <v>903.10662837510347</v>
      </c>
      <c r="C33" s="14"/>
      <c r="D33" s="15">
        <v>22</v>
      </c>
      <c r="E33" s="14"/>
      <c r="F33" s="14">
        <v>416.84872744298309</v>
      </c>
      <c r="G33" s="14"/>
      <c r="H33" s="15">
        <v>31</v>
      </c>
      <c r="I33" s="14"/>
      <c r="J33" s="14">
        <v>1319.9553558180864</v>
      </c>
      <c r="K33" s="14"/>
      <c r="L33" s="13">
        <v>26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</row>
    <row r="34" spans="1:254" ht="12" customHeight="1">
      <c r="A34" s="12" t="str">
        <f>'[1]Table 11'!A35</f>
        <v>Michigan</v>
      </c>
      <c r="B34" s="14">
        <v>935.10386361141354</v>
      </c>
      <c r="C34" s="14"/>
      <c r="D34" s="15">
        <v>20</v>
      </c>
      <c r="E34" s="14"/>
      <c r="F34" s="14">
        <v>382.21251514024362</v>
      </c>
      <c r="G34" s="14"/>
      <c r="H34" s="15">
        <v>36</v>
      </c>
      <c r="I34" s="14"/>
      <c r="J34" s="14">
        <v>1317.3163787516571</v>
      </c>
      <c r="K34" s="14"/>
      <c r="L34" s="13">
        <v>27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12" customHeight="1">
      <c r="A35" s="12" t="str">
        <f>'[1]Table 11'!A36</f>
        <v>West Virginia</v>
      </c>
      <c r="B35" s="14">
        <v>625.89492768329478</v>
      </c>
      <c r="C35" s="14"/>
      <c r="D35" s="15">
        <v>43</v>
      </c>
      <c r="E35" s="14"/>
      <c r="F35" s="14">
        <v>687.60861035569815</v>
      </c>
      <c r="G35" s="14"/>
      <c r="H35" s="15">
        <v>4</v>
      </c>
      <c r="I35" s="14"/>
      <c r="J35" s="14">
        <v>1313.5035380389927</v>
      </c>
      <c r="K35" s="14"/>
      <c r="L35" s="13">
        <v>28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ht="12" customHeight="1">
      <c r="A36" s="12" t="str">
        <f>'[1]Table 11'!A37</f>
        <v>New Jersey</v>
      </c>
      <c r="B36" s="14">
        <v>902.06989764952777</v>
      </c>
      <c r="C36" s="14"/>
      <c r="D36" s="15">
        <v>23</v>
      </c>
      <c r="E36" s="14"/>
      <c r="F36" s="14">
        <v>404.49919948394182</v>
      </c>
      <c r="G36" s="14"/>
      <c r="H36" s="15">
        <v>33</v>
      </c>
      <c r="I36" s="14"/>
      <c r="J36" s="14">
        <v>1306.5690971334695</v>
      </c>
      <c r="K36" s="14"/>
      <c r="L36" s="13">
        <v>29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ht="12" customHeight="1">
      <c r="A37" s="12" t="str">
        <f>'[1]Table 11'!A38</f>
        <v>Nebraska</v>
      </c>
      <c r="B37" s="14">
        <v>882.59171625706199</v>
      </c>
      <c r="C37" s="14"/>
      <c r="D37" s="15">
        <v>25</v>
      </c>
      <c r="E37" s="14"/>
      <c r="F37" s="14">
        <v>416.05840624091474</v>
      </c>
      <c r="G37" s="14"/>
      <c r="H37" s="15">
        <v>32</v>
      </c>
      <c r="I37" s="14"/>
      <c r="J37" s="14">
        <v>1298.6501224979768</v>
      </c>
      <c r="K37" s="14"/>
      <c r="L37" s="13">
        <v>30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12" customHeight="1">
      <c r="A38" s="12" t="str">
        <f>'[1]Table 11'!A39</f>
        <v>Pennsylvania</v>
      </c>
      <c r="B38" s="14">
        <v>680.0990427144601</v>
      </c>
      <c r="C38" s="14"/>
      <c r="D38" s="15">
        <v>39</v>
      </c>
      <c r="E38" s="14"/>
      <c r="F38" s="14">
        <v>618.03984855597184</v>
      </c>
      <c r="G38" s="14"/>
      <c r="H38" s="15">
        <v>10</v>
      </c>
      <c r="I38" s="14"/>
      <c r="J38" s="14">
        <v>1298.1388912704319</v>
      </c>
      <c r="K38" s="14"/>
      <c r="L38" s="13">
        <v>31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12" customHeight="1">
      <c r="A39" s="12" t="str">
        <f>'[1]Table 11'!A40</f>
        <v>Oklahoma</v>
      </c>
      <c r="B39" s="14">
        <v>968.54963400843337</v>
      </c>
      <c r="C39" s="14"/>
      <c r="D39" s="15">
        <v>18</v>
      </c>
      <c r="E39" s="14"/>
      <c r="F39" s="14">
        <v>317.12445650010272</v>
      </c>
      <c r="G39" s="14"/>
      <c r="H39" s="15">
        <v>46</v>
      </c>
      <c r="I39" s="14"/>
      <c r="J39" s="14">
        <v>1285.6740905085362</v>
      </c>
      <c r="K39" s="14"/>
      <c r="L39" s="13">
        <v>32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12" customHeight="1">
      <c r="A40" s="12" t="str">
        <f>'[1]Table 11'!A41</f>
        <v>Maine</v>
      </c>
      <c r="B40" s="14">
        <v>744.32343805233188</v>
      </c>
      <c r="C40" s="14"/>
      <c r="D40" s="15">
        <v>35</v>
      </c>
      <c r="E40" s="14"/>
      <c r="F40" s="14">
        <v>514.18407178152654</v>
      </c>
      <c r="G40" s="14"/>
      <c r="H40" s="15">
        <v>21</v>
      </c>
      <c r="I40" s="14"/>
      <c r="J40" s="14">
        <v>1258.5075098338584</v>
      </c>
      <c r="K40" s="14"/>
      <c r="L40" s="13">
        <v>33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  <row r="41" spans="1:254" ht="12" customHeight="1">
      <c r="A41" s="12" t="str">
        <f>'[1]Table 11'!A42</f>
        <v>North Carolina</v>
      </c>
      <c r="B41" s="14">
        <v>841.58796287575535</v>
      </c>
      <c r="C41" s="14"/>
      <c r="D41" s="15">
        <v>28</v>
      </c>
      <c r="E41" s="14"/>
      <c r="F41" s="14">
        <v>404.08257903061366</v>
      </c>
      <c r="G41" s="14"/>
      <c r="H41" s="15">
        <v>34</v>
      </c>
      <c r="I41" s="14"/>
      <c r="J41" s="14">
        <v>1245.670541906369</v>
      </c>
      <c r="K41" s="14"/>
      <c r="L41" s="13">
        <v>34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</row>
    <row r="42" spans="1:254" ht="12" customHeight="1">
      <c r="A42" s="12" t="str">
        <f>'[1]Table 11'!A43</f>
        <v>Wisconsin</v>
      </c>
      <c r="B42" s="14">
        <v>747.41553753714777</v>
      </c>
      <c r="C42" s="14"/>
      <c r="D42" s="15">
        <v>34</v>
      </c>
      <c r="E42" s="14"/>
      <c r="F42" s="14">
        <v>495.72766412006916</v>
      </c>
      <c r="G42" s="14"/>
      <c r="H42" s="15">
        <v>23</v>
      </c>
      <c r="I42" s="14"/>
      <c r="J42" s="14">
        <v>1243.1432016572169</v>
      </c>
      <c r="K42" s="14"/>
      <c r="L42" s="13">
        <v>35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</row>
    <row r="43" spans="1:254" ht="12" customHeight="1">
      <c r="A43" s="12" t="str">
        <f>'[1]Table 11'!A44</f>
        <v>Ohio</v>
      </c>
      <c r="B43" s="14">
        <v>773.49184171667434</v>
      </c>
      <c r="C43" s="14"/>
      <c r="D43" s="15">
        <v>32</v>
      </c>
      <c r="E43" s="14"/>
      <c r="F43" s="14">
        <v>451.49362089830629</v>
      </c>
      <c r="G43" s="14"/>
      <c r="H43" s="15">
        <v>27</v>
      </c>
      <c r="I43" s="14"/>
      <c r="J43" s="14">
        <v>1224.9854626149809</v>
      </c>
      <c r="K43" s="14"/>
      <c r="L43" s="13">
        <v>36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</row>
    <row r="44" spans="1:254" ht="12" customHeight="1">
      <c r="A44" s="12" t="str">
        <f>'[1]Table 11'!A45</f>
        <v>Kentucky</v>
      </c>
      <c r="B44" s="14">
        <v>647.2108191798427</v>
      </c>
      <c r="C44" s="14"/>
      <c r="D44" s="15">
        <v>42</v>
      </c>
      <c r="E44" s="14"/>
      <c r="F44" s="14">
        <v>564.97641689718546</v>
      </c>
      <c r="G44" s="14"/>
      <c r="H44" s="15">
        <v>15</v>
      </c>
      <c r="I44" s="14"/>
      <c r="J44" s="14">
        <v>1212.187236077028</v>
      </c>
      <c r="K44" s="14"/>
      <c r="L44" s="13">
        <v>37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</row>
    <row r="45" spans="1:254" ht="12" customHeight="1">
      <c r="A45" s="12" t="str">
        <f>'[1]Table 11'!A46</f>
        <v>Missouri</v>
      </c>
      <c r="B45" s="14">
        <v>806.3947386785768</v>
      </c>
      <c r="C45" s="14"/>
      <c r="D45" s="15">
        <v>31</v>
      </c>
      <c r="E45" s="14"/>
      <c r="F45" s="14">
        <v>393.78985849563031</v>
      </c>
      <c r="G45" s="14"/>
      <c r="H45" s="15">
        <v>35</v>
      </c>
      <c r="I45" s="14"/>
      <c r="J45" s="14">
        <v>1200.1845971742071</v>
      </c>
      <c r="K45" s="14"/>
      <c r="L45" s="13">
        <v>38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</row>
    <row r="46" spans="1:254" ht="12" customHeight="1">
      <c r="A46" s="12" t="str">
        <f>'[1]Table 11'!A47</f>
        <v>Maryland</v>
      </c>
      <c r="B46" s="14">
        <v>655.06524165553878</v>
      </c>
      <c r="C46" s="14"/>
      <c r="D46" s="15">
        <v>41</v>
      </c>
      <c r="E46" s="14"/>
      <c r="F46" s="14">
        <v>538.08415765215204</v>
      </c>
      <c r="G46" s="14"/>
      <c r="H46" s="15">
        <v>18</v>
      </c>
      <c r="I46" s="14"/>
      <c r="J46" s="14">
        <v>1193.1493993076908</v>
      </c>
      <c r="K46" s="14"/>
      <c r="L46" s="13">
        <v>39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</row>
    <row r="47" spans="1:254" ht="12" customHeight="1">
      <c r="A47" s="12" t="str">
        <f>'[1]Table 11'!A48</f>
        <v>Utah</v>
      </c>
      <c r="B47" s="14">
        <v>810.94659988301476</v>
      </c>
      <c r="C47" s="14"/>
      <c r="D47" s="15">
        <v>30</v>
      </c>
      <c r="E47" s="14"/>
      <c r="F47" s="14">
        <v>334.29021807498731</v>
      </c>
      <c r="G47" s="14"/>
      <c r="H47" s="15">
        <v>43</v>
      </c>
      <c r="I47" s="14"/>
      <c r="J47" s="14">
        <v>1145.2368179580021</v>
      </c>
      <c r="K47" s="14"/>
      <c r="L47" s="13">
        <v>40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</row>
    <row r="48" spans="1:254" ht="12" customHeight="1">
      <c r="A48" s="12" t="str">
        <f>'[1]Table 11'!A49</f>
        <v>Georgia</v>
      </c>
      <c r="B48" s="14">
        <v>866.46506970384928</v>
      </c>
      <c r="C48" s="14"/>
      <c r="D48" s="15">
        <v>26</v>
      </c>
      <c r="E48" s="14"/>
      <c r="F48" s="14">
        <v>275.7037167001738</v>
      </c>
      <c r="G48" s="14"/>
      <c r="H48" s="15">
        <v>48</v>
      </c>
      <c r="I48" s="14"/>
      <c r="J48" s="14">
        <v>1142.1687864040232</v>
      </c>
      <c r="K48" s="14"/>
      <c r="L48" s="13">
        <v>41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</row>
    <row r="49" spans="1:254" ht="12" customHeight="1">
      <c r="A49" s="12" t="str">
        <f>'[1]Table 11'!A50</f>
        <v>Massachusetts</v>
      </c>
      <c r="B49" s="14">
        <v>709.72026108331374</v>
      </c>
      <c r="C49" s="14"/>
      <c r="D49" s="15">
        <v>37</v>
      </c>
      <c r="E49" s="14"/>
      <c r="F49" s="14">
        <v>365.10437179992124</v>
      </c>
      <c r="G49" s="14"/>
      <c r="H49" s="15">
        <v>38</v>
      </c>
      <c r="I49" s="14"/>
      <c r="J49" s="14">
        <v>1074.8246328832349</v>
      </c>
      <c r="K49" s="14"/>
      <c r="L49" s="13">
        <v>42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</row>
    <row r="50" spans="1:254" ht="12" customHeight="1">
      <c r="A50" s="12" t="str">
        <f>'[1]Table 11'!A51</f>
        <v>Virginia</v>
      </c>
      <c r="B50" s="14">
        <v>575.95676069592787</v>
      </c>
      <c r="C50" s="14"/>
      <c r="D50" s="15">
        <v>44</v>
      </c>
      <c r="E50" s="14"/>
      <c r="F50" s="14">
        <v>466.21894673147165</v>
      </c>
      <c r="G50" s="14"/>
      <c r="H50" s="15">
        <v>25</v>
      </c>
      <c r="I50" s="14"/>
      <c r="J50" s="14">
        <v>1042.1757074273994</v>
      </c>
      <c r="K50" s="14"/>
      <c r="L50" s="13">
        <v>43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</row>
    <row r="51" spans="1:254" ht="12" customHeight="1">
      <c r="A51" s="12" t="str">
        <f>'[1]Table 11'!A52</f>
        <v>South Carolina</v>
      </c>
      <c r="B51" s="14">
        <v>686.48341391655367</v>
      </c>
      <c r="C51" s="14"/>
      <c r="D51" s="15">
        <v>38</v>
      </c>
      <c r="E51" s="14"/>
      <c r="F51" s="14">
        <v>303.10562037459869</v>
      </c>
      <c r="G51" s="14"/>
      <c r="H51" s="15">
        <v>47</v>
      </c>
      <c r="I51" s="14"/>
      <c r="J51" s="14">
        <v>989.5890342911523</v>
      </c>
      <c r="K51" s="14"/>
      <c r="L51" s="13">
        <v>44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</row>
    <row r="52" spans="1:254" ht="12" customHeight="1">
      <c r="A52" s="12" t="str">
        <f>'[1]Table 11'!A53</f>
        <v>Idaho</v>
      </c>
      <c r="B52" s="14">
        <v>724.80875737163058</v>
      </c>
      <c r="C52" s="14"/>
      <c r="D52" s="15">
        <v>36</v>
      </c>
      <c r="E52" s="14"/>
      <c r="F52" s="14">
        <v>260.75516633332023</v>
      </c>
      <c r="G52" s="14"/>
      <c r="H52" s="15">
        <v>49</v>
      </c>
      <c r="I52" s="14"/>
      <c r="J52" s="14">
        <v>985.56392370495087</v>
      </c>
      <c r="K52" s="14"/>
      <c r="L52" s="13">
        <v>45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</row>
    <row r="53" spans="1:254" ht="12" customHeight="1">
      <c r="A53" s="12" t="str">
        <f>'[1]Table 11'!A54</f>
        <v>Alaska</v>
      </c>
      <c r="B53" s="14">
        <v>488.86170311706331</v>
      </c>
      <c r="C53" s="14"/>
      <c r="D53" s="15">
        <v>46</v>
      </c>
      <c r="E53" s="14"/>
      <c r="F53" s="14">
        <v>476.43351290251042</v>
      </c>
      <c r="G53" s="14"/>
      <c r="H53" s="15">
        <v>24</v>
      </c>
      <c r="I53" s="14"/>
      <c r="J53" s="14">
        <v>965.29521601957379</v>
      </c>
      <c r="K53" s="14"/>
      <c r="L53" s="13">
        <v>46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</row>
    <row r="54" spans="1:254" ht="12" customHeight="1">
      <c r="A54" s="12" t="str">
        <f>'[1]Table 11'!A55</f>
        <v>New Hampshire</v>
      </c>
      <c r="B54" s="14">
        <v>0</v>
      </c>
      <c r="C54" s="14"/>
      <c r="D54" s="15" t="s">
        <v>15</v>
      </c>
      <c r="E54" s="14"/>
      <c r="F54" s="14">
        <v>609.33651039205176</v>
      </c>
      <c r="G54" s="14"/>
      <c r="H54" s="15">
        <v>11</v>
      </c>
      <c r="I54" s="14"/>
      <c r="J54" s="14">
        <v>609.33651039205176</v>
      </c>
      <c r="K54" s="14"/>
      <c r="L54" s="13">
        <v>47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</row>
    <row r="55" spans="1:254" ht="12" customHeight="1">
      <c r="A55" s="12" t="str">
        <f>'[1]Table 11'!A56</f>
        <v>Montana</v>
      </c>
      <c r="B55" s="14">
        <v>0</v>
      </c>
      <c r="C55" s="14"/>
      <c r="D55" s="15" t="s">
        <v>15</v>
      </c>
      <c r="E55" s="14"/>
      <c r="F55" s="14">
        <v>548.42161746861223</v>
      </c>
      <c r="G55" s="14"/>
      <c r="H55" s="15">
        <v>16</v>
      </c>
      <c r="I55" s="14"/>
      <c r="J55" s="14">
        <v>548.42161746861223</v>
      </c>
      <c r="K55" s="14"/>
      <c r="L55" s="13">
        <v>48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</row>
    <row r="56" spans="1:254" ht="12" customHeight="1">
      <c r="A56" s="12" t="str">
        <f>'[1]Table 11'!A57</f>
        <v>Delaware</v>
      </c>
      <c r="B56" s="14">
        <v>0</v>
      </c>
      <c r="C56" s="14"/>
      <c r="D56" s="15" t="s">
        <v>15</v>
      </c>
      <c r="E56" s="14"/>
      <c r="F56" s="14">
        <v>530.68529711908309</v>
      </c>
      <c r="G56" s="14"/>
      <c r="H56" s="15">
        <v>20</v>
      </c>
      <c r="I56" s="14"/>
      <c r="J56" s="14">
        <v>530.68529711908309</v>
      </c>
      <c r="K56" s="14"/>
      <c r="L56" s="13">
        <v>49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</row>
    <row r="57" spans="1:254" ht="12" customHeight="1">
      <c r="A57" s="12" t="str">
        <f>'[1]Table 11'!A58</f>
        <v>Oregon</v>
      </c>
      <c r="B57" s="14">
        <v>0</v>
      </c>
      <c r="C57" s="14"/>
      <c r="D57" s="15" t="s">
        <v>15</v>
      </c>
      <c r="E57" s="14"/>
      <c r="F57" s="14">
        <v>345.74856902798928</v>
      </c>
      <c r="G57" s="14"/>
      <c r="H57" s="15">
        <v>42</v>
      </c>
      <c r="I57" s="14"/>
      <c r="J57" s="14">
        <v>345.74856902798928</v>
      </c>
      <c r="K57" s="14"/>
      <c r="L57" s="13">
        <v>50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</row>
    <row r="58" spans="1:254" ht="7.2" customHeight="1">
      <c r="A58" s="10"/>
      <c r="B58" s="16"/>
      <c r="C58" s="16"/>
      <c r="D58" s="11"/>
      <c r="E58" s="10"/>
      <c r="F58" s="10"/>
      <c r="G58" s="10"/>
      <c r="H58" s="11"/>
      <c r="I58" s="10"/>
      <c r="J58" s="16"/>
      <c r="K58" s="17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</row>
    <row r="59" spans="1:254" ht="12" customHeight="1">
      <c r="A59" s="1" t="s">
        <v>11</v>
      </c>
      <c r="B59" s="1"/>
      <c r="C59" s="1"/>
      <c r="D59" s="18"/>
      <c r="E59" s="1"/>
      <c r="F59" s="1"/>
      <c r="G59" s="1"/>
      <c r="H59" s="18"/>
      <c r="I59" s="1"/>
      <c r="J59" s="1"/>
      <c r="K59" s="1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</row>
    <row r="60" spans="1:254" ht="12" customHeight="1">
      <c r="A60" s="1" t="s">
        <v>12</v>
      </c>
      <c r="B60" s="1"/>
      <c r="C60" s="1"/>
      <c r="D60" s="18"/>
      <c r="E60" s="1"/>
      <c r="F60" s="1"/>
      <c r="G60" s="1"/>
      <c r="H60" s="18"/>
      <c r="I60" s="1"/>
      <c r="J60" s="1"/>
      <c r="K60" s="1"/>
      <c r="L60" s="1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</row>
    <row r="61" spans="1:254" ht="12" customHeight="1">
      <c r="A61" s="19" t="s">
        <v>13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</row>
    <row r="62" spans="1:254" ht="12" customHeight="1">
      <c r="A62" s="1" t="s">
        <v>14</v>
      </c>
      <c r="B62" s="1"/>
      <c r="C62" s="1"/>
      <c r="D62" s="18"/>
      <c r="E62" s="1"/>
      <c r="F62" s="1"/>
      <c r="G62" s="1"/>
      <c r="H62" s="18"/>
      <c r="I62" s="1"/>
      <c r="J62" s="1"/>
      <c r="K62" s="1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</row>
    <row r="63" spans="1:254" ht="12" customHeight="1">
      <c r="A63" s="1"/>
      <c r="B63" s="1"/>
      <c r="C63" s="1"/>
      <c r="D63" s="18"/>
      <c r="E63" s="1"/>
      <c r="F63" s="1"/>
      <c r="G63" s="1"/>
      <c r="H63" s="18"/>
      <c r="I63" s="1"/>
      <c r="J63" s="1"/>
      <c r="K63" s="1"/>
      <c r="L63" s="1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</row>
    <row r="64" spans="1:254" ht="12" customHeight="1">
      <c r="A64" s="1"/>
      <c r="B64" s="1"/>
      <c r="C64" s="1"/>
      <c r="D64" s="18"/>
      <c r="E64" s="1"/>
      <c r="F64" s="1"/>
      <c r="G64" s="1"/>
      <c r="H64" s="18"/>
      <c r="I64" s="1"/>
      <c r="J64" s="1"/>
      <c r="K64" s="1"/>
      <c r="L64" s="1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</row>
    <row r="65" spans="1:254" ht="12" customHeight="1">
      <c r="A65" s="1"/>
      <c r="B65" s="1"/>
      <c r="C65" s="1"/>
      <c r="D65" s="18"/>
      <c r="E65" s="1"/>
      <c r="F65" s="1"/>
      <c r="G65" s="1"/>
      <c r="H65" s="18"/>
      <c r="I65" s="1"/>
      <c r="J65" s="1"/>
      <c r="K65" s="1"/>
      <c r="L65" s="1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</row>
    <row r="66" spans="1:254" ht="12" customHeight="1">
      <c r="A66" s="1"/>
      <c r="B66" s="1"/>
      <c r="C66" s="1"/>
      <c r="D66" s="18"/>
      <c r="E66" s="1"/>
      <c r="F66" s="1"/>
      <c r="G66" s="1"/>
      <c r="H66" s="18"/>
      <c r="I66" s="1"/>
      <c r="J66" s="1"/>
      <c r="K66" s="1"/>
      <c r="L66" s="1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</row>
    <row r="67" spans="1:254" ht="12" customHeight="1">
      <c r="A67" s="1"/>
      <c r="B67" s="1"/>
      <c r="C67" s="1"/>
      <c r="D67" s="18"/>
      <c r="E67" s="1"/>
      <c r="F67" s="1"/>
      <c r="G67" s="1"/>
      <c r="H67" s="18"/>
      <c r="I67" s="1"/>
      <c r="J67" s="1"/>
      <c r="K67" s="1"/>
      <c r="L67" s="1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</row>
    <row r="68" spans="1:254" ht="12" customHeight="1">
      <c r="A68" s="1"/>
      <c r="B68" s="1"/>
      <c r="C68" s="1"/>
      <c r="D68" s="18"/>
      <c r="E68" s="1"/>
      <c r="F68" s="1"/>
      <c r="G68" s="1"/>
      <c r="H68" s="18"/>
      <c r="I68" s="1"/>
      <c r="J68" s="1"/>
      <c r="K68" s="1"/>
      <c r="L68" s="1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</row>
    <row r="69" spans="1:254" ht="12" customHeight="1">
      <c r="A69" s="1"/>
      <c r="B69" s="1"/>
      <c r="C69" s="1"/>
      <c r="D69" s="18"/>
      <c r="E69" s="1"/>
      <c r="F69" s="1"/>
      <c r="G69" s="1"/>
      <c r="H69" s="18"/>
      <c r="I69" s="1"/>
      <c r="J69" s="1"/>
      <c r="K69" s="1"/>
      <c r="L69" s="18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</row>
    <row r="70" spans="1:254" ht="12" customHeight="1">
      <c r="A70" s="1"/>
      <c r="B70" s="1"/>
      <c r="C70" s="1"/>
      <c r="D70" s="18"/>
      <c r="E70" s="1"/>
      <c r="F70" s="1"/>
      <c r="G70" s="1"/>
      <c r="H70" s="18"/>
      <c r="I70" s="1"/>
      <c r="J70" s="1"/>
      <c r="K70" s="1"/>
      <c r="L70" s="18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</row>
    <row r="71" spans="1:254" ht="12" customHeight="1">
      <c r="A71" s="1"/>
      <c r="B71" s="1"/>
      <c r="C71" s="1"/>
      <c r="D71" s="18"/>
      <c r="E71" s="1"/>
      <c r="F71" s="1"/>
      <c r="G71" s="1"/>
      <c r="H71" s="18"/>
      <c r="I71" s="1"/>
      <c r="J71" s="1"/>
      <c r="K71" s="1"/>
      <c r="L71" s="1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</row>
    <row r="72" spans="1:254" ht="12" customHeight="1">
      <c r="A72" s="1"/>
      <c r="B72" s="1"/>
      <c r="C72" s="1"/>
      <c r="D72" s="18"/>
      <c r="E72" s="1"/>
      <c r="F72" s="1"/>
      <c r="G72" s="1"/>
      <c r="H72" s="18"/>
      <c r="I72" s="1"/>
      <c r="J72" s="1"/>
      <c r="K72" s="1"/>
      <c r="L72" s="1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</row>
    <row r="73" spans="1:254" ht="12" customHeight="1">
      <c r="A73" s="1"/>
      <c r="B73" s="1"/>
      <c r="C73" s="1"/>
      <c r="D73" s="18"/>
      <c r="E73" s="1"/>
      <c r="F73" s="1"/>
      <c r="G73" s="1"/>
      <c r="H73" s="18"/>
      <c r="I73" s="1"/>
      <c r="J73" s="1"/>
      <c r="K73" s="1"/>
      <c r="L73" s="1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</row>
    <row r="74" spans="1:254" ht="12" customHeight="1">
      <c r="A74" s="1"/>
      <c r="B74" s="1"/>
      <c r="C74" s="1"/>
      <c r="D74" s="18"/>
      <c r="E74" s="1"/>
      <c r="F74" s="1"/>
      <c r="G74" s="1"/>
      <c r="H74" s="18"/>
      <c r="I74" s="1"/>
      <c r="J74" s="1"/>
      <c r="K74" s="1"/>
      <c r="L74" s="1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</row>
    <row r="75" spans="1:254" ht="12" customHeight="1">
      <c r="A75" s="1"/>
      <c r="B75" s="1"/>
      <c r="C75" s="1"/>
      <c r="D75" s="18"/>
      <c r="E75" s="1"/>
      <c r="F75" s="1"/>
      <c r="G75" s="1"/>
      <c r="H75" s="18"/>
      <c r="I75" s="1"/>
      <c r="J75" s="1"/>
      <c r="K75" s="1"/>
      <c r="L75" s="18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</row>
    <row r="76" spans="1:254" ht="12" customHeight="1">
      <c r="A76" s="1"/>
      <c r="B76" s="1"/>
      <c r="C76" s="1"/>
      <c r="D76" s="18"/>
      <c r="E76" s="1"/>
      <c r="F76" s="1"/>
      <c r="G76" s="1"/>
      <c r="H76" s="18"/>
      <c r="I76" s="1"/>
      <c r="J76" s="1"/>
      <c r="K76" s="1"/>
      <c r="L76" s="18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</row>
    <row r="77" spans="1:254" ht="12" customHeight="1">
      <c r="A77" s="1"/>
      <c r="B77" s="1"/>
      <c r="C77" s="1"/>
      <c r="D77" s="18"/>
      <c r="E77" s="1"/>
      <c r="F77" s="1"/>
      <c r="G77" s="1"/>
      <c r="H77" s="18"/>
      <c r="I77" s="1"/>
      <c r="J77" s="1"/>
      <c r="K77" s="1"/>
      <c r="L77" s="18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</row>
    <row r="78" spans="1:254" ht="12" customHeight="1">
      <c r="A78" s="1"/>
      <c r="B78" s="1"/>
      <c r="C78" s="1"/>
      <c r="D78" s="18"/>
      <c r="E78" s="1"/>
      <c r="F78" s="1"/>
      <c r="G78" s="1"/>
      <c r="H78" s="18"/>
      <c r="I78" s="1"/>
      <c r="J78" s="1"/>
      <c r="K78" s="1"/>
      <c r="L78" s="18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</row>
    <row r="79" spans="1:254" ht="12" customHeight="1">
      <c r="A79" s="1"/>
      <c r="B79" s="1"/>
      <c r="C79" s="1"/>
      <c r="D79" s="18"/>
      <c r="E79" s="1"/>
      <c r="F79" s="1"/>
      <c r="G79" s="1"/>
      <c r="H79" s="18"/>
      <c r="I79" s="1"/>
      <c r="J79" s="1"/>
      <c r="K79" s="1"/>
      <c r="L79" s="18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</row>
    <row r="80" spans="1:254" ht="12" customHeight="1">
      <c r="A80" s="1"/>
      <c r="B80" s="1"/>
      <c r="C80" s="1"/>
      <c r="D80" s="18"/>
      <c r="E80" s="1"/>
      <c r="F80" s="1"/>
      <c r="G80" s="1"/>
      <c r="H80" s="18"/>
      <c r="I80" s="1"/>
      <c r="J80" s="1"/>
      <c r="K80" s="1"/>
      <c r="L80" s="1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</row>
    <row r="81" spans="1:254" ht="12" customHeight="1">
      <c r="A81" s="1"/>
      <c r="B81" s="1"/>
      <c r="C81" s="1"/>
      <c r="D81" s="18"/>
      <c r="E81" s="1"/>
      <c r="F81" s="1"/>
      <c r="G81" s="1"/>
      <c r="H81" s="18"/>
      <c r="I81" s="1"/>
      <c r="J81" s="1"/>
      <c r="K81" s="1"/>
      <c r="L81" s="1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</row>
    <row r="82" spans="1:254" ht="12" customHeight="1">
      <c r="A82" s="1"/>
      <c r="B82" s="1"/>
      <c r="C82" s="1"/>
      <c r="D82" s="18"/>
      <c r="E82" s="1"/>
      <c r="F82" s="1"/>
      <c r="G82" s="1"/>
      <c r="H82" s="18"/>
      <c r="I82" s="1"/>
      <c r="J82" s="1"/>
      <c r="K82" s="1"/>
      <c r="L82" s="1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</row>
    <row r="83" spans="1:254" ht="12" customHeight="1">
      <c r="A83" s="1"/>
      <c r="B83" s="1"/>
      <c r="C83" s="1"/>
      <c r="D83" s="18"/>
      <c r="E83" s="1"/>
      <c r="F83" s="1"/>
      <c r="G83" s="1"/>
      <c r="H83" s="18"/>
      <c r="I83" s="1"/>
      <c r="J83" s="1"/>
      <c r="K83" s="1"/>
      <c r="L83" s="18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</row>
    <row r="84" spans="1:254" ht="12" customHeight="1">
      <c r="A84" s="1"/>
      <c r="B84" s="1"/>
      <c r="C84" s="1"/>
      <c r="D84" s="18"/>
      <c r="E84" s="1"/>
      <c r="F84" s="1"/>
      <c r="G84" s="1"/>
      <c r="H84" s="18"/>
      <c r="I84" s="1"/>
      <c r="J84" s="1"/>
      <c r="K84" s="1"/>
      <c r="L84" s="18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</row>
    <row r="85" spans="1:254" ht="12" customHeight="1">
      <c r="A85" s="1"/>
      <c r="B85" s="1"/>
      <c r="C85" s="1"/>
      <c r="D85" s="18"/>
      <c r="E85" s="1"/>
      <c r="F85" s="1"/>
      <c r="G85" s="1"/>
      <c r="H85" s="18"/>
      <c r="I85" s="1"/>
      <c r="J85" s="1"/>
      <c r="K85" s="1"/>
      <c r="L85" s="18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</row>
  </sheetData>
  <mergeCells count="8">
    <mergeCell ref="B5:D5"/>
    <mergeCell ref="F5:H5"/>
    <mergeCell ref="J5:L5"/>
    <mergeCell ref="A1:L1"/>
    <mergeCell ref="A2:L2"/>
    <mergeCell ref="B4:D4"/>
    <mergeCell ref="F4:H4"/>
    <mergeCell ref="J4:L4"/>
  </mergeCells>
  <printOptions horizontalCentered="1"/>
  <pageMargins left="0.7" right="0.7" top="0.75" bottom="0.5" header="0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11</vt:lpstr>
      <vt:lpstr>'Table 11'!Print_Area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koaud140</dc:creator>
  <cp:lastModifiedBy>koaud140</cp:lastModifiedBy>
  <cp:lastPrinted>2012-12-31T22:14:48Z</cp:lastPrinted>
  <dcterms:created xsi:type="dcterms:W3CDTF">2012-12-31T22:09:27Z</dcterms:created>
  <dcterms:modified xsi:type="dcterms:W3CDTF">2012-12-31T23:05:54Z</dcterms:modified>
</cp:coreProperties>
</file>