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5300" windowHeight="9264"/>
  </bookViews>
  <sheets>
    <sheet name="Table 3a_Q42015" sheetId="1" r:id="rId1"/>
  </sheets>
  <externalReferences>
    <externalReference r:id="rId2"/>
  </externalReferences>
  <definedNames>
    <definedName name="_xlnm.Print_Area" localSheetId="0">'Table 3a_Q42015'!$A$1:$D$47</definedName>
  </definedNames>
  <calcPr calcId="125725"/>
</workbook>
</file>

<file path=xl/calcChain.xml><?xml version="1.0" encoding="utf-8"?>
<calcChain xmlns="http://schemas.openxmlformats.org/spreadsheetml/2006/main">
  <c r="B7" i="1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7"/>
  <c r="C47"/>
  <c r="D47"/>
</calcChain>
</file>

<file path=xl/sharedStrings.xml><?xml version="1.0" encoding="utf-8"?>
<sst xmlns="http://schemas.openxmlformats.org/spreadsheetml/2006/main" count="48" uniqueCount="48">
  <si>
    <t>Total</t>
  </si>
  <si>
    <t xml:space="preserve">Yakima </t>
  </si>
  <si>
    <t xml:space="preserve">Whitman </t>
  </si>
  <si>
    <t xml:space="preserve">Whatcom </t>
  </si>
  <si>
    <t xml:space="preserve">Walla Walla </t>
  </si>
  <si>
    <t xml:space="preserve">Wahkiakum </t>
  </si>
  <si>
    <t xml:space="preserve">Thurston </t>
  </si>
  <si>
    <t xml:space="preserve">Stevens </t>
  </si>
  <si>
    <t xml:space="preserve">Spokane </t>
  </si>
  <si>
    <t xml:space="preserve">Snohomish </t>
  </si>
  <si>
    <t xml:space="preserve">Skamania </t>
  </si>
  <si>
    <t xml:space="preserve">Skagit </t>
  </si>
  <si>
    <t xml:space="preserve">San Juan </t>
  </si>
  <si>
    <t xml:space="preserve">Pierce </t>
  </si>
  <si>
    <t xml:space="preserve">Pend Oreille </t>
  </si>
  <si>
    <t xml:space="preserve">Pacific </t>
  </si>
  <si>
    <t xml:space="preserve">Okanogan </t>
  </si>
  <si>
    <t xml:space="preserve">Mason </t>
  </si>
  <si>
    <t xml:space="preserve">Lincoln </t>
  </si>
  <si>
    <t xml:space="preserve">Lewis </t>
  </si>
  <si>
    <t xml:space="preserve">Klickitat </t>
  </si>
  <si>
    <t xml:space="preserve">Kittitas </t>
  </si>
  <si>
    <t xml:space="preserve">Kitsap </t>
  </si>
  <si>
    <t xml:space="preserve">King </t>
  </si>
  <si>
    <t xml:space="preserve">Jefferson </t>
  </si>
  <si>
    <t xml:space="preserve">Island </t>
  </si>
  <si>
    <t xml:space="preserve">Grays Harbor </t>
  </si>
  <si>
    <t xml:space="preserve">Grant </t>
  </si>
  <si>
    <t xml:space="preserve">Garfield </t>
  </si>
  <si>
    <t xml:space="preserve">Franklin </t>
  </si>
  <si>
    <t xml:space="preserve">Ferry </t>
  </si>
  <si>
    <t xml:space="preserve">Douglas </t>
  </si>
  <si>
    <t xml:space="preserve">Cowlitz </t>
  </si>
  <si>
    <t xml:space="preserve">Columbia </t>
  </si>
  <si>
    <t xml:space="preserve">Clark </t>
  </si>
  <si>
    <t xml:space="preserve">Clallam </t>
  </si>
  <si>
    <t xml:space="preserve">Chelan </t>
  </si>
  <si>
    <t xml:space="preserve">Benton </t>
  </si>
  <si>
    <t xml:space="preserve">Asotin </t>
  </si>
  <si>
    <t xml:space="preserve">Adams </t>
  </si>
  <si>
    <t>Percent Change</t>
  </si>
  <si>
    <t>Quarter 4, 2015</t>
  </si>
  <si>
    <t>County</t>
  </si>
  <si>
    <t>(Dollars in Thousands)</t>
  </si>
  <si>
    <t>Quarter 4, 2014 to Quarter 4, 2015</t>
  </si>
  <si>
    <t>County Taxable Retail Sales Comparing</t>
  </si>
  <si>
    <t>Table 3-A</t>
  </si>
  <si>
    <t>Quarter 4, 2014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</si>
</sst>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</numFmts>
  <fonts count="6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0">
    <xf numFmtId="0" fontId="0" fillId="0" borderId="0" xfId="0"/>
    <xf numFmtId="0" fontId="2" fillId="0" borderId="0" xfId="0" applyFont="1"/>
    <xf numFmtId="164" fontId="3" fillId="0" borderId="2" xfId="1" applyNumberFormat="1" applyFont="1" applyBorder="1"/>
    <xf numFmtId="5" fontId="3" fillId="0" borderId="2" xfId="0" applyNumberFormat="1" applyFont="1" applyBorder="1"/>
    <xf numFmtId="0" fontId="4" fillId="0" borderId="2" xfId="0" applyFont="1" applyBorder="1"/>
    <xf numFmtId="164" fontId="3" fillId="0" borderId="0" xfId="1" applyNumberFormat="1" applyFont="1"/>
    <xf numFmtId="37" fontId="3" fillId="0" borderId="0" xfId="0" applyNumberFormat="1" applyFont="1"/>
    <xf numFmtId="0" fontId="3" fillId="0" borderId="0" xfId="0" applyFont="1"/>
    <xf numFmtId="5" fontId="3" fillId="0" borderId="0" xfId="0" applyNumberFormat="1" applyFont="1"/>
    <xf numFmtId="1" fontId="3" fillId="0" borderId="0" xfId="0" applyNumberFormat="1" applyFont="1"/>
    <xf numFmtId="0" fontId="4" fillId="0" borderId="0" xfId="0" applyFont="1" applyAlignment="1"/>
    <xf numFmtId="165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165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Border="1" applyAlignment="1"/>
    <xf numFmtId="0" fontId="5" fillId="0" borderId="0" xfId="0" applyFont="1" applyAlignment="1"/>
  </cellXfs>
  <cellStyles count="50">
    <cellStyle name="20% - Accent1 2" xfId="2"/>
    <cellStyle name="20% - Accent1 3" xfId="3"/>
    <cellStyle name="20% - Accent1 4" xfId="4"/>
    <cellStyle name="20% - Accent2 2" xfId="5"/>
    <cellStyle name="20% - Accent2 3" xfId="6"/>
    <cellStyle name="20% - Accent2 4" xfId="7"/>
    <cellStyle name="20% - Accent3 2" xfId="8"/>
    <cellStyle name="20% - Accent3 3" xfId="9"/>
    <cellStyle name="20% - Accent3 4" xfId="10"/>
    <cellStyle name="20% - Accent4 2" xfId="11"/>
    <cellStyle name="20% - Accent4 3" xfId="12"/>
    <cellStyle name="20% - Accent4 4" xfId="13"/>
    <cellStyle name="20% - Accent5 2" xfId="14"/>
    <cellStyle name="20% - Accent5 3" xfId="15"/>
    <cellStyle name="20% - Accent5 4" xfId="16"/>
    <cellStyle name="20% - Accent6 2" xfId="17"/>
    <cellStyle name="20% - Accent6 3" xfId="18"/>
    <cellStyle name="20% - Accent6 4" xfId="19"/>
    <cellStyle name="40% - Accent1 2" xfId="20"/>
    <cellStyle name="40% - Accent1 3" xfId="21"/>
    <cellStyle name="40% - Accent1 4" xfId="22"/>
    <cellStyle name="40% - Accent2 2" xfId="23"/>
    <cellStyle name="40% - Accent2 3" xfId="24"/>
    <cellStyle name="40% - Accent2 4" xfId="25"/>
    <cellStyle name="40% - Accent3 2" xfId="26"/>
    <cellStyle name="40% - Accent3 3" xfId="27"/>
    <cellStyle name="40% - Accent3 4" xfId="28"/>
    <cellStyle name="40% - Accent4 2" xfId="29"/>
    <cellStyle name="40% - Accent4 3" xfId="30"/>
    <cellStyle name="40% - Accent4 4" xfId="31"/>
    <cellStyle name="40% - Accent5 2" xfId="32"/>
    <cellStyle name="40% - Accent5 3" xfId="33"/>
    <cellStyle name="40% - Accent5 4" xfId="34"/>
    <cellStyle name="40% - Accent6 2" xfId="35"/>
    <cellStyle name="40% - Accent6 3" xfId="36"/>
    <cellStyle name="40% - Accent6 4" xfId="37"/>
    <cellStyle name="Comma 2" xfId="38"/>
    <cellStyle name="Comma 3" xfId="39"/>
    <cellStyle name="Normal" xfId="0" builtinId="0"/>
    <cellStyle name="Normal 2" xfId="40"/>
    <cellStyle name="Normal 2 2" xfId="41"/>
    <cellStyle name="Normal 3" xfId="42"/>
    <cellStyle name="Normal 4" xfId="43"/>
    <cellStyle name="Normal 5" xfId="44"/>
    <cellStyle name="Normal 6" xfId="45"/>
    <cellStyle name="Note 2" xfId="46"/>
    <cellStyle name="Note 3" xfId="47"/>
    <cellStyle name="Note 4" xfId="48"/>
    <cellStyle name="Note 5" xfId="49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BR/QT415/Tables/T3QT415a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3 Input"/>
      <sheetName val="T3a Input"/>
      <sheetName val="Final T3"/>
    </sheetNames>
    <sheetDataSet>
      <sheetData sheetId="0"/>
      <sheetData sheetId="1">
        <row r="2">
          <cell r="B2">
            <v>65882</v>
          </cell>
          <cell r="C2">
            <v>65649</v>
          </cell>
          <cell r="D2">
            <v>-3.5400000000000002E-3</v>
          </cell>
        </row>
        <row r="3">
          <cell r="B3">
            <v>73914</v>
          </cell>
          <cell r="C3">
            <v>75891</v>
          </cell>
          <cell r="D3">
            <v>2.6749999999999999E-2</v>
          </cell>
        </row>
        <row r="4">
          <cell r="B4">
            <v>885406</v>
          </cell>
          <cell r="C4">
            <v>933502</v>
          </cell>
          <cell r="D4">
            <v>5.432E-2</v>
          </cell>
        </row>
        <row r="5">
          <cell r="B5">
            <v>437828</v>
          </cell>
          <cell r="C5">
            <v>517373</v>
          </cell>
          <cell r="D5">
            <v>0.18168000000000001</v>
          </cell>
        </row>
        <row r="6">
          <cell r="B6">
            <v>252150</v>
          </cell>
          <cell r="C6">
            <v>275598</v>
          </cell>
          <cell r="D6">
            <v>9.2990000000000003E-2</v>
          </cell>
        </row>
        <row r="7">
          <cell r="B7">
            <v>1425181</v>
          </cell>
          <cell r="C7">
            <v>1604230</v>
          </cell>
          <cell r="D7">
            <v>0.12562999999999999</v>
          </cell>
        </row>
        <row r="8">
          <cell r="B8">
            <v>56142</v>
          </cell>
          <cell r="C8">
            <v>15082</v>
          </cell>
          <cell r="D8">
            <v>-0.73136999999999996</v>
          </cell>
        </row>
        <row r="9">
          <cell r="B9">
            <v>386871</v>
          </cell>
          <cell r="C9">
            <v>381604</v>
          </cell>
          <cell r="D9">
            <v>-1.362E-2</v>
          </cell>
        </row>
        <row r="10">
          <cell r="B10">
            <v>233653</v>
          </cell>
          <cell r="C10">
            <v>237305</v>
          </cell>
          <cell r="D10">
            <v>1.5630000000000002E-2</v>
          </cell>
        </row>
        <row r="11">
          <cell r="B11">
            <v>12081</v>
          </cell>
          <cell r="C11">
            <v>12373</v>
          </cell>
          <cell r="D11">
            <v>2.4170000000000001E-2</v>
          </cell>
        </row>
        <row r="12">
          <cell r="B12">
            <v>306042</v>
          </cell>
          <cell r="C12">
            <v>329199</v>
          </cell>
          <cell r="D12">
            <v>7.5660000000000005E-2</v>
          </cell>
        </row>
        <row r="13">
          <cell r="B13">
            <v>6639</v>
          </cell>
          <cell r="C13">
            <v>6694</v>
          </cell>
          <cell r="D13">
            <v>8.2000000000000007E-3</v>
          </cell>
        </row>
        <row r="14">
          <cell r="B14">
            <v>513788</v>
          </cell>
          <cell r="C14">
            <v>425267</v>
          </cell>
          <cell r="D14">
            <v>-0.17229</v>
          </cell>
        </row>
        <row r="15">
          <cell r="B15">
            <v>221541</v>
          </cell>
          <cell r="C15">
            <v>222005</v>
          </cell>
          <cell r="D15">
            <v>2.0999999999999999E-3</v>
          </cell>
        </row>
        <row r="16">
          <cell r="B16">
            <v>206057</v>
          </cell>
          <cell r="C16">
            <v>229273</v>
          </cell>
          <cell r="D16">
            <v>0.11267000000000001</v>
          </cell>
        </row>
        <row r="17">
          <cell r="B17">
            <v>98906</v>
          </cell>
          <cell r="C17">
            <v>112499</v>
          </cell>
          <cell r="D17">
            <v>0.13743</v>
          </cell>
        </row>
        <row r="18">
          <cell r="B18">
            <v>13401735</v>
          </cell>
          <cell r="C18">
            <v>14740078</v>
          </cell>
          <cell r="D18">
            <v>9.9860000000000004E-2</v>
          </cell>
        </row>
        <row r="19">
          <cell r="B19">
            <v>933134</v>
          </cell>
          <cell r="C19">
            <v>1030044</v>
          </cell>
          <cell r="D19">
            <v>0.10385</v>
          </cell>
        </row>
        <row r="20">
          <cell r="B20">
            <v>196083</v>
          </cell>
          <cell r="C20">
            <v>229391</v>
          </cell>
          <cell r="D20">
            <v>0.16986999999999999</v>
          </cell>
        </row>
        <row r="21">
          <cell r="B21">
            <v>65033</v>
          </cell>
          <cell r="C21">
            <v>86142</v>
          </cell>
          <cell r="D21">
            <v>0.3246</v>
          </cell>
        </row>
        <row r="22">
          <cell r="B22">
            <v>291491</v>
          </cell>
          <cell r="C22">
            <v>299778</v>
          </cell>
          <cell r="D22">
            <v>2.843E-2</v>
          </cell>
        </row>
        <row r="23">
          <cell r="B23">
            <v>28373</v>
          </cell>
          <cell r="C23">
            <v>27949</v>
          </cell>
          <cell r="D23">
            <v>-1.4970000000000001E-2</v>
          </cell>
        </row>
        <row r="24">
          <cell r="B24">
            <v>141602</v>
          </cell>
          <cell r="C24">
            <v>149352</v>
          </cell>
          <cell r="D24">
            <v>5.4730000000000001E-2</v>
          </cell>
        </row>
        <row r="25">
          <cell r="B25">
            <v>165239</v>
          </cell>
          <cell r="C25">
            <v>151629</v>
          </cell>
          <cell r="D25">
            <v>-8.2360000000000003E-2</v>
          </cell>
        </row>
        <row r="26">
          <cell r="B26">
            <v>52953</v>
          </cell>
          <cell r="C26">
            <v>55674</v>
          </cell>
          <cell r="D26">
            <v>5.1389999999999998E-2</v>
          </cell>
        </row>
        <row r="27">
          <cell r="B27">
            <v>45340</v>
          </cell>
          <cell r="C27">
            <v>33044</v>
          </cell>
          <cell r="D27">
            <v>-0.27118999999999999</v>
          </cell>
        </row>
        <row r="28">
          <cell r="B28">
            <v>3330234</v>
          </cell>
          <cell r="C28">
            <v>3644762</v>
          </cell>
          <cell r="D28">
            <v>9.4450000000000006E-2</v>
          </cell>
        </row>
        <row r="29">
          <cell r="B29">
            <v>102763</v>
          </cell>
          <cell r="C29">
            <v>101383</v>
          </cell>
          <cell r="D29">
            <v>-1.3429999999999999E-2</v>
          </cell>
        </row>
        <row r="30">
          <cell r="B30">
            <v>617282</v>
          </cell>
          <cell r="C30">
            <v>642953</v>
          </cell>
          <cell r="D30">
            <v>4.1590000000000002E-2</v>
          </cell>
        </row>
        <row r="31">
          <cell r="B31">
            <v>22854</v>
          </cell>
          <cell r="C31">
            <v>27109</v>
          </cell>
          <cell r="D31">
            <v>0.18615999999999999</v>
          </cell>
        </row>
        <row r="32">
          <cell r="B32">
            <v>3178239</v>
          </cell>
          <cell r="C32">
            <v>3421513</v>
          </cell>
          <cell r="D32">
            <v>7.6539999999999997E-2</v>
          </cell>
        </row>
        <row r="33">
          <cell r="B33">
            <v>2140870</v>
          </cell>
          <cell r="C33">
            <v>2253495</v>
          </cell>
          <cell r="D33">
            <v>5.2609999999999997E-2</v>
          </cell>
        </row>
        <row r="34">
          <cell r="B34">
            <v>107895</v>
          </cell>
          <cell r="C34">
            <v>108927</v>
          </cell>
          <cell r="D34">
            <v>9.5600000000000008E-3</v>
          </cell>
        </row>
        <row r="35">
          <cell r="B35">
            <v>1115260</v>
          </cell>
          <cell r="C35">
            <v>1192400</v>
          </cell>
          <cell r="D35">
            <v>6.9169999999999995E-2</v>
          </cell>
        </row>
        <row r="36">
          <cell r="B36">
            <v>7832</v>
          </cell>
          <cell r="C36">
            <v>8087</v>
          </cell>
          <cell r="D36">
            <v>3.2539999999999999E-2</v>
          </cell>
        </row>
        <row r="37">
          <cell r="B37">
            <v>208128</v>
          </cell>
          <cell r="C37">
            <v>219427</v>
          </cell>
          <cell r="D37">
            <v>5.4289999999999998E-2</v>
          </cell>
        </row>
        <row r="38">
          <cell r="B38">
            <v>938865</v>
          </cell>
          <cell r="C38">
            <v>965858</v>
          </cell>
          <cell r="D38">
            <v>2.8750000000000001E-2</v>
          </cell>
        </row>
        <row r="39">
          <cell r="B39">
            <v>174048</v>
          </cell>
          <cell r="C39">
            <v>167625</v>
          </cell>
          <cell r="D39">
            <v>-3.6900000000000002E-2</v>
          </cell>
        </row>
        <row r="40">
          <cell r="B40">
            <v>926880</v>
          </cell>
          <cell r="C40">
            <v>932916</v>
          </cell>
          <cell r="D40">
            <v>6.5100000000000002E-3</v>
          </cell>
        </row>
        <row r="42">
          <cell r="B42">
            <v>33374214</v>
          </cell>
          <cell r="C42">
            <v>35933079</v>
          </cell>
          <cell r="D42">
            <v>7.6670000000000002E-2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zoomScaleNormal="100" zoomScaleSheetLayoutView="80" workbookViewId="0">
      <selection activeCell="B11" sqref="B11"/>
    </sheetView>
  </sheetViews>
  <sheetFormatPr defaultColWidth="8.90625" defaultRowHeight="15" customHeight="1"/>
  <cols>
    <col min="1" max="4" width="17.453125" style="1" customWidth="1"/>
    <col min="5" max="5" width="15.1796875" style="1" customWidth="1"/>
    <col min="6" max="6" width="15" style="1" bestFit="1" customWidth="1"/>
    <col min="7" max="16384" width="8.90625" style="1"/>
  </cols>
  <sheetData>
    <row r="1" spans="1:6" ht="15" customHeight="1">
      <c r="A1" s="19" t="s">
        <v>46</v>
      </c>
      <c r="B1" s="19"/>
      <c r="C1" s="19"/>
      <c r="D1" s="19"/>
    </row>
    <row r="2" spans="1:6" ht="15" customHeight="1">
      <c r="A2" s="19" t="s">
        <v>45</v>
      </c>
      <c r="B2" s="19"/>
      <c r="C2" s="19"/>
      <c r="D2" s="19"/>
    </row>
    <row r="3" spans="1:6" ht="15" customHeight="1">
      <c r="A3" s="19" t="s">
        <v>44</v>
      </c>
      <c r="B3" s="19"/>
      <c r="C3" s="19"/>
      <c r="D3" s="19"/>
    </row>
    <row r="4" spans="1:6" s="17" customFormat="1" ht="15" customHeight="1">
      <c r="A4" s="18" t="s">
        <v>43</v>
      </c>
      <c r="B4" s="18"/>
      <c r="C4" s="18"/>
      <c r="D4" s="18"/>
    </row>
    <row r="5" spans="1:6" ht="15" customHeight="1">
      <c r="A5" s="16"/>
      <c r="B5" s="15"/>
      <c r="C5" s="15"/>
      <c r="D5" s="14"/>
    </row>
    <row r="6" spans="1:6">
      <c r="A6" s="13" t="s">
        <v>42</v>
      </c>
      <c r="B6" s="12" t="s">
        <v>47</v>
      </c>
      <c r="C6" s="12" t="s">
        <v>41</v>
      </c>
      <c r="D6" s="11" t="s">
        <v>40</v>
      </c>
      <c r="E6" s="10"/>
      <c r="F6" s="10"/>
    </row>
    <row r="7" spans="1:6" ht="15" customHeight="1">
      <c r="A7" s="9" t="s">
        <v>39</v>
      </c>
      <c r="B7" s="8">
        <f>'[1]T3a Input'!B2</f>
        <v>65882</v>
      </c>
      <c r="C7" s="8">
        <f>'[1]T3a Input'!C2</f>
        <v>65649</v>
      </c>
      <c r="D7" s="5">
        <f>'[1]T3a Input'!D2</f>
        <v>-3.5400000000000002E-3</v>
      </c>
    </row>
    <row r="8" spans="1:6" ht="15" customHeight="1">
      <c r="A8" s="9" t="s">
        <v>38</v>
      </c>
      <c r="B8" s="8">
        <f>'[1]T3a Input'!B3</f>
        <v>73914</v>
      </c>
      <c r="C8" s="8">
        <f>'[1]T3a Input'!C3</f>
        <v>75891</v>
      </c>
      <c r="D8" s="5">
        <f>'[1]T3a Input'!D3</f>
        <v>2.6749999999999999E-2</v>
      </c>
    </row>
    <row r="9" spans="1:6" ht="15" customHeight="1">
      <c r="A9" s="9" t="s">
        <v>37</v>
      </c>
      <c r="B9" s="8">
        <f>'[1]T3a Input'!B4</f>
        <v>885406</v>
      </c>
      <c r="C9" s="8">
        <f>'[1]T3a Input'!C4</f>
        <v>933502</v>
      </c>
      <c r="D9" s="5">
        <f>'[1]T3a Input'!D4</f>
        <v>5.432E-2</v>
      </c>
    </row>
    <row r="10" spans="1:6" ht="15" customHeight="1">
      <c r="A10" s="9" t="s">
        <v>36</v>
      </c>
      <c r="B10" s="8">
        <f>'[1]T3a Input'!B5</f>
        <v>437828</v>
      </c>
      <c r="C10" s="8">
        <f>'[1]T3a Input'!C5</f>
        <v>517373</v>
      </c>
      <c r="D10" s="5">
        <f>'[1]T3a Input'!D5</f>
        <v>0.18168000000000001</v>
      </c>
    </row>
    <row r="11" spans="1:6" ht="15" customHeight="1">
      <c r="A11" s="9" t="s">
        <v>35</v>
      </c>
      <c r="B11" s="8">
        <f>'[1]T3a Input'!B6</f>
        <v>252150</v>
      </c>
      <c r="C11" s="8">
        <f>'[1]T3a Input'!C6</f>
        <v>275598</v>
      </c>
      <c r="D11" s="5">
        <f>'[1]T3a Input'!D6</f>
        <v>9.2990000000000003E-2</v>
      </c>
    </row>
    <row r="12" spans="1:6" ht="15" customHeight="1">
      <c r="A12" s="9" t="s">
        <v>34</v>
      </c>
      <c r="B12" s="8">
        <f>'[1]T3a Input'!B7</f>
        <v>1425181</v>
      </c>
      <c r="C12" s="8">
        <f>'[1]T3a Input'!C7</f>
        <v>1604230</v>
      </c>
      <c r="D12" s="5">
        <f>'[1]T3a Input'!D7</f>
        <v>0.12562999999999999</v>
      </c>
    </row>
    <row r="13" spans="1:6" ht="15" customHeight="1">
      <c r="A13" s="9" t="s">
        <v>33</v>
      </c>
      <c r="B13" s="8">
        <f>'[1]T3a Input'!B8</f>
        <v>56142</v>
      </c>
      <c r="C13" s="8">
        <f>'[1]T3a Input'!C8</f>
        <v>15082</v>
      </c>
      <c r="D13" s="5">
        <f>'[1]T3a Input'!D8</f>
        <v>-0.73136999999999996</v>
      </c>
    </row>
    <row r="14" spans="1:6" ht="15" customHeight="1">
      <c r="A14" s="9" t="s">
        <v>32</v>
      </c>
      <c r="B14" s="8">
        <f>'[1]T3a Input'!B9</f>
        <v>386871</v>
      </c>
      <c r="C14" s="8">
        <f>'[1]T3a Input'!C9</f>
        <v>381604</v>
      </c>
      <c r="D14" s="5">
        <f>'[1]T3a Input'!D9</f>
        <v>-1.362E-2</v>
      </c>
    </row>
    <row r="15" spans="1:6" ht="15" customHeight="1">
      <c r="A15" s="9" t="s">
        <v>31</v>
      </c>
      <c r="B15" s="8">
        <f>'[1]T3a Input'!B10</f>
        <v>233653</v>
      </c>
      <c r="C15" s="8">
        <f>'[1]T3a Input'!C10</f>
        <v>237305</v>
      </c>
      <c r="D15" s="5">
        <f>'[1]T3a Input'!D10</f>
        <v>1.5630000000000002E-2</v>
      </c>
    </row>
    <row r="16" spans="1:6" ht="15" customHeight="1">
      <c r="A16" s="9" t="s">
        <v>30</v>
      </c>
      <c r="B16" s="8">
        <f>'[1]T3a Input'!B11</f>
        <v>12081</v>
      </c>
      <c r="C16" s="8">
        <f>'[1]T3a Input'!C11</f>
        <v>12373</v>
      </c>
      <c r="D16" s="5">
        <f>'[1]T3a Input'!D11</f>
        <v>2.4170000000000001E-2</v>
      </c>
    </row>
    <row r="17" spans="1:4" ht="15" customHeight="1">
      <c r="A17" s="9" t="s">
        <v>29</v>
      </c>
      <c r="B17" s="8">
        <f>'[1]T3a Input'!B12</f>
        <v>306042</v>
      </c>
      <c r="C17" s="8">
        <f>'[1]T3a Input'!C12</f>
        <v>329199</v>
      </c>
      <c r="D17" s="5">
        <f>'[1]T3a Input'!D12</f>
        <v>7.5660000000000005E-2</v>
      </c>
    </row>
    <row r="18" spans="1:4" ht="15" customHeight="1">
      <c r="A18" s="9" t="s">
        <v>28</v>
      </c>
      <c r="B18" s="8">
        <f>'[1]T3a Input'!B13</f>
        <v>6639</v>
      </c>
      <c r="C18" s="8">
        <f>'[1]T3a Input'!C13</f>
        <v>6694</v>
      </c>
      <c r="D18" s="5">
        <f>'[1]T3a Input'!D13</f>
        <v>8.2000000000000007E-3</v>
      </c>
    </row>
    <row r="19" spans="1:4" ht="15" customHeight="1">
      <c r="A19" s="9" t="s">
        <v>27</v>
      </c>
      <c r="B19" s="8">
        <f>'[1]T3a Input'!B14</f>
        <v>513788</v>
      </c>
      <c r="C19" s="8">
        <f>'[1]T3a Input'!C14</f>
        <v>425267</v>
      </c>
      <c r="D19" s="5">
        <f>'[1]T3a Input'!D14</f>
        <v>-0.17229</v>
      </c>
    </row>
    <row r="20" spans="1:4" ht="15" customHeight="1">
      <c r="A20" s="9" t="s">
        <v>26</v>
      </c>
      <c r="B20" s="8">
        <f>'[1]T3a Input'!B15</f>
        <v>221541</v>
      </c>
      <c r="C20" s="8">
        <f>'[1]T3a Input'!C15</f>
        <v>222005</v>
      </c>
      <c r="D20" s="5">
        <f>'[1]T3a Input'!D15</f>
        <v>2.0999999999999999E-3</v>
      </c>
    </row>
    <row r="21" spans="1:4" ht="15" customHeight="1">
      <c r="A21" s="9" t="s">
        <v>25</v>
      </c>
      <c r="B21" s="8">
        <f>'[1]T3a Input'!B16</f>
        <v>206057</v>
      </c>
      <c r="C21" s="8">
        <f>'[1]T3a Input'!C16</f>
        <v>229273</v>
      </c>
      <c r="D21" s="5">
        <f>'[1]T3a Input'!D16</f>
        <v>0.11267000000000001</v>
      </c>
    </row>
    <row r="22" spans="1:4" ht="15" customHeight="1">
      <c r="A22" s="9" t="s">
        <v>24</v>
      </c>
      <c r="B22" s="8">
        <f>'[1]T3a Input'!B17</f>
        <v>98906</v>
      </c>
      <c r="C22" s="8">
        <f>'[1]T3a Input'!C17</f>
        <v>112499</v>
      </c>
      <c r="D22" s="5">
        <f>'[1]T3a Input'!D17</f>
        <v>0.13743</v>
      </c>
    </row>
    <row r="23" spans="1:4" ht="15" customHeight="1">
      <c r="A23" s="9" t="s">
        <v>23</v>
      </c>
      <c r="B23" s="8">
        <f>'[1]T3a Input'!B18</f>
        <v>13401735</v>
      </c>
      <c r="C23" s="8">
        <f>'[1]T3a Input'!C18</f>
        <v>14740078</v>
      </c>
      <c r="D23" s="5">
        <f>'[1]T3a Input'!D18</f>
        <v>9.9860000000000004E-2</v>
      </c>
    </row>
    <row r="24" spans="1:4" ht="15" customHeight="1">
      <c r="A24" s="9" t="s">
        <v>22</v>
      </c>
      <c r="B24" s="8">
        <f>'[1]T3a Input'!B19</f>
        <v>933134</v>
      </c>
      <c r="C24" s="8">
        <f>'[1]T3a Input'!C19</f>
        <v>1030044</v>
      </c>
      <c r="D24" s="5">
        <f>'[1]T3a Input'!D19</f>
        <v>0.10385</v>
      </c>
    </row>
    <row r="25" spans="1:4" ht="15" customHeight="1">
      <c r="A25" s="9" t="s">
        <v>21</v>
      </c>
      <c r="B25" s="8">
        <f>'[1]T3a Input'!B20</f>
        <v>196083</v>
      </c>
      <c r="C25" s="8">
        <f>'[1]T3a Input'!C20</f>
        <v>229391</v>
      </c>
      <c r="D25" s="5">
        <f>'[1]T3a Input'!D20</f>
        <v>0.16986999999999999</v>
      </c>
    </row>
    <row r="26" spans="1:4" ht="15" customHeight="1">
      <c r="A26" s="9" t="s">
        <v>20</v>
      </c>
      <c r="B26" s="8">
        <f>'[1]T3a Input'!B21</f>
        <v>65033</v>
      </c>
      <c r="C26" s="8">
        <f>'[1]T3a Input'!C21</f>
        <v>86142</v>
      </c>
      <c r="D26" s="5">
        <f>'[1]T3a Input'!D21</f>
        <v>0.3246</v>
      </c>
    </row>
    <row r="27" spans="1:4" ht="15" customHeight="1">
      <c r="A27" s="9" t="s">
        <v>19</v>
      </c>
      <c r="B27" s="8">
        <f>'[1]T3a Input'!B22</f>
        <v>291491</v>
      </c>
      <c r="C27" s="8">
        <f>'[1]T3a Input'!C22</f>
        <v>299778</v>
      </c>
      <c r="D27" s="5">
        <f>'[1]T3a Input'!D22</f>
        <v>2.843E-2</v>
      </c>
    </row>
    <row r="28" spans="1:4" ht="15" customHeight="1">
      <c r="A28" s="9" t="s">
        <v>18</v>
      </c>
      <c r="B28" s="8">
        <f>'[1]T3a Input'!B23</f>
        <v>28373</v>
      </c>
      <c r="C28" s="8">
        <f>'[1]T3a Input'!C23</f>
        <v>27949</v>
      </c>
      <c r="D28" s="5">
        <f>'[1]T3a Input'!D23</f>
        <v>-1.4970000000000001E-2</v>
      </c>
    </row>
    <row r="29" spans="1:4" ht="15" customHeight="1">
      <c r="A29" s="9" t="s">
        <v>17</v>
      </c>
      <c r="B29" s="8">
        <f>'[1]T3a Input'!B24</f>
        <v>141602</v>
      </c>
      <c r="C29" s="8">
        <f>'[1]T3a Input'!C24</f>
        <v>149352</v>
      </c>
      <c r="D29" s="5">
        <f>'[1]T3a Input'!D24</f>
        <v>5.4730000000000001E-2</v>
      </c>
    </row>
    <row r="30" spans="1:4" ht="15" customHeight="1">
      <c r="A30" s="9" t="s">
        <v>16</v>
      </c>
      <c r="B30" s="8">
        <f>'[1]T3a Input'!B25</f>
        <v>165239</v>
      </c>
      <c r="C30" s="8">
        <f>'[1]T3a Input'!C25</f>
        <v>151629</v>
      </c>
      <c r="D30" s="5">
        <f>'[1]T3a Input'!D25</f>
        <v>-8.2360000000000003E-2</v>
      </c>
    </row>
    <row r="31" spans="1:4" ht="15" customHeight="1">
      <c r="A31" s="9" t="s">
        <v>15</v>
      </c>
      <c r="B31" s="8">
        <f>'[1]T3a Input'!B26</f>
        <v>52953</v>
      </c>
      <c r="C31" s="8">
        <f>'[1]T3a Input'!C26</f>
        <v>55674</v>
      </c>
      <c r="D31" s="5">
        <f>'[1]T3a Input'!D26</f>
        <v>5.1389999999999998E-2</v>
      </c>
    </row>
    <row r="32" spans="1:4" ht="15" customHeight="1">
      <c r="A32" s="9" t="s">
        <v>14</v>
      </c>
      <c r="B32" s="8">
        <f>'[1]T3a Input'!B27</f>
        <v>45340</v>
      </c>
      <c r="C32" s="8">
        <f>'[1]T3a Input'!C27</f>
        <v>33044</v>
      </c>
      <c r="D32" s="5">
        <f>'[1]T3a Input'!D27</f>
        <v>-0.27118999999999999</v>
      </c>
    </row>
    <row r="33" spans="1:4" ht="15" customHeight="1">
      <c r="A33" s="9" t="s">
        <v>13</v>
      </c>
      <c r="B33" s="8">
        <f>'[1]T3a Input'!B28</f>
        <v>3330234</v>
      </c>
      <c r="C33" s="8">
        <f>'[1]T3a Input'!C28</f>
        <v>3644762</v>
      </c>
      <c r="D33" s="5">
        <f>'[1]T3a Input'!D28</f>
        <v>9.4450000000000006E-2</v>
      </c>
    </row>
    <row r="34" spans="1:4" ht="15" customHeight="1">
      <c r="A34" s="9" t="s">
        <v>12</v>
      </c>
      <c r="B34" s="8">
        <f>'[1]T3a Input'!B29</f>
        <v>102763</v>
      </c>
      <c r="C34" s="8">
        <f>'[1]T3a Input'!C29</f>
        <v>101383</v>
      </c>
      <c r="D34" s="5">
        <f>'[1]T3a Input'!D29</f>
        <v>-1.3429999999999999E-2</v>
      </c>
    </row>
    <row r="35" spans="1:4" ht="15" customHeight="1">
      <c r="A35" s="9" t="s">
        <v>11</v>
      </c>
      <c r="B35" s="8">
        <f>'[1]T3a Input'!B30</f>
        <v>617282</v>
      </c>
      <c r="C35" s="8">
        <f>'[1]T3a Input'!C30</f>
        <v>642953</v>
      </c>
      <c r="D35" s="5">
        <f>'[1]T3a Input'!D30</f>
        <v>4.1590000000000002E-2</v>
      </c>
    </row>
    <row r="36" spans="1:4" ht="15" customHeight="1">
      <c r="A36" s="9" t="s">
        <v>10</v>
      </c>
      <c r="B36" s="8">
        <f>'[1]T3a Input'!B31</f>
        <v>22854</v>
      </c>
      <c r="C36" s="8">
        <f>'[1]T3a Input'!C31</f>
        <v>27109</v>
      </c>
      <c r="D36" s="5">
        <f>'[1]T3a Input'!D31</f>
        <v>0.18615999999999999</v>
      </c>
    </row>
    <row r="37" spans="1:4" ht="15" customHeight="1">
      <c r="A37" s="9" t="s">
        <v>9</v>
      </c>
      <c r="B37" s="8">
        <f>'[1]T3a Input'!B32</f>
        <v>3178239</v>
      </c>
      <c r="C37" s="8">
        <f>'[1]T3a Input'!C32</f>
        <v>3421513</v>
      </c>
      <c r="D37" s="5">
        <f>'[1]T3a Input'!D32</f>
        <v>7.6539999999999997E-2</v>
      </c>
    </row>
    <row r="38" spans="1:4" ht="15" customHeight="1">
      <c r="A38" s="9" t="s">
        <v>8</v>
      </c>
      <c r="B38" s="8">
        <f>'[1]T3a Input'!B33</f>
        <v>2140870</v>
      </c>
      <c r="C38" s="8">
        <f>'[1]T3a Input'!C33</f>
        <v>2253495</v>
      </c>
      <c r="D38" s="5">
        <f>'[1]T3a Input'!D33</f>
        <v>5.2609999999999997E-2</v>
      </c>
    </row>
    <row r="39" spans="1:4" ht="15" customHeight="1">
      <c r="A39" s="9" t="s">
        <v>7</v>
      </c>
      <c r="B39" s="8">
        <f>'[1]T3a Input'!B34</f>
        <v>107895</v>
      </c>
      <c r="C39" s="8">
        <f>'[1]T3a Input'!C34</f>
        <v>108927</v>
      </c>
      <c r="D39" s="5">
        <f>'[1]T3a Input'!D34</f>
        <v>9.5600000000000008E-3</v>
      </c>
    </row>
    <row r="40" spans="1:4" ht="15" customHeight="1">
      <c r="A40" s="9" t="s">
        <v>6</v>
      </c>
      <c r="B40" s="8">
        <f>'[1]T3a Input'!B35</f>
        <v>1115260</v>
      </c>
      <c r="C40" s="8">
        <f>'[1]T3a Input'!C35</f>
        <v>1192400</v>
      </c>
      <c r="D40" s="5">
        <f>'[1]T3a Input'!D35</f>
        <v>6.9169999999999995E-2</v>
      </c>
    </row>
    <row r="41" spans="1:4" ht="15" customHeight="1">
      <c r="A41" s="9" t="s">
        <v>5</v>
      </c>
      <c r="B41" s="8">
        <f>'[1]T3a Input'!B36</f>
        <v>7832</v>
      </c>
      <c r="C41" s="8">
        <f>'[1]T3a Input'!C36</f>
        <v>8087</v>
      </c>
      <c r="D41" s="5">
        <f>'[1]T3a Input'!D36</f>
        <v>3.2539999999999999E-2</v>
      </c>
    </row>
    <row r="42" spans="1:4" ht="15" customHeight="1">
      <c r="A42" s="9" t="s">
        <v>4</v>
      </c>
      <c r="B42" s="8">
        <f>'[1]T3a Input'!B37</f>
        <v>208128</v>
      </c>
      <c r="C42" s="8">
        <f>'[1]T3a Input'!C37</f>
        <v>219427</v>
      </c>
      <c r="D42" s="5">
        <f>'[1]T3a Input'!D37</f>
        <v>5.4289999999999998E-2</v>
      </c>
    </row>
    <row r="43" spans="1:4" ht="15" customHeight="1">
      <c r="A43" s="9" t="s">
        <v>3</v>
      </c>
      <c r="B43" s="8">
        <f>'[1]T3a Input'!B38</f>
        <v>938865</v>
      </c>
      <c r="C43" s="8">
        <f>'[1]T3a Input'!C38</f>
        <v>965858</v>
      </c>
      <c r="D43" s="5">
        <f>'[1]T3a Input'!D38</f>
        <v>2.8750000000000001E-2</v>
      </c>
    </row>
    <row r="44" spans="1:4" ht="15" customHeight="1">
      <c r="A44" s="9" t="s">
        <v>2</v>
      </c>
      <c r="B44" s="8">
        <f>'[1]T3a Input'!B39</f>
        <v>174048</v>
      </c>
      <c r="C44" s="8">
        <f>'[1]T3a Input'!C39</f>
        <v>167625</v>
      </c>
      <c r="D44" s="5">
        <f>'[1]T3a Input'!D39</f>
        <v>-3.6900000000000002E-2</v>
      </c>
    </row>
    <row r="45" spans="1:4" ht="15" customHeight="1">
      <c r="A45" s="9" t="s">
        <v>1</v>
      </c>
      <c r="B45" s="8">
        <f>'[1]T3a Input'!B40</f>
        <v>926880</v>
      </c>
      <c r="C45" s="8">
        <f>'[1]T3a Input'!C40</f>
        <v>932916</v>
      </c>
      <c r="D45" s="5">
        <f>'[1]T3a Input'!D40</f>
        <v>6.5100000000000002E-3</v>
      </c>
    </row>
    <row r="46" spans="1:4" ht="15" customHeight="1">
      <c r="A46" s="7"/>
      <c r="B46" s="6"/>
      <c r="C46" s="6"/>
      <c r="D46" s="5"/>
    </row>
    <row r="47" spans="1:4" ht="15" customHeight="1">
      <c r="A47" s="4" t="s">
        <v>0</v>
      </c>
      <c r="B47" s="3">
        <f>'[1]T3a Input'!B42</f>
        <v>33374214</v>
      </c>
      <c r="C47" s="3">
        <f>'[1]T3a Input'!C42</f>
        <v>35933079</v>
      </c>
      <c r="D47" s="2">
        <f>'[1]T3a Input'!D42</f>
        <v>7.6670000000000002E-2</v>
      </c>
    </row>
  </sheetData>
  <pageMargins left="1" right="0.75" top="0.5" bottom="0.5" header="0.5" footer="0.25"/>
  <pageSetup firstPageNumber="8" orientation="portrait" useFirstPageNumber="1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3a_Q42015</vt:lpstr>
      <vt:lpstr>'Table 3a_Q42015'!Print_Area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fewrs140</dc:creator>
  <cp:lastModifiedBy>fewrs140</cp:lastModifiedBy>
  <cp:lastPrinted>2016-04-05T17:27:44Z</cp:lastPrinted>
  <dcterms:created xsi:type="dcterms:W3CDTF">2016-04-05T17:24:21Z</dcterms:created>
  <dcterms:modified xsi:type="dcterms:W3CDTF">2016-04-05T17:28:23Z</dcterms:modified>
</cp:coreProperties>
</file>