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Local Tax Dist\LTD_SAS format (annual report)\Annual_Publication\2019\Web Pages\"/>
    </mc:Choice>
  </mc:AlternateContent>
  <bookViews>
    <workbookView xWindow="0" yWindow="0" windowWidth="19200" windowHeight="9510"/>
  </bookViews>
  <sheets>
    <sheet name="TableS6 Internet" sheetId="1" r:id="rId1"/>
  </sheets>
  <externalReferences>
    <externalReference r:id="rId2"/>
  </externalReferences>
  <definedNames>
    <definedName name="_xlnm.Print_Area" localSheetId="0">'TableS6 Internet'!$A$1:$D$42</definedName>
    <definedName name="_xlnm.Print_Area">#REF!</definedName>
    <definedName name="PRINT_AREA_MI">#REF!</definedName>
    <definedName name="Table6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1" l="1"/>
  <c r="B6" i="1"/>
</calcChain>
</file>

<file path=xl/sharedStrings.xml><?xml version="1.0" encoding="utf-8"?>
<sst xmlns="http://schemas.openxmlformats.org/spreadsheetml/2006/main" count="40" uniqueCount="40">
  <si>
    <t>Table S6</t>
  </si>
  <si>
    <t>Distributions of Local Sales/Use Tax</t>
  </si>
  <si>
    <t>For Rural Counties</t>
  </si>
  <si>
    <t>RCW 82.14.370</t>
  </si>
  <si>
    <t xml:space="preserve"> 0.08%-0.09% Local Tax Credited Against State Sales/Use Tax</t>
  </si>
  <si>
    <t>County</t>
  </si>
  <si>
    <t>Percent Change</t>
  </si>
  <si>
    <t>Adams</t>
  </si>
  <si>
    <t>Asotin</t>
  </si>
  <si>
    <t>Benton</t>
  </si>
  <si>
    <t>Chelan</t>
  </si>
  <si>
    <t>Clallam</t>
  </si>
  <si>
    <t>Columbia</t>
  </si>
  <si>
    <t>Cowlitz</t>
  </si>
  <si>
    <t>Douglas</t>
  </si>
  <si>
    <t>Ferry</t>
  </si>
  <si>
    <t>Franklin</t>
  </si>
  <si>
    <t>Garfield</t>
  </si>
  <si>
    <t>Grant</t>
  </si>
  <si>
    <t>Grays Harbor</t>
  </si>
  <si>
    <t>Island</t>
  </si>
  <si>
    <t>Jefferson</t>
  </si>
  <si>
    <t>Kittitas</t>
  </si>
  <si>
    <t>Klickitat</t>
  </si>
  <si>
    <t>Lewis</t>
  </si>
  <si>
    <t>Lincoln</t>
  </si>
  <si>
    <t>Mason</t>
  </si>
  <si>
    <t>Okanogan</t>
  </si>
  <si>
    <t>Pacific</t>
  </si>
  <si>
    <t>Pend Oreille</t>
  </si>
  <si>
    <t>San Juan</t>
  </si>
  <si>
    <t>Skagit</t>
  </si>
  <si>
    <t>Skamania</t>
  </si>
  <si>
    <t>Stevens</t>
  </si>
  <si>
    <t>Wahkiakum</t>
  </si>
  <si>
    <t>Walla Walla</t>
  </si>
  <si>
    <t>Whatcom</t>
  </si>
  <si>
    <t>Whitman</t>
  </si>
  <si>
    <t>Yakima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</si>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</sst>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_);\(0\)"/>
    <numFmt numFmtId="165" formatCode="#,##0.0000_);\(#,##0.0000\)"/>
    <numFmt numFmtId="166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sz val="12"/>
      <name val="Helv"/>
    </font>
    <font>
      <b/>
      <sz val="12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39" fontId="1" fillId="0" borderId="0"/>
    <xf numFmtId="44" fontId="8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32">
    <xf numFmtId="0" fontId="0" fillId="0" borderId="0" xfId="0"/>
    <xf numFmtId="39" fontId="2" fillId="0" borderId="0" xfId="1" applyFont="1" applyAlignment="1">
      <alignment horizontal="center"/>
    </xf>
    <xf numFmtId="39" fontId="3" fillId="0" borderId="0" xfId="1" applyFont="1" applyAlignment="1"/>
    <xf numFmtId="39" fontId="5" fillId="0" borderId="0" xfId="1" applyFont="1" applyAlignment="1">
      <alignment horizontal="center"/>
    </xf>
    <xf numFmtId="39" fontId="6" fillId="0" borderId="0" xfId="1" applyFont="1" applyAlignment="1"/>
    <xf numFmtId="39" fontId="4" fillId="0" borderId="2" xfId="1" applyFont="1" applyBorder="1" applyAlignment="1" applyProtection="1">
      <alignment vertical="center"/>
    </xf>
    <xf numFmtId="164" fontId="4" fillId="0" borderId="2" xfId="1" applyNumberFormat="1" applyFont="1" applyBorder="1" applyAlignment="1" applyProtection="1">
      <alignment horizontal="right" vertical="center"/>
    </xf>
    <xf numFmtId="10" fontId="4" fillId="0" borderId="2" xfId="1" applyNumberFormat="1" applyFont="1" applyBorder="1" applyAlignment="1" applyProtection="1">
      <alignment horizontal="center" vertical="center" wrapText="1"/>
    </xf>
    <xf numFmtId="39" fontId="5" fillId="0" borderId="0" xfId="1" applyFont="1" applyAlignment="1">
      <alignment vertical="center"/>
    </xf>
    <xf numFmtId="39" fontId="7" fillId="0" borderId="0" xfId="1" applyFont="1" applyAlignment="1"/>
    <xf numFmtId="10" fontId="7" fillId="0" borderId="0" xfId="1" applyNumberFormat="1" applyFont="1" applyBorder="1" applyAlignment="1">
      <alignment horizontal="right"/>
    </xf>
    <xf numFmtId="165" fontId="6" fillId="0" borderId="0" xfId="1" applyNumberFormat="1" applyFont="1" applyAlignment="1"/>
    <xf numFmtId="39" fontId="7" fillId="0" borderId="1" xfId="1" applyFont="1" applyBorder="1" applyAlignment="1"/>
    <xf numFmtId="10" fontId="7" fillId="0" borderId="1" xfId="1" applyNumberFormat="1" applyFont="1" applyBorder="1" applyAlignment="1">
      <alignment horizontal="right"/>
    </xf>
    <xf numFmtId="10" fontId="7" fillId="0" borderId="0" xfId="1" applyNumberFormat="1" applyFont="1" applyAlignment="1">
      <alignment horizontal="right"/>
    </xf>
    <xf numFmtId="39" fontId="4" fillId="0" borderId="0" xfId="1" applyFont="1" applyBorder="1" applyAlignment="1">
      <alignment horizontal="left"/>
    </xf>
    <xf numFmtId="10" fontId="4" fillId="0" borderId="0" xfId="1" applyNumberFormat="1" applyFont="1" applyBorder="1" applyAlignment="1">
      <alignment horizontal="right"/>
    </xf>
    <xf numFmtId="39" fontId="6" fillId="0" borderId="0" xfId="1" applyFont="1" applyAlignment="1" applyProtection="1"/>
    <xf numFmtId="10" fontId="6" fillId="0" borderId="0" xfId="1" applyNumberFormat="1" applyFont="1" applyAlignment="1">
      <alignment horizontal="center"/>
    </xf>
    <xf numFmtId="39" fontId="6" fillId="0" borderId="1" xfId="1" applyFont="1" applyBorder="1" applyAlignment="1"/>
    <xf numFmtId="10" fontId="6" fillId="0" borderId="1" xfId="1" applyNumberFormat="1" applyFont="1" applyBorder="1" applyAlignment="1">
      <alignment horizontal="center"/>
    </xf>
    <xf numFmtId="39" fontId="6" fillId="0" borderId="0" xfId="1" applyNumberFormat="1" applyFont="1" applyAlignment="1" applyProtection="1"/>
    <xf numFmtId="7" fontId="6" fillId="0" borderId="0" xfId="1" applyNumberFormat="1" applyFont="1" applyAlignment="1" applyProtection="1"/>
    <xf numFmtId="166" fontId="7" fillId="0" borderId="0" xfId="2" applyNumberFormat="1" applyFont="1" applyBorder="1" applyAlignment="1" applyProtection="1">
      <alignment horizontal="right"/>
    </xf>
    <xf numFmtId="166" fontId="7" fillId="0" borderId="0" xfId="3" applyNumberFormat="1" applyFont="1" applyBorder="1" applyAlignment="1" applyProtection="1">
      <alignment horizontal="right"/>
    </xf>
    <xf numFmtId="166" fontId="7" fillId="0" borderId="1" xfId="3" applyNumberFormat="1" applyFont="1" applyBorder="1" applyAlignment="1" applyProtection="1">
      <alignment horizontal="right"/>
    </xf>
    <xf numFmtId="166" fontId="7" fillId="0" borderId="0" xfId="1" applyNumberFormat="1" applyFont="1" applyAlignment="1"/>
    <xf numFmtId="166" fontId="4" fillId="0" borderId="0" xfId="2" applyNumberFormat="1" applyFont="1" applyBorder="1" applyAlignment="1" applyProtection="1"/>
    <xf numFmtId="39" fontId="2" fillId="0" borderId="0" xfId="1" applyFont="1" applyAlignment="1">
      <alignment horizontal="center" vertical="top"/>
    </xf>
    <xf numFmtId="39" fontId="2" fillId="0" borderId="0" xfId="1" applyFont="1" applyAlignment="1">
      <alignment horizontal="center"/>
    </xf>
    <xf numFmtId="39" fontId="4" fillId="0" borderId="0" xfId="1" applyFont="1" applyAlignment="1">
      <alignment horizontal="center"/>
    </xf>
    <xf numFmtId="39" fontId="4" fillId="0" borderId="1" xfId="1" applyFont="1" applyBorder="1" applyAlignment="1">
      <alignment horizontal="center" vertical="top"/>
    </xf>
  </cellXfs>
  <cellStyles count="4">
    <cellStyle name="Comma 2" xfId="3"/>
    <cellStyle name="Currency 2" xfId="2"/>
    <cellStyle name="Normal" xfId="0" builtinId="0"/>
    <cellStyle name="Normal_2 Year Comparison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ocal%20Tax%20Dist/LTD_SAS%20format%20(annual%20report)/Annual_Publication/Table%20Templates/TableS6-TEM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C"/>
      <sheetName val="Period"/>
      <sheetName val="Distribution"/>
      <sheetName val="TableS6 Internet"/>
      <sheetName val="ESRI_MAPINFO_SHEET"/>
    </sheetNames>
    <sheetDataSet>
      <sheetData sheetId="0">
        <row r="11">
          <cell r="F11">
            <v>2019</v>
          </cell>
        </row>
        <row r="12">
          <cell r="F12">
            <v>2018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0"/>
  <sheetViews>
    <sheetView tabSelected="1" zoomScaleNormal="100" zoomScaleSheetLayoutView="100" workbookViewId="0">
      <selection sqref="A1:D1"/>
    </sheetView>
  </sheetViews>
  <sheetFormatPr defaultColWidth="12.42578125" defaultRowHeight="12.75" x14ac:dyDescent="0.2"/>
  <cols>
    <col min="1" max="1" width="30.7109375" style="4" customWidth="1"/>
    <col min="2" max="3" width="20.7109375" style="4" customWidth="1"/>
    <col min="4" max="4" width="20.7109375" style="18" customWidth="1"/>
    <col min="5" max="16384" width="12.42578125" style="4"/>
  </cols>
  <sheetData>
    <row r="1" spans="1:9" s="2" customFormat="1" ht="15.75" x14ac:dyDescent="0.25">
      <c r="A1" s="28" t="s">
        <v>0</v>
      </c>
      <c r="B1" s="28"/>
      <c r="C1" s="28"/>
      <c r="D1" s="28"/>
      <c r="E1" s="1"/>
      <c r="F1" s="1"/>
      <c r="G1" s="1"/>
      <c r="H1" s="1"/>
      <c r="I1" s="1"/>
    </row>
    <row r="2" spans="1:9" s="2" customFormat="1" ht="15.75" x14ac:dyDescent="0.25">
      <c r="A2" s="29" t="s">
        <v>1</v>
      </c>
      <c r="B2" s="29"/>
      <c r="C2" s="29"/>
      <c r="D2" s="29"/>
      <c r="E2" s="1"/>
      <c r="F2" s="1"/>
      <c r="G2" s="1"/>
      <c r="H2" s="1"/>
      <c r="I2" s="1"/>
    </row>
    <row r="3" spans="1:9" s="2" customFormat="1" ht="15.75" x14ac:dyDescent="0.25">
      <c r="A3" s="29" t="s">
        <v>2</v>
      </c>
      <c r="B3" s="29"/>
      <c r="C3" s="29"/>
      <c r="D3" s="29"/>
      <c r="E3" s="1"/>
      <c r="F3" s="1"/>
      <c r="G3" s="1"/>
      <c r="H3" s="1"/>
      <c r="I3" s="1"/>
    </row>
    <row r="4" spans="1:9" s="2" customFormat="1" ht="15.75" x14ac:dyDescent="0.25">
      <c r="A4" s="30" t="s">
        <v>3</v>
      </c>
      <c r="B4" s="30"/>
      <c r="C4" s="30"/>
      <c r="D4" s="30"/>
      <c r="E4" s="1"/>
      <c r="F4" s="1"/>
      <c r="G4" s="1"/>
      <c r="H4" s="1"/>
      <c r="I4" s="1"/>
    </row>
    <row r="5" spans="1:9" ht="27.95" customHeight="1" x14ac:dyDescent="0.2">
      <c r="A5" s="31" t="s">
        <v>4</v>
      </c>
      <c r="B5" s="31"/>
      <c r="C5" s="31"/>
      <c r="D5" s="31"/>
      <c r="E5" s="3"/>
      <c r="F5" s="3"/>
      <c r="G5" s="3"/>
      <c r="H5" s="3"/>
      <c r="I5" s="3"/>
    </row>
    <row r="6" spans="1:9" s="8" customFormat="1" ht="15" x14ac:dyDescent="0.25">
      <c r="A6" s="5" t="s">
        <v>5</v>
      </c>
      <c r="B6" s="6">
        <f>[1]InpC!F12</f>
        <v>2018</v>
      </c>
      <c r="C6" s="6">
        <f>[1]InpC!F11</f>
        <v>2019</v>
      </c>
      <c r="D6" s="7" t="s">
        <v>6</v>
      </c>
    </row>
    <row r="7" spans="1:9" ht="14.25" x14ac:dyDescent="0.2">
      <c r="A7" s="9" t="s">
        <v>7</v>
      </c>
      <c r="B7" s="23">
        <v>310844.48</v>
      </c>
      <c r="C7" s="23">
        <v>347125.66999999993</v>
      </c>
      <c r="D7" s="10">
        <v>0.11671814149635207</v>
      </c>
      <c r="E7" s="11"/>
    </row>
    <row r="8" spans="1:9" ht="14.25" x14ac:dyDescent="0.2">
      <c r="A8" s="9" t="s">
        <v>8</v>
      </c>
      <c r="B8" s="24">
        <v>336626.52</v>
      </c>
      <c r="C8" s="24">
        <v>371253.45</v>
      </c>
      <c r="D8" s="10">
        <v>0.10286453366775739</v>
      </c>
      <c r="E8" s="11"/>
    </row>
    <row r="9" spans="1:9" ht="14.25" x14ac:dyDescent="0.2">
      <c r="A9" s="9" t="s">
        <v>9</v>
      </c>
      <c r="B9" s="24">
        <v>4248337.7300000004</v>
      </c>
      <c r="C9" s="24">
        <v>4580979.42</v>
      </c>
      <c r="D9" s="10">
        <v>7.829925753101552E-2</v>
      </c>
      <c r="E9" s="11"/>
    </row>
    <row r="10" spans="1:9" ht="14.25" x14ac:dyDescent="0.2">
      <c r="A10" s="9" t="s">
        <v>10</v>
      </c>
      <c r="B10" s="24">
        <v>2046451.9499999995</v>
      </c>
      <c r="C10" s="24">
        <v>2093801.17</v>
      </c>
      <c r="D10" s="10">
        <v>2.3137225381715254E-2</v>
      </c>
      <c r="E10" s="11"/>
    </row>
    <row r="11" spans="1:9" ht="14.25" x14ac:dyDescent="0.2">
      <c r="A11" s="9" t="s">
        <v>11</v>
      </c>
      <c r="B11" s="24">
        <v>1243939.47</v>
      </c>
      <c r="C11" s="24">
        <v>1343730.41</v>
      </c>
      <c r="D11" s="10">
        <v>8.0221700819574471E-2</v>
      </c>
      <c r="E11" s="11"/>
    </row>
    <row r="12" spans="1:9" ht="14.25" x14ac:dyDescent="0.2">
      <c r="A12" s="9" t="s">
        <v>12</v>
      </c>
      <c r="B12" s="24">
        <v>105101.59</v>
      </c>
      <c r="C12" s="24">
        <v>133115.54</v>
      </c>
      <c r="D12" s="10">
        <v>0.26654163842811518</v>
      </c>
      <c r="E12" s="11"/>
    </row>
    <row r="13" spans="1:9" ht="14.25" x14ac:dyDescent="0.2">
      <c r="A13" s="9" t="s">
        <v>13</v>
      </c>
      <c r="B13" s="24">
        <v>1930284.86</v>
      </c>
      <c r="C13" s="24">
        <v>1999436.73</v>
      </c>
      <c r="D13" s="10">
        <v>3.5824696879195317E-2</v>
      </c>
      <c r="E13" s="11"/>
    </row>
    <row r="14" spans="1:9" ht="14.25" x14ac:dyDescent="0.2">
      <c r="A14" s="9" t="s">
        <v>14</v>
      </c>
      <c r="B14" s="24">
        <v>954530.01</v>
      </c>
      <c r="C14" s="24">
        <v>1122403.02</v>
      </c>
      <c r="D14" s="10">
        <v>0.17586980843064337</v>
      </c>
      <c r="E14" s="11"/>
    </row>
    <row r="15" spans="1:9" ht="14.25" x14ac:dyDescent="0.2">
      <c r="A15" s="9" t="s">
        <v>15</v>
      </c>
      <c r="B15" s="24">
        <v>67406.930000000008</v>
      </c>
      <c r="C15" s="24">
        <v>70406.259999999995</v>
      </c>
      <c r="D15" s="10">
        <v>4.449587008338729E-2</v>
      </c>
      <c r="E15" s="11"/>
    </row>
    <row r="16" spans="1:9" ht="14.25" x14ac:dyDescent="0.2">
      <c r="A16" s="9" t="s">
        <v>16</v>
      </c>
      <c r="B16" s="24">
        <v>1613288.1900000002</v>
      </c>
      <c r="C16" s="24">
        <v>1667093.4300000002</v>
      </c>
      <c r="D16" s="10">
        <v>3.3351288587812666E-2</v>
      </c>
      <c r="E16" s="11"/>
    </row>
    <row r="17" spans="1:5" ht="14.25" x14ac:dyDescent="0.2">
      <c r="A17" s="9" t="s">
        <v>17</v>
      </c>
      <c r="B17" s="24">
        <v>31202.5</v>
      </c>
      <c r="C17" s="24">
        <v>34548.390000000007</v>
      </c>
      <c r="D17" s="10">
        <v>0.10723147183719273</v>
      </c>
      <c r="E17" s="11"/>
    </row>
    <row r="18" spans="1:5" ht="14.25" x14ac:dyDescent="0.2">
      <c r="A18" s="9" t="s">
        <v>18</v>
      </c>
      <c r="B18" s="24">
        <v>1932106.1900000004</v>
      </c>
      <c r="C18" s="24">
        <v>2169852.25</v>
      </c>
      <c r="D18" s="10">
        <v>0.12305020357085006</v>
      </c>
      <c r="E18" s="11"/>
    </row>
    <row r="19" spans="1:5" ht="14.25" x14ac:dyDescent="0.2">
      <c r="A19" s="9" t="s">
        <v>19</v>
      </c>
      <c r="B19" s="24">
        <v>1058428.2100000002</v>
      </c>
      <c r="C19" s="24">
        <v>1162422.73</v>
      </c>
      <c r="D19" s="10">
        <v>9.8253730406524076E-2</v>
      </c>
      <c r="E19" s="11"/>
    </row>
    <row r="20" spans="1:5" ht="14.25" x14ac:dyDescent="0.2">
      <c r="A20" s="9" t="s">
        <v>20</v>
      </c>
      <c r="B20" s="24">
        <v>1156918.96</v>
      </c>
      <c r="C20" s="24">
        <v>1207117.1399999999</v>
      </c>
      <c r="D20" s="10">
        <v>4.338953871064577E-2</v>
      </c>
      <c r="E20" s="11"/>
    </row>
    <row r="21" spans="1:5" ht="14.25" x14ac:dyDescent="0.2">
      <c r="A21" s="9" t="s">
        <v>21</v>
      </c>
      <c r="B21" s="24">
        <v>519833.79</v>
      </c>
      <c r="C21" s="24">
        <v>551272.75</v>
      </c>
      <c r="D21" s="10">
        <v>6.047886960176263E-2</v>
      </c>
      <c r="E21" s="11"/>
    </row>
    <row r="22" spans="1:5" ht="14.25" x14ac:dyDescent="0.2">
      <c r="A22" s="9" t="s">
        <v>22</v>
      </c>
      <c r="B22" s="24">
        <v>1112918.3700000001</v>
      </c>
      <c r="C22" s="24">
        <v>1164541.3600000001</v>
      </c>
      <c r="D22" s="10">
        <v>4.6385243870132209E-2</v>
      </c>
      <c r="E22" s="11"/>
    </row>
    <row r="23" spans="1:5" ht="14.25" x14ac:dyDescent="0.2">
      <c r="A23" s="9" t="s">
        <v>23</v>
      </c>
      <c r="B23" s="24">
        <v>441893.09</v>
      </c>
      <c r="C23" s="24">
        <v>520453.6</v>
      </c>
      <c r="D23" s="10">
        <v>0.17778171186157254</v>
      </c>
      <c r="E23" s="11"/>
    </row>
    <row r="24" spans="1:5" ht="14.25" x14ac:dyDescent="0.2">
      <c r="A24" s="9" t="s">
        <v>24</v>
      </c>
      <c r="B24" s="24">
        <v>1447574.71</v>
      </c>
      <c r="C24" s="24">
        <v>1657493.0099999998</v>
      </c>
      <c r="D24" s="10">
        <v>0.14501379345042564</v>
      </c>
      <c r="E24" s="11"/>
    </row>
    <row r="25" spans="1:5" ht="14.25" x14ac:dyDescent="0.2">
      <c r="A25" s="9" t="s">
        <v>25</v>
      </c>
      <c r="B25" s="24">
        <v>145322.30000000002</v>
      </c>
      <c r="C25" s="24">
        <v>146766.58000000002</v>
      </c>
      <c r="D25" s="10">
        <v>9.9384609244417277E-3</v>
      </c>
      <c r="E25" s="11"/>
    </row>
    <row r="26" spans="1:5" ht="14.25" x14ac:dyDescent="0.2">
      <c r="A26" s="9" t="s">
        <v>26</v>
      </c>
      <c r="B26" s="24">
        <v>710325.71</v>
      </c>
      <c r="C26" s="24">
        <v>818312.0299999998</v>
      </c>
      <c r="D26" s="10">
        <v>0.15202366812824475</v>
      </c>
      <c r="E26" s="11"/>
    </row>
    <row r="27" spans="1:5" ht="14.25" x14ac:dyDescent="0.2">
      <c r="A27" s="9" t="s">
        <v>27</v>
      </c>
      <c r="B27" s="24">
        <v>653434.64</v>
      </c>
      <c r="C27" s="24">
        <v>677002.50000000012</v>
      </c>
      <c r="D27" s="10">
        <v>3.6067662406143786E-2</v>
      </c>
      <c r="E27" s="11"/>
    </row>
    <row r="28" spans="1:5" ht="14.25" x14ac:dyDescent="0.2">
      <c r="A28" s="9" t="s">
        <v>28</v>
      </c>
      <c r="B28" s="24">
        <v>294899.70999999996</v>
      </c>
      <c r="C28" s="24">
        <v>329221.62000000005</v>
      </c>
      <c r="D28" s="10">
        <v>0.11638502459022448</v>
      </c>
      <c r="E28" s="11"/>
    </row>
    <row r="29" spans="1:5" ht="14.25" x14ac:dyDescent="0.2">
      <c r="A29" s="9" t="s">
        <v>29</v>
      </c>
      <c r="B29" s="24">
        <v>179442.49</v>
      </c>
      <c r="C29" s="24">
        <v>162844.24</v>
      </c>
      <c r="D29" s="10">
        <v>-9.2498995081934043E-2</v>
      </c>
      <c r="E29" s="11"/>
    </row>
    <row r="30" spans="1:5" ht="14.25" x14ac:dyDescent="0.2">
      <c r="A30" s="9" t="s">
        <v>30</v>
      </c>
      <c r="B30" s="24">
        <v>530180.77</v>
      </c>
      <c r="C30" s="24">
        <v>582131.28999999992</v>
      </c>
      <c r="D30" s="10">
        <v>9.7986428289354777E-2</v>
      </c>
      <c r="E30" s="11"/>
    </row>
    <row r="31" spans="1:5" ht="14.25" x14ac:dyDescent="0.2">
      <c r="A31" s="9" t="s">
        <v>31</v>
      </c>
      <c r="B31" s="24">
        <v>3042386.67</v>
      </c>
      <c r="C31" s="24">
        <v>3108637.95</v>
      </c>
      <c r="D31" s="10">
        <v>2.1776088047348763E-2</v>
      </c>
      <c r="E31" s="11"/>
    </row>
    <row r="32" spans="1:5" ht="14.25" x14ac:dyDescent="0.2">
      <c r="A32" s="9" t="s">
        <v>32</v>
      </c>
      <c r="B32" s="24">
        <v>156089.18999999997</v>
      </c>
      <c r="C32" s="24">
        <v>183542.59000000003</v>
      </c>
      <c r="D32" s="10">
        <v>0.17588277573866629</v>
      </c>
      <c r="E32" s="11"/>
    </row>
    <row r="33" spans="1:5" ht="14.25" x14ac:dyDescent="0.2">
      <c r="A33" s="9" t="s">
        <v>33</v>
      </c>
      <c r="B33" s="24">
        <v>488455.36</v>
      </c>
      <c r="C33" s="24">
        <v>533220.71000000008</v>
      </c>
      <c r="D33" s="10">
        <v>9.1646757648436994E-2</v>
      </c>
      <c r="E33" s="11"/>
    </row>
    <row r="34" spans="1:5" ht="14.25" x14ac:dyDescent="0.2">
      <c r="A34" s="9" t="s">
        <v>34</v>
      </c>
      <c r="B34" s="24">
        <v>38943.230000000003</v>
      </c>
      <c r="C34" s="24">
        <v>42191.61</v>
      </c>
      <c r="D34" s="10">
        <v>8.3413214569002081E-2</v>
      </c>
      <c r="E34" s="11"/>
    </row>
    <row r="35" spans="1:5" ht="14.25" x14ac:dyDescent="0.2">
      <c r="A35" s="9" t="s">
        <v>35</v>
      </c>
      <c r="B35" s="24">
        <v>1053990.75</v>
      </c>
      <c r="C35" s="24">
        <v>1077358.45</v>
      </c>
      <c r="D35" s="10">
        <v>2.2170687930610278E-2</v>
      </c>
      <c r="E35" s="11"/>
    </row>
    <row r="36" spans="1:5" ht="14.25" x14ac:dyDescent="0.2">
      <c r="A36" s="9" t="s">
        <v>36</v>
      </c>
      <c r="B36" s="24">
        <v>4277277.1500000004</v>
      </c>
      <c r="C36" s="24">
        <v>4512334.71</v>
      </c>
      <c r="D36" s="10">
        <v>5.4954951890363146E-2</v>
      </c>
      <c r="E36" s="11"/>
    </row>
    <row r="37" spans="1:5" ht="14.25" x14ac:dyDescent="0.2">
      <c r="A37" s="9" t="s">
        <v>37</v>
      </c>
      <c r="B37" s="24">
        <v>774706.24</v>
      </c>
      <c r="C37" s="24">
        <v>752663.45</v>
      </c>
      <c r="D37" s="10">
        <v>-2.8453094685283564E-2</v>
      </c>
      <c r="E37" s="11"/>
    </row>
    <row r="38" spans="1:5" ht="14.25" x14ac:dyDescent="0.2">
      <c r="A38" s="12" t="s">
        <v>38</v>
      </c>
      <c r="B38" s="25">
        <v>3932414.43</v>
      </c>
      <c r="C38" s="25">
        <v>4048090.1999999993</v>
      </c>
      <c r="D38" s="13">
        <v>2.9415966210865285E-2</v>
      </c>
      <c r="E38" s="11"/>
    </row>
    <row r="39" spans="1:5" ht="14.25" x14ac:dyDescent="0.2">
      <c r="A39" s="9"/>
      <c r="B39" s="26"/>
      <c r="C39" s="26"/>
      <c r="D39" s="14"/>
      <c r="E39" s="11"/>
    </row>
    <row r="40" spans="1:5" ht="15" x14ac:dyDescent="0.25">
      <c r="A40" s="15" t="s">
        <v>39</v>
      </c>
      <c r="B40" s="27">
        <v>36835556.190000005</v>
      </c>
      <c r="C40" s="27">
        <v>39171364.25999999</v>
      </c>
      <c r="D40" s="16">
        <v>6.3411776869928271E-2</v>
      </c>
      <c r="E40" s="11"/>
    </row>
    <row r="41" spans="1:5" x14ac:dyDescent="0.2">
      <c r="B41" s="17"/>
      <c r="C41" s="17"/>
    </row>
    <row r="42" spans="1:5" x14ac:dyDescent="0.2">
      <c r="A42" s="19"/>
      <c r="B42" s="19"/>
      <c r="C42" s="19"/>
      <c r="D42" s="20"/>
    </row>
    <row r="43" spans="1:5" x14ac:dyDescent="0.2">
      <c r="C43" s="17"/>
    </row>
    <row r="45" spans="1:5" x14ac:dyDescent="0.2">
      <c r="B45" s="17"/>
      <c r="C45" s="17"/>
    </row>
    <row r="51" spans="2:3" x14ac:dyDescent="0.2">
      <c r="B51" s="17"/>
      <c r="C51" s="17"/>
    </row>
    <row r="58" spans="2:3" x14ac:dyDescent="0.2">
      <c r="B58" s="21"/>
      <c r="C58" s="21"/>
    </row>
    <row r="59" spans="2:3" x14ac:dyDescent="0.2">
      <c r="B59" s="21"/>
      <c r="C59" s="21"/>
    </row>
    <row r="60" spans="2:3" x14ac:dyDescent="0.2">
      <c r="B60" s="21"/>
      <c r="C60" s="21"/>
    </row>
    <row r="61" spans="2:3" x14ac:dyDescent="0.2">
      <c r="B61" s="17"/>
    </row>
    <row r="62" spans="2:3" x14ac:dyDescent="0.2">
      <c r="B62" s="21"/>
      <c r="C62" s="21"/>
    </row>
    <row r="63" spans="2:3" x14ac:dyDescent="0.2">
      <c r="B63" s="17"/>
    </row>
    <row r="64" spans="2:3" x14ac:dyDescent="0.2">
      <c r="B64" s="21"/>
      <c r="C64" s="21"/>
    </row>
    <row r="65" spans="2:3" x14ac:dyDescent="0.2">
      <c r="B65" s="17"/>
    </row>
    <row r="66" spans="2:3" x14ac:dyDescent="0.2">
      <c r="B66" s="21"/>
      <c r="C66" s="21"/>
    </row>
    <row r="67" spans="2:3" x14ac:dyDescent="0.2">
      <c r="B67" s="17"/>
    </row>
    <row r="68" spans="2:3" x14ac:dyDescent="0.2">
      <c r="B68" s="21"/>
      <c r="C68" s="21"/>
    </row>
    <row r="69" spans="2:3" x14ac:dyDescent="0.2">
      <c r="B69" s="21"/>
      <c r="C69" s="21"/>
    </row>
    <row r="70" spans="2:3" x14ac:dyDescent="0.2">
      <c r="B70" s="22"/>
      <c r="C70" s="22"/>
    </row>
  </sheetData>
  <mergeCells count="5">
    <mergeCell ref="A1:D1"/>
    <mergeCell ref="A2:D2"/>
    <mergeCell ref="A3:D3"/>
    <mergeCell ref="A4:D4"/>
    <mergeCell ref="A5:D5"/>
  </mergeCells>
  <printOptions horizontalCentered="1"/>
  <pageMargins left="0.75" right="0.75" top="1" bottom="1" header="0.5" footer="0.5"/>
  <pageSetup scale="96" firstPageNumber="49" orientation="portrait" useFirstPageNumber="1" r:id="rId1"/>
  <headerFooter alignWithMargins="0">
    <oddFooter>&amp;C&amp;"Arial,Regular"&amp;P&amp;R&amp;"Arial,Regular"August 2021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TableS6 Internet</vt:lpstr>
      <vt:lpstr>'TableS6 Internet'!Print_Area</vt:lpstr>
    </vt:vector>
  </TitlesOfParts>
  <Company>Department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Williams, Deborah (DOR)</dc:creator>
  <cp:lastModifiedBy>Leech, Beth (DOR)</cp:lastModifiedBy>
  <cp:lastPrinted>2021-08-26T21:22:32Z</cp:lastPrinted>
  <dcterms:created xsi:type="dcterms:W3CDTF">2020-04-23T20:17:29Z</dcterms:created>
  <dcterms:modified xsi:type="dcterms:W3CDTF">2021-08-26T22:33:51Z</dcterms:modified>
</cp:coreProperties>
</file>