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6\Web Pages\"/>
    </mc:Choice>
  </mc:AlternateContent>
  <bookViews>
    <workbookView xWindow="4920" yWindow="0" windowWidth="14376" windowHeight="8820"/>
  </bookViews>
  <sheets>
    <sheet name="Table S1 Internet" sheetId="1" r:id="rId1"/>
  </sheets>
  <definedNames>
    <definedName name="_xlnm._FilterDatabase" localSheetId="0" hidden="1">'Table S1 Internet'!$A$6:$A$416</definedName>
    <definedName name="_xlnm.Print_Area" localSheetId="0">'Table S1 Internet'!$A$6:$J$416</definedName>
    <definedName name="_xlnm.Print_Area">#REF!</definedName>
    <definedName name="PRINT_AREA_MI">#REF!</definedName>
    <definedName name="_xlnm.Print_Titles" localSheetId="0">'Table S1 Internet'!$1:$7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3" i="1" l="1"/>
  <c r="D413" i="1"/>
  <c r="E413" i="1"/>
  <c r="F413" i="1"/>
  <c r="G413" i="1"/>
  <c r="H413" i="1"/>
  <c r="I413" i="1"/>
  <c r="J413" i="1"/>
  <c r="B413" i="1"/>
  <c r="J270" i="1" l="1"/>
  <c r="J233" i="1"/>
  <c r="J238" i="1"/>
  <c r="J174" i="1"/>
  <c r="J167" i="1"/>
  <c r="J126" i="1"/>
  <c r="I238" i="1"/>
  <c r="E270" i="1"/>
  <c r="H238" i="1"/>
  <c r="I174" i="1"/>
  <c r="E167" i="1"/>
  <c r="E126" i="1"/>
  <c r="E104" i="1"/>
  <c r="B14" i="1"/>
  <c r="D56" i="1" l="1"/>
</calcChain>
</file>

<file path=xl/sharedStrings.xml><?xml version="1.0" encoding="utf-8"?>
<sst xmlns="http://schemas.openxmlformats.org/spreadsheetml/2006/main" count="391" uniqueCount="342">
  <si>
    <t>Table S1</t>
  </si>
  <si>
    <t xml:space="preserve">2016 Annual Summary of </t>
  </si>
  <si>
    <t>Distributions of Local Sales/Use Tax</t>
  </si>
  <si>
    <t>To Cities and Counties</t>
  </si>
  <si>
    <t>Transit and Other Jurisdiction Distributions are listed on Tables S3 and S9.</t>
  </si>
  <si>
    <t>Location</t>
  </si>
  <si>
    <t>Basic</t>
  </si>
  <si>
    <t>Optional</t>
  </si>
  <si>
    <t>Criminal Justice</t>
  </si>
  <si>
    <t>Public Safety and Health</t>
  </si>
  <si>
    <t>Correctional Facilities</t>
  </si>
  <si>
    <t>Rural Counties</t>
  </si>
  <si>
    <t>Emergency Communications Systems</t>
  </si>
  <si>
    <t>Mental Health</t>
  </si>
  <si>
    <t>Total Distribution</t>
  </si>
  <si>
    <t/>
  </si>
  <si>
    <t>Adams County</t>
  </si>
  <si>
    <t>Hatton</t>
  </si>
  <si>
    <t>Lind</t>
  </si>
  <si>
    <t>Othello</t>
  </si>
  <si>
    <t>Ritzville</t>
  </si>
  <si>
    <t>Washtucna</t>
  </si>
  <si>
    <t>Total</t>
  </si>
  <si>
    <t>Asotin County</t>
  </si>
  <si>
    <t>Asotin</t>
  </si>
  <si>
    <t>Clarkston</t>
  </si>
  <si>
    <t>Benton County</t>
  </si>
  <si>
    <t>Benton</t>
  </si>
  <si>
    <t>Kennewick</t>
  </si>
  <si>
    <t>Prosser</t>
  </si>
  <si>
    <t>Richland</t>
  </si>
  <si>
    <t>West Richland</t>
  </si>
  <si>
    <t>Chelan County</t>
  </si>
  <si>
    <t>Cashmere</t>
  </si>
  <si>
    <t>Chelan</t>
  </si>
  <si>
    <t>Entiat</t>
  </si>
  <si>
    <t>Leavenworth</t>
  </si>
  <si>
    <t>Wenatchee</t>
  </si>
  <si>
    <t>Clallam County</t>
  </si>
  <si>
    <t>Forks</t>
  </si>
  <si>
    <t>Port Angeles</t>
  </si>
  <si>
    <t>Sequim</t>
  </si>
  <si>
    <t>Clark County</t>
  </si>
  <si>
    <t>Battle Ground</t>
  </si>
  <si>
    <t>Camas</t>
  </si>
  <si>
    <t>La Center</t>
  </si>
  <si>
    <t>Ridgefield</t>
  </si>
  <si>
    <t>Vancouver</t>
  </si>
  <si>
    <t>Washougal</t>
  </si>
  <si>
    <t>Yacolt</t>
  </si>
  <si>
    <t xml:space="preserve">Columbia County </t>
  </si>
  <si>
    <t>Dayton</t>
  </si>
  <si>
    <t>Starbuck</t>
  </si>
  <si>
    <t>Cowlitz County</t>
  </si>
  <si>
    <t>Castle Rock</t>
  </si>
  <si>
    <t>Kalama</t>
  </si>
  <si>
    <t>Kelso</t>
  </si>
  <si>
    <t>Longview</t>
  </si>
  <si>
    <t>Woodland</t>
  </si>
  <si>
    <t>Douglas County</t>
  </si>
  <si>
    <t>Bridgeport</t>
  </si>
  <si>
    <t>East Wenatchee</t>
  </si>
  <si>
    <t>Mansfield</t>
  </si>
  <si>
    <t>Rock Island</t>
  </si>
  <si>
    <t>Waterville</t>
  </si>
  <si>
    <t>Ferry County</t>
  </si>
  <si>
    <t>Republic</t>
  </si>
  <si>
    <t>Franklin County</t>
  </si>
  <si>
    <t>Connell</t>
  </si>
  <si>
    <t>Kahlotus</t>
  </si>
  <si>
    <t>Mesa</t>
  </si>
  <si>
    <t>Pasco</t>
  </si>
  <si>
    <t>Garfield County</t>
  </si>
  <si>
    <t>Pomeroy</t>
  </si>
  <si>
    <t>Grant County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</si>
  <si>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</si>
  <si>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</si>
  <si>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</si>
  <si>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</si>
  <si>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</si>
  <si>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</si>
  <si>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</si>
  <si>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</si>
  <si>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</si>
  <si>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</si>
  <si>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</si>
  <si>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</si>
  <si>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</si>
  <si>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</si>
  <si>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Grays Harbor County</t>
  </si>
  <si>
    <t>Aberdeen</t>
  </si>
  <si>
    <t>Cosmopolis</t>
  </si>
  <si>
    <t>Elma</t>
  </si>
  <si>
    <t>Hoquiam</t>
  </si>
  <si>
    <t>McCleary</t>
  </si>
  <si>
    <t>Montesano</t>
  </si>
  <si>
    <t>Oakville</t>
  </si>
  <si>
    <t>Ocean Shores</t>
  </si>
  <si>
    <t>Westport</t>
  </si>
  <si>
    <t>Island County</t>
  </si>
  <si>
    <t>Coupeville</t>
  </si>
  <si>
    <t>Langley</t>
  </si>
  <si>
    <t>Oak Harbor</t>
  </si>
  <si>
    <t>Jefferson County</t>
  </si>
  <si>
    <t>Port Townsend</t>
  </si>
  <si>
    <t>King County</t>
  </si>
  <si>
    <t>Algona</t>
  </si>
  <si>
    <t>Auburn</t>
  </si>
  <si>
    <t>Beaux Arts Village</t>
  </si>
  <si>
    <t>Bellevue</t>
  </si>
  <si>
    <t>Black Diamond</t>
  </si>
  <si>
    <t>Bothell</t>
  </si>
  <si>
    <t>Burien</t>
  </si>
  <si>
    <t>Carnation</t>
  </si>
  <si>
    <t>Clyde Hill</t>
  </si>
  <si>
    <t>Covington</t>
  </si>
  <si>
    <t>Des Moines</t>
  </si>
  <si>
    <t>Duvall</t>
  </si>
  <si>
    <t>Enumclaw</t>
  </si>
  <si>
    <t>Federal Way</t>
  </si>
  <si>
    <t>Hunts Point</t>
  </si>
  <si>
    <t>Issaquah</t>
  </si>
  <si>
    <t>Kenmore</t>
  </si>
  <si>
    <t>Kent</t>
  </si>
  <si>
    <t>Kirkland</t>
  </si>
  <si>
    <t>Lake Forest Park</t>
  </si>
  <si>
    <t>Maple Valley</t>
  </si>
  <si>
    <t>Medina</t>
  </si>
  <si>
    <t>Mercer Island</t>
  </si>
  <si>
    <t>Newcastle</t>
  </si>
  <si>
    <t>Normandy Park</t>
  </si>
  <si>
    <t>North Bend</t>
  </si>
  <si>
    <t>Pacific</t>
  </si>
  <si>
    <t>Redmond</t>
  </si>
  <si>
    <t>Renton</t>
  </si>
  <si>
    <t>Sammamish</t>
  </si>
  <si>
    <t>SeaTac</t>
  </si>
  <si>
    <t>Seattle</t>
  </si>
  <si>
    <t>Shoreline</t>
  </si>
  <si>
    <t>Skykomish</t>
  </si>
  <si>
    <t>Snoqualmie</t>
  </si>
  <si>
    <t>Tukwila</t>
  </si>
  <si>
    <t>Woodinville</t>
  </si>
  <si>
    <t>Yarrow Point</t>
  </si>
  <si>
    <t>Kitsap County</t>
  </si>
  <si>
    <t>Bainbridge Island</t>
  </si>
  <si>
    <t>Bremerton</t>
  </si>
  <si>
    <t>Port Orchard</t>
  </si>
  <si>
    <t>Poulsbo</t>
  </si>
  <si>
    <t>Kittitas County</t>
  </si>
  <si>
    <t>Cle Elum</t>
  </si>
  <si>
    <t>Ellensburg</t>
  </si>
  <si>
    <t>Kittitas</t>
  </si>
  <si>
    <t>Roslyn</t>
  </si>
  <si>
    <t>South Cle Elum</t>
  </si>
  <si>
    <t>Klickitat County</t>
  </si>
  <si>
    <t>Bingen</t>
  </si>
  <si>
    <t>Goldendale</t>
  </si>
  <si>
    <t>White Salmon</t>
  </si>
  <si>
    <t>Lewis County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</si>
  <si>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</si>
  <si>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</si>
  <si>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</si>
  <si>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</si>
  <si>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</si>
  <si>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</si>
  <si>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</si>
  <si>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</si>
  <si>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</si>
  <si>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Lincoln County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</si>
  <si>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</si>
  <si>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</si>
  <si>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</si>
  <si>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</si>
  <si>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</si>
  <si>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</si>
  <si>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</si>
  <si>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</si>
  <si>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Mason County</t>
  </si>
  <si>
    <t>Shelton</t>
  </si>
  <si>
    <t>Okanogan County</t>
  </si>
  <si>
    <t>Brewster</t>
  </si>
  <si>
    <t>Conconully</t>
  </si>
  <si>
    <t>Coulee Dam</t>
  </si>
  <si>
    <t>Elmer City</t>
  </si>
  <si>
    <t>Nespelem</t>
  </si>
  <si>
    <t>Okanogan</t>
  </si>
  <si>
    <t>Omak</t>
  </si>
  <si>
    <t>Oroville</t>
  </si>
  <si>
    <t>Pateros</t>
  </si>
  <si>
    <t>Riverside</t>
  </si>
  <si>
    <t>Tonasket</t>
  </si>
  <si>
    <t>Twisp</t>
  </si>
  <si>
    <t>Winthrop</t>
  </si>
  <si>
    <t>Pacific County</t>
  </si>
  <si>
    <t>Ilwaco</t>
  </si>
  <si>
    <t>Long Beach</t>
  </si>
  <si>
    <t>Raymond</t>
  </si>
  <si>
    <t>South Bend</t>
  </si>
  <si>
    <t>Pend Oreille County</t>
  </si>
  <si>
    <t>Cusick</t>
  </si>
  <si>
    <t>Ione</t>
  </si>
  <si>
    <t>Metaline</t>
  </si>
  <si>
    <t>Metaline Falls</t>
  </si>
  <si>
    <t>Newport</t>
  </si>
  <si>
    <t>Pierce County</t>
  </si>
  <si>
    <t>Bonney Lake</t>
  </si>
  <si>
    <t>Buckley</t>
  </si>
  <si>
    <t>Carbonado</t>
  </si>
  <si>
    <t>Du Pont</t>
  </si>
  <si>
    <t>Eatonville</t>
  </si>
  <si>
    <t>Edgewood</t>
  </si>
  <si>
    <t>Fife</t>
  </si>
  <si>
    <t>Fircrest</t>
  </si>
  <si>
    <t>Gig Harbor</t>
  </si>
  <si>
    <t>Lakewood</t>
  </si>
  <si>
    <t>Milton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</si>
  <si>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</si>
  <si>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</si>
  <si>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</si>
  <si>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</si>
  <si>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</si>
  <si>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</si>
  <si>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</si>
  <si>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</si>
  <si>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University Place</t>
  </si>
  <si>
    <t>Wilkeson</t>
  </si>
  <si>
    <t>San Juan County</t>
  </si>
  <si>
    <t>Friday Harbor</t>
  </si>
  <si>
    <t>Skagit County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</si>
  <si>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</si>
  <si>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</si>
  <si>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</si>
  <si>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</si>
  <si>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</si>
  <si>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</si>
  <si>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</si>
  <si>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 Woolley</t>
  </si>
  <si>
    <t>Skamania County</t>
  </si>
  <si>
    <t>North Bonneville</t>
  </si>
  <si>
    <t>Stevenson</t>
  </si>
  <si>
    <t>Snohomish County</t>
  </si>
  <si>
    <t>Arlington</t>
  </si>
  <si>
    <t>Brier</t>
  </si>
  <si>
    <t>Darrington</t>
  </si>
  <si>
    <t>Edmonds</t>
  </si>
  <si>
    <t>Everett</t>
  </si>
  <si>
    <t>Gold Bar</t>
  </si>
  <si>
    <t>Granite Falls</t>
  </si>
  <si>
    <t>Index</t>
  </si>
  <si>
    <t>Lake Stevens</t>
  </si>
  <si>
    <t>Lynnwood</t>
  </si>
  <si>
    <t>Marysville</t>
  </si>
  <si>
    <t>Mill Creek</t>
  </si>
  <si>
    <t>Monroe</t>
  </si>
  <si>
    <t>Mountlake Terrace</t>
  </si>
  <si>
    <t>Mukilteo</t>
  </si>
  <si>
    <t>Snohomish</t>
  </si>
  <si>
    <t>Stanwood</t>
  </si>
  <si>
    <t>Sultan</t>
  </si>
  <si>
    <t>Woodway</t>
  </si>
  <si>
    <t>Spokane County</t>
  </si>
  <si>
    <t>Airway Heights</t>
  </si>
  <si>
    <t>Cheney</t>
  </si>
  <si>
    <t>Deer Park</t>
  </si>
  <si>
    <t>Fairfield</t>
  </si>
  <si>
    <t>Latah</t>
  </si>
  <si>
    <t>Liberty Lake</t>
  </si>
  <si>
    <t>Medical Lake</t>
  </si>
  <si>
    <t>Millwood</t>
  </si>
  <si>
    <t>Rockford</t>
  </si>
  <si>
    <t>Spangle</t>
  </si>
  <si>
    <t>Spokane</t>
  </si>
  <si>
    <t>Spokane Valley</t>
  </si>
  <si>
    <t>Waverly</t>
  </si>
  <si>
    <t>Stevens County</t>
  </si>
  <si>
    <t>Chewelah</t>
  </si>
  <si>
    <t>Colville</t>
  </si>
  <si>
    <t>Kettle Falls</t>
  </si>
  <si>
    <t>Marcus</t>
  </si>
  <si>
    <t>Northport</t>
  </si>
  <si>
    <t>Springdale</t>
  </si>
  <si>
    <t xml:space="preserve">Thurston County </t>
  </si>
  <si>
    <t>Bucoda</t>
  </si>
  <si>
    <t>Lacey</t>
  </si>
  <si>
    <t>Olympia</t>
  </si>
  <si>
    <t>Rainier</t>
  </si>
  <si>
    <t>Tenino</t>
  </si>
  <si>
    <t>Tumwater</t>
  </si>
  <si>
    <t>Yelm</t>
  </si>
  <si>
    <t>Wahkiakum County</t>
  </si>
  <si>
    <t>Cathlamet</t>
  </si>
  <si>
    <t>Walla Walla County</t>
  </si>
  <si>
    <t>College Place</t>
  </si>
  <si>
    <t>Prescott</t>
  </si>
  <si>
    <t>Waitsburg</t>
  </si>
  <si>
    <t>Walla Walla</t>
  </si>
  <si>
    <t>Whatcom County</t>
  </si>
  <si>
    <t>Bellingham</t>
  </si>
  <si>
    <t>Blaine</t>
  </si>
  <si>
    <t>Everson</t>
  </si>
  <si>
    <t>Ferndale</t>
  </si>
  <si>
    <t>Lynden</t>
  </si>
  <si>
    <t>Nooksack</t>
  </si>
  <si>
    <t>Sumas</t>
  </si>
  <si>
    <t>Whitman County</t>
  </si>
  <si>
    <t>Albion</t>
  </si>
  <si>
    <t>Colfax</t>
  </si>
  <si>
    <t>Colton</t>
  </si>
  <si>
    <t>Endicott</t>
  </si>
  <si>
    <t>Farmington</t>
  </si>
  <si>
    <t>Garfield</t>
  </si>
  <si>
    <t>La 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</si>
  <si>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</si>
  <si>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</si>
  <si>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</si>
  <si>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</si>
  <si>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</si>
  <si>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</si>
  <si>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</si>
  <si>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</si>
  <si>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</si>
  <si>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Yakima County</t>
  </si>
  <si>
    <t>Grandview</t>
  </si>
  <si>
    <t>Granger</t>
  </si>
  <si>
    <t>Harrah</t>
  </si>
  <si>
    <t>Mabton</t>
  </si>
  <si>
    <t>Moxee City</t>
  </si>
  <si>
    <t>Naches</t>
  </si>
  <si>
    <t>Selah</t>
  </si>
  <si>
    <t>Sunnyside</t>
  </si>
  <si>
    <t>Tieton</t>
  </si>
  <si>
    <t>Toppenish</t>
  </si>
  <si>
    <t>Union Gap</t>
  </si>
  <si>
    <t>Wapato</t>
  </si>
  <si>
    <t>Yakima</t>
  </si>
  <si>
    <t>Zillah</t>
  </si>
  <si>
    <t>"-" = Tax not levied in, or distributed to, this jurisdiction.</t>
  </si>
  <si>
    <t>Summary Distributions</t>
  </si>
  <si>
    <t>Counties</t>
  </si>
  <si>
    <t>Cities</t>
  </si>
  <si>
    <t>State Admin.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</si>
</sst>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5" formatCode="_(* #,##0.00_);_(* \(#,##0.00\);_(* &quot;-&quot;_);_(@_)"/>
  </numFmts>
  <fonts count="9" x14ac:knownFonts="1">
    <font>
      <sz val="10"/>
      <name val="Times New Roman"/>
    </font>
    <font>
      <sz val="10"/>
      <name val="Times New Roman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i/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39" fontId="3" fillId="0" borderId="0" xfId="0" applyNumberFormat="1" applyFont="1" applyBorder="1" applyProtection="1"/>
    <xf numFmtId="39" fontId="3" fillId="0" borderId="0" xfId="0" applyNumberFormat="1" applyFont="1" applyProtection="1"/>
    <xf numFmtId="39" fontId="5" fillId="0" borderId="2" xfId="0" applyNumberFormat="1" applyFont="1" applyFill="1" applyBorder="1" applyAlignment="1" applyProtection="1">
      <alignment horizontal="left" wrapText="1"/>
    </xf>
    <xf numFmtId="39" fontId="5" fillId="0" borderId="2" xfId="0" applyNumberFormat="1" applyFont="1" applyFill="1" applyBorder="1" applyAlignment="1" applyProtection="1">
      <alignment horizontal="right" wrapText="1"/>
    </xf>
    <xf numFmtId="39" fontId="5" fillId="0" borderId="0" xfId="0" applyNumberFormat="1" applyFont="1" applyBorder="1" applyAlignment="1" applyProtection="1">
      <alignment wrapText="1"/>
    </xf>
    <xf numFmtId="39" fontId="5" fillId="0" borderId="0" xfId="0" applyNumberFormat="1" applyFont="1" applyAlignment="1" applyProtection="1">
      <alignment wrapText="1"/>
    </xf>
    <xf numFmtId="39" fontId="5" fillId="0" borderId="0" xfId="0" applyNumberFormat="1" applyFont="1" applyFill="1" applyBorder="1" applyAlignment="1" applyProtection="1">
      <alignment wrapText="1"/>
    </xf>
    <xf numFmtId="7" fontId="5" fillId="0" borderId="0" xfId="0" applyNumberFormat="1" applyFont="1" applyFill="1" applyBorder="1" applyAlignment="1" applyProtection="1">
      <alignment horizontal="right" wrapText="1"/>
    </xf>
    <xf numFmtId="7" fontId="3" fillId="0" borderId="0" xfId="0" applyNumberFormat="1" applyFont="1" applyAlignment="1" applyProtection="1">
      <alignment horizontal="right"/>
    </xf>
    <xf numFmtId="39" fontId="6" fillId="0" borderId="0" xfId="0" applyNumberFormat="1" applyFont="1" applyFill="1" applyAlignment="1" applyProtection="1"/>
    <xf numFmtId="43" fontId="3" fillId="0" borderId="0" xfId="1" applyFont="1" applyFill="1" applyAlignment="1" applyProtection="1">
      <alignment horizontal="right"/>
    </xf>
    <xf numFmtId="43" fontId="3" fillId="0" borderId="0" xfId="1" applyFont="1" applyFill="1" applyAlignment="1" applyProtection="1">
      <alignment horizontal="left" indent="2"/>
    </xf>
    <xf numFmtId="43" fontId="3" fillId="0" borderId="0" xfId="1" applyFont="1" applyFill="1" applyAlignment="1" applyProtection="1"/>
    <xf numFmtId="39" fontId="3" fillId="0" borderId="0" xfId="0" applyNumberFormat="1" applyFont="1" applyFill="1" applyAlignment="1" applyProtection="1"/>
    <xf numFmtId="39" fontId="3" fillId="0" borderId="0" xfId="0" applyNumberFormat="1" applyFont="1" applyFill="1" applyAlignment="1" applyProtection="1">
      <alignment horizontal="right"/>
    </xf>
    <xf numFmtId="41" fontId="3" fillId="0" borderId="0" xfId="0" applyNumberFormat="1" applyFont="1" applyFill="1" applyAlignment="1" applyProtection="1">
      <alignment horizontal="right"/>
    </xf>
    <xf numFmtId="4" fontId="3" fillId="0" borderId="0" xfId="0" applyNumberFormat="1" applyFont="1" applyFill="1" applyAlignment="1" applyProtection="1">
      <alignment horizontal="right"/>
    </xf>
    <xf numFmtId="39" fontId="3" fillId="0" borderId="1" xfId="0" applyNumberFormat="1" applyFont="1" applyFill="1" applyBorder="1" applyAlignment="1" applyProtection="1"/>
    <xf numFmtId="39" fontId="5" fillId="0" borderId="3" xfId="0" applyNumberFormat="1" applyFont="1" applyFill="1" applyBorder="1" applyAlignment="1" applyProtection="1"/>
    <xf numFmtId="39" fontId="5" fillId="0" borderId="3" xfId="0" applyNumberFormat="1" applyFont="1" applyFill="1" applyBorder="1" applyAlignment="1" applyProtection="1">
      <alignment horizontal="right"/>
    </xf>
    <xf numFmtId="39" fontId="5" fillId="0" borderId="0" xfId="0" applyNumberFormat="1" applyFont="1" applyBorder="1" applyProtection="1"/>
    <xf numFmtId="39" fontId="5" fillId="0" borderId="3" xfId="0" applyNumberFormat="1" applyFont="1" applyBorder="1" applyProtection="1"/>
    <xf numFmtId="4" fontId="0" fillId="0" borderId="0" xfId="0" applyNumberFormat="1"/>
    <xf numFmtId="39" fontId="5" fillId="0" borderId="0" xfId="0" applyNumberFormat="1" applyFont="1" applyFill="1" applyAlignment="1" applyProtection="1"/>
    <xf numFmtId="41" fontId="5" fillId="0" borderId="3" xfId="0" applyNumberFormat="1" applyFont="1" applyFill="1" applyBorder="1" applyAlignment="1" applyProtection="1">
      <alignment horizontal="right"/>
    </xf>
    <xf numFmtId="39" fontId="5" fillId="0" borderId="0" xfId="0" applyNumberFormat="1" applyFont="1" applyProtection="1"/>
    <xf numFmtId="39" fontId="3" fillId="0" borderId="0" xfId="0" applyNumberFormat="1" applyFont="1" applyFill="1" applyBorder="1" applyAlignment="1" applyProtection="1">
      <alignment horizontal="right"/>
    </xf>
    <xf numFmtId="39" fontId="5" fillId="0" borderId="3" xfId="0" applyNumberFormat="1" applyFont="1" applyBorder="1" applyAlignment="1" applyProtection="1">
      <alignment horizontal="right"/>
    </xf>
    <xf numFmtId="39" fontId="3" fillId="0" borderId="0" xfId="0" applyNumberFormat="1" applyFont="1" applyAlignment="1" applyProtection="1">
      <alignment horizontal="right"/>
    </xf>
    <xf numFmtId="39" fontId="3" fillId="0" borderId="1" xfId="0" applyNumberFormat="1" applyFont="1" applyBorder="1" applyAlignment="1" applyProtection="1">
      <alignment horizontal="right"/>
    </xf>
    <xf numFmtId="39" fontId="3" fillId="0" borderId="0" xfId="0" applyNumberFormat="1" applyFont="1" applyFill="1" applyBorder="1" applyAlignment="1" applyProtection="1"/>
    <xf numFmtId="4" fontId="5" fillId="0" borderId="3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horizontal="right"/>
    </xf>
    <xf numFmtId="39" fontId="7" fillId="0" borderId="0" xfId="0" applyNumberFormat="1" applyFont="1" applyFill="1" applyAlignment="1" applyProtection="1"/>
    <xf numFmtId="39" fontId="5" fillId="0" borderId="1" xfId="0" applyNumberFormat="1" applyFont="1" applyFill="1" applyBorder="1" applyAlignment="1" applyProtection="1">
      <alignment wrapText="1"/>
    </xf>
    <xf numFmtId="39" fontId="5" fillId="0" borderId="1" xfId="0" applyNumberFormat="1" applyFont="1" applyFill="1" applyBorder="1" applyAlignment="1" applyProtection="1">
      <alignment horizontal="center" wrapText="1"/>
    </xf>
    <xf numFmtId="39" fontId="3" fillId="0" borderId="4" xfId="0" applyNumberFormat="1" applyFont="1" applyFill="1" applyBorder="1" applyAlignment="1" applyProtection="1"/>
    <xf numFmtId="39" fontId="3" fillId="0" borderId="4" xfId="0" applyNumberFormat="1" applyFont="1" applyFill="1" applyBorder="1" applyAlignment="1" applyProtection="1">
      <alignment horizontal="right"/>
    </xf>
    <xf numFmtId="41" fontId="3" fillId="0" borderId="4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 applyProtection="1">
      <alignment wrapText="1"/>
    </xf>
    <xf numFmtId="39" fontId="3" fillId="0" borderId="0" xfId="0" applyNumberFormat="1" applyFont="1" applyFill="1" applyAlignment="1" applyProtection="1">
      <alignment horizontal="right" wrapText="1"/>
    </xf>
    <xf numFmtId="39" fontId="2" fillId="0" borderId="4" xfId="0" applyNumberFormat="1" applyFont="1" applyFill="1" applyBorder="1" applyAlignment="1" applyProtection="1">
      <alignment horizontal="center"/>
    </xf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39" fontId="2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39" fontId="3" fillId="0" borderId="3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25"/>
  <sheetViews>
    <sheetView tabSelected="1" zoomScaleNormal="100" zoomScaleSheetLayoutView="100" workbookViewId="0">
      <selection sqref="A1:J1"/>
    </sheetView>
  </sheetViews>
  <sheetFormatPr defaultColWidth="9.33203125" defaultRowHeight="10.199999999999999" x14ac:dyDescent="0.2"/>
  <cols>
    <col min="1" max="1" width="17.6640625" style="14" customWidth="1"/>
    <col min="2" max="2" width="14.44140625" style="29" customWidth="1"/>
    <col min="3" max="3" width="14.109375" style="29" customWidth="1"/>
    <col min="4" max="4" width="14.33203125" style="29" customWidth="1"/>
    <col min="5" max="5" width="13.44140625" style="29" bestFit="1" customWidth="1"/>
    <col min="6" max="6" width="13.44140625" style="29" customWidth="1"/>
    <col min="7" max="7" width="14.6640625" style="29" customWidth="1"/>
    <col min="8" max="8" width="15.6640625" style="29" bestFit="1" customWidth="1"/>
    <col min="9" max="9" width="13.6640625" style="29" bestFit="1" customWidth="1"/>
    <col min="10" max="10" width="17" style="29" customWidth="1"/>
    <col min="11" max="11" width="16" style="1" bestFit="1" customWidth="1"/>
    <col min="12" max="65" width="9.33203125" style="1"/>
    <col min="66" max="16384" width="9.33203125" style="2"/>
  </cols>
  <sheetData>
    <row r="1" spans="1:65" ht="15.6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65" ht="15.6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</row>
    <row r="3" spans="1:65" ht="15.6" x14ac:dyDescent="0.3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</row>
    <row r="4" spans="1:65" ht="15.6" x14ac:dyDescent="0.3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</row>
    <row r="5" spans="1:65" ht="22.8" customHeight="1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</row>
    <row r="6" spans="1:65" s="6" customFormat="1" ht="43.5" customHeight="1" x14ac:dyDescent="0.2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s="6" customFormat="1" ht="11.1" customHeight="1" x14ac:dyDescent="0.2">
      <c r="A7" s="7"/>
      <c r="B7" s="8"/>
      <c r="C7" s="8"/>
      <c r="D7" s="8"/>
      <c r="E7" s="8"/>
      <c r="F7" s="9" t="s">
        <v>15</v>
      </c>
      <c r="G7" s="8"/>
      <c r="H7" s="8"/>
      <c r="I7" s="8"/>
      <c r="J7" s="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</row>
    <row r="8" spans="1:65" x14ac:dyDescent="0.2">
      <c r="A8" s="10" t="s">
        <v>16</v>
      </c>
      <c r="B8" s="11">
        <v>615087.34000000008</v>
      </c>
      <c r="C8" s="11">
        <v>609930.92000000004</v>
      </c>
      <c r="D8" s="11">
        <v>162575.45000000001</v>
      </c>
      <c r="E8" s="12">
        <v>0</v>
      </c>
      <c r="F8" s="13">
        <v>0</v>
      </c>
      <c r="G8" s="11">
        <v>280895.81</v>
      </c>
      <c r="H8" s="11">
        <v>300375.62</v>
      </c>
      <c r="I8" s="11">
        <v>0</v>
      </c>
      <c r="J8" s="11">
        <v>1968865.1400000001</v>
      </c>
    </row>
    <row r="9" spans="1:65" x14ac:dyDescent="0.2">
      <c r="A9" s="14" t="s">
        <v>17</v>
      </c>
      <c r="B9" s="15">
        <v>2878.6599999999994</v>
      </c>
      <c r="C9" s="15">
        <v>2869.16</v>
      </c>
      <c r="D9" s="15">
        <v>1589.1000000000001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7">
        <v>7336.92</v>
      </c>
    </row>
    <row r="10" spans="1:65" x14ac:dyDescent="0.2">
      <c r="A10" s="14" t="s">
        <v>18</v>
      </c>
      <c r="B10" s="15">
        <v>20450.68</v>
      </c>
      <c r="C10" s="15">
        <v>20236.52</v>
      </c>
      <c r="D10" s="15">
        <v>8090.04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7">
        <v>48777.24</v>
      </c>
    </row>
    <row r="11" spans="1:65" x14ac:dyDescent="0.2">
      <c r="A11" s="14" t="s">
        <v>19</v>
      </c>
      <c r="B11" s="15">
        <v>728778.72</v>
      </c>
      <c r="C11" s="15">
        <v>721424.94000000018</v>
      </c>
      <c r="D11" s="15">
        <v>112393.62999999999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7">
        <v>1562597.29</v>
      </c>
    </row>
    <row r="12" spans="1:65" x14ac:dyDescent="0.2">
      <c r="A12" s="14" t="s">
        <v>20</v>
      </c>
      <c r="B12" s="15">
        <v>194051.5</v>
      </c>
      <c r="C12" s="15">
        <v>192020.49999999997</v>
      </c>
      <c r="D12" s="15">
        <v>24125.619999999995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7">
        <v>410197.62</v>
      </c>
    </row>
    <row r="13" spans="1:65" x14ac:dyDescent="0.2">
      <c r="A13" s="18" t="s">
        <v>21</v>
      </c>
      <c r="B13" s="15">
        <v>6008.1799999999994</v>
      </c>
      <c r="C13" s="15">
        <v>5935.2</v>
      </c>
      <c r="D13" s="15">
        <v>2961.54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7">
        <v>14904.919999999998</v>
      </c>
    </row>
    <row r="14" spans="1:65" s="22" customFormat="1" x14ac:dyDescent="0.2">
      <c r="A14" s="19" t="s">
        <v>22</v>
      </c>
      <c r="B14" s="20">
        <f>SUM(B8:B13)</f>
        <v>1567255.08</v>
      </c>
      <c r="C14" s="20">
        <v>1552417.2400000002</v>
      </c>
      <c r="D14" s="20">
        <v>311735.38</v>
      </c>
      <c r="E14" s="20"/>
      <c r="F14" s="20"/>
      <c r="G14" s="20">
        <v>280895.81</v>
      </c>
      <c r="H14" s="20">
        <v>300375.62</v>
      </c>
      <c r="I14" s="20"/>
      <c r="J14" s="20">
        <v>4012679.13</v>
      </c>
      <c r="K14" s="1"/>
      <c r="L14" s="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</row>
    <row r="15" spans="1:65" ht="13.2" x14ac:dyDescent="0.25">
      <c r="B15"/>
      <c r="C15"/>
      <c r="D15"/>
      <c r="E15"/>
      <c r="F15"/>
      <c r="G15"/>
      <c r="H15"/>
      <c r="I15"/>
      <c r="J15" s="23"/>
    </row>
    <row r="16" spans="1:65" x14ac:dyDescent="0.2">
      <c r="A16" s="10" t="s">
        <v>23</v>
      </c>
      <c r="B16" s="15">
        <v>573154.11</v>
      </c>
      <c r="C16" s="15">
        <v>365934.93999999994</v>
      </c>
      <c r="D16" s="16">
        <v>0</v>
      </c>
      <c r="E16" s="16">
        <v>0</v>
      </c>
      <c r="F16" s="16">
        <v>0</v>
      </c>
      <c r="G16" s="15">
        <v>307555.34000000003</v>
      </c>
      <c r="H16" s="16">
        <v>0</v>
      </c>
      <c r="I16" s="16">
        <v>0</v>
      </c>
      <c r="J16" s="17">
        <v>1246644.3899999999</v>
      </c>
    </row>
    <row r="17" spans="1:65" x14ac:dyDescent="0.2">
      <c r="A17" s="14" t="s">
        <v>24</v>
      </c>
      <c r="B17" s="15">
        <v>42360.280000000006</v>
      </c>
      <c r="C17" s="15"/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7">
        <v>42360.280000000006</v>
      </c>
    </row>
    <row r="18" spans="1:65" x14ac:dyDescent="0.2">
      <c r="A18" s="18" t="s">
        <v>25</v>
      </c>
      <c r="B18" s="15">
        <v>1089951.3999999999</v>
      </c>
      <c r="C18" s="15">
        <v>648355.92999999993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7">
        <v>1738307.3299999998</v>
      </c>
    </row>
    <row r="19" spans="1:65" s="26" customFormat="1" x14ac:dyDescent="0.2">
      <c r="A19" s="24" t="s">
        <v>22</v>
      </c>
      <c r="B19" s="20">
        <v>1705465.79</v>
      </c>
      <c r="C19" s="20">
        <v>1014290.8699999999</v>
      </c>
      <c r="D19" s="20"/>
      <c r="E19" s="25"/>
      <c r="F19" s="25"/>
      <c r="G19" s="20">
        <v>307555.34000000003</v>
      </c>
      <c r="H19" s="25"/>
      <c r="I19" s="25"/>
      <c r="J19" s="20">
        <v>3027312</v>
      </c>
      <c r="K19" s="1"/>
      <c r="L19" s="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</row>
    <row r="20" spans="1:65" ht="13.2" x14ac:dyDescent="0.25">
      <c r="B20"/>
      <c r="C20"/>
      <c r="D20"/>
      <c r="E20"/>
      <c r="F20"/>
      <c r="G20"/>
      <c r="H20"/>
      <c r="I20"/>
      <c r="J20" s="23"/>
    </row>
    <row r="21" spans="1:65" x14ac:dyDescent="0.2">
      <c r="A21" s="10" t="s">
        <v>26</v>
      </c>
      <c r="B21" s="15">
        <v>5581117.2700000005</v>
      </c>
      <c r="C21" s="15">
        <v>5525720.9900000002</v>
      </c>
      <c r="D21" s="15">
        <v>1122075.83</v>
      </c>
      <c r="E21" s="16">
        <v>7018030.5799999991</v>
      </c>
      <c r="F21" s="15">
        <v>4261896.32</v>
      </c>
      <c r="G21" s="15">
        <v>3854884.75</v>
      </c>
      <c r="H21" s="16">
        <v>0</v>
      </c>
      <c r="I21" s="16">
        <v>0</v>
      </c>
      <c r="J21" s="17">
        <v>27363725.740000002</v>
      </c>
    </row>
    <row r="22" spans="1:65" x14ac:dyDescent="0.2">
      <c r="A22" s="14" t="s">
        <v>27</v>
      </c>
      <c r="B22" s="15">
        <v>191058.46999999997</v>
      </c>
      <c r="C22" s="15">
        <v>189175.37</v>
      </c>
      <c r="D22" s="15">
        <v>66736.350000000006</v>
      </c>
      <c r="E22" s="16">
        <v>99444.77</v>
      </c>
      <c r="F22" s="16">
        <v>0</v>
      </c>
      <c r="G22" s="16">
        <v>0</v>
      </c>
      <c r="H22" s="16">
        <v>0</v>
      </c>
      <c r="I22" s="16">
        <v>0</v>
      </c>
      <c r="J22" s="17">
        <v>546414.96</v>
      </c>
    </row>
    <row r="23" spans="1:65" x14ac:dyDescent="0.2">
      <c r="A23" s="14" t="s">
        <v>28</v>
      </c>
      <c r="B23" s="15">
        <v>8843888.0899999999</v>
      </c>
      <c r="C23" s="15">
        <v>8755154.959999999</v>
      </c>
      <c r="D23" s="15">
        <v>1592205.05</v>
      </c>
      <c r="E23" s="16">
        <v>2372567.4700000002</v>
      </c>
      <c r="F23" s="16">
        <v>0</v>
      </c>
      <c r="G23" s="16">
        <v>0</v>
      </c>
      <c r="H23" s="16">
        <v>0</v>
      </c>
      <c r="I23" s="16">
        <v>0</v>
      </c>
      <c r="J23" s="17">
        <v>21563815.569999997</v>
      </c>
    </row>
    <row r="24" spans="1:65" x14ac:dyDescent="0.2">
      <c r="A24" s="14" t="s">
        <v>29</v>
      </c>
      <c r="B24" s="15">
        <v>673928.23999999987</v>
      </c>
      <c r="C24" s="15">
        <v>667285.3600000001</v>
      </c>
      <c r="D24" s="15">
        <v>118743.97</v>
      </c>
      <c r="E24" s="16">
        <v>176942.06000000003</v>
      </c>
      <c r="F24" s="16">
        <v>0</v>
      </c>
      <c r="G24" s="16">
        <v>0</v>
      </c>
      <c r="H24" s="16">
        <v>0</v>
      </c>
      <c r="I24" s="16">
        <v>0</v>
      </c>
      <c r="J24" s="17">
        <v>1636899.6300000001</v>
      </c>
    </row>
    <row r="25" spans="1:65" x14ac:dyDescent="0.2">
      <c r="A25" s="14" t="s">
        <v>30</v>
      </c>
      <c r="B25" s="15">
        <v>5607809.0199999996</v>
      </c>
      <c r="C25" s="15">
        <v>5551154.8000000017</v>
      </c>
      <c r="D25" s="15">
        <v>1078528.26</v>
      </c>
      <c r="E25" s="16">
        <v>1607130.35</v>
      </c>
      <c r="F25" s="16">
        <v>0</v>
      </c>
      <c r="G25" s="16">
        <v>0</v>
      </c>
      <c r="H25" s="16">
        <v>0</v>
      </c>
      <c r="I25" s="16">
        <v>0</v>
      </c>
      <c r="J25" s="17">
        <v>13844622.43</v>
      </c>
    </row>
    <row r="26" spans="1:65" x14ac:dyDescent="0.2">
      <c r="A26" s="18" t="s">
        <v>31</v>
      </c>
      <c r="B26" s="15">
        <v>518927.43</v>
      </c>
      <c r="C26" s="15">
        <v>513536.53</v>
      </c>
      <c r="D26" s="15">
        <v>283604.01999999996</v>
      </c>
      <c r="E26" s="16">
        <v>422602.43</v>
      </c>
      <c r="F26" s="16">
        <v>0</v>
      </c>
      <c r="G26" s="16">
        <v>0</v>
      </c>
      <c r="H26" s="16">
        <v>0</v>
      </c>
      <c r="I26" s="16">
        <v>0</v>
      </c>
      <c r="J26" s="17">
        <v>1738670.41</v>
      </c>
    </row>
    <row r="27" spans="1:65" s="26" customFormat="1" x14ac:dyDescent="0.2">
      <c r="A27" s="24" t="s">
        <v>22</v>
      </c>
      <c r="B27" s="20">
        <v>21416728.52</v>
      </c>
      <c r="C27" s="20">
        <v>21202028.010000002</v>
      </c>
      <c r="D27" s="20">
        <v>4261893.4800000004</v>
      </c>
      <c r="E27" s="25">
        <v>11696717.659999998</v>
      </c>
      <c r="F27" s="20">
        <v>4261896.32</v>
      </c>
      <c r="G27" s="20">
        <v>3854884.75</v>
      </c>
      <c r="H27" s="25"/>
      <c r="I27" s="25"/>
      <c r="J27" s="20">
        <v>66694148.739999995</v>
      </c>
      <c r="K27" s="1"/>
      <c r="L27" s="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</row>
    <row r="28" spans="1:65" ht="13.2" x14ac:dyDescent="0.25">
      <c r="B28"/>
      <c r="C28"/>
      <c r="D28"/>
      <c r="E28"/>
      <c r="F28"/>
      <c r="G28"/>
      <c r="H28"/>
      <c r="I28"/>
      <c r="J28" s="23"/>
    </row>
    <row r="29" spans="1:65" x14ac:dyDescent="0.2">
      <c r="A29" s="10" t="s">
        <v>32</v>
      </c>
      <c r="B29" s="15">
        <v>4541364.1900000004</v>
      </c>
      <c r="C29" s="15">
        <v>4496757.9499999993</v>
      </c>
      <c r="D29" s="15">
        <v>2098409.8099999996</v>
      </c>
      <c r="E29" s="16">
        <v>23038.04</v>
      </c>
      <c r="F29" s="16">
        <v>0</v>
      </c>
      <c r="G29" s="15">
        <v>1897595.44</v>
      </c>
      <c r="H29" s="15">
        <v>2076338.79</v>
      </c>
      <c r="I29" s="16">
        <v>0</v>
      </c>
      <c r="J29" s="17">
        <v>15133504.219999999</v>
      </c>
    </row>
    <row r="30" spans="1:65" x14ac:dyDescent="0.2">
      <c r="A30" s="14" t="s">
        <v>33</v>
      </c>
      <c r="B30" s="15">
        <v>199413.35</v>
      </c>
      <c r="C30" s="15">
        <v>197392.27000000002</v>
      </c>
      <c r="D30" s="15"/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7">
        <v>396805.62</v>
      </c>
    </row>
    <row r="31" spans="1:65" x14ac:dyDescent="0.2">
      <c r="A31" s="14" t="s">
        <v>34</v>
      </c>
      <c r="B31" s="15">
        <v>827507.1100000001</v>
      </c>
      <c r="C31" s="15">
        <v>817860.47</v>
      </c>
      <c r="D31" s="15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7">
        <v>1645367.58</v>
      </c>
    </row>
    <row r="32" spans="1:65" x14ac:dyDescent="0.2">
      <c r="A32" s="14" t="s">
        <v>35</v>
      </c>
      <c r="B32" s="15">
        <v>46175.77</v>
      </c>
      <c r="C32" s="15">
        <v>45733.35</v>
      </c>
      <c r="D32" s="15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7">
        <v>91909.119999999995</v>
      </c>
    </row>
    <row r="33" spans="1:65" x14ac:dyDescent="0.2">
      <c r="A33" s="14" t="s">
        <v>36</v>
      </c>
      <c r="B33" s="15">
        <v>669837.61</v>
      </c>
      <c r="C33" s="15">
        <v>662328.86999999988</v>
      </c>
      <c r="D33" s="15"/>
      <c r="E33" s="16">
        <v>130549.28000000003</v>
      </c>
      <c r="F33" s="16">
        <v>0</v>
      </c>
      <c r="G33" s="16">
        <v>0</v>
      </c>
      <c r="H33" s="16">
        <v>0</v>
      </c>
      <c r="I33" s="16">
        <v>0</v>
      </c>
      <c r="J33" s="17">
        <v>1462715.76</v>
      </c>
    </row>
    <row r="34" spans="1:65" x14ac:dyDescent="0.2">
      <c r="A34" s="18" t="s">
        <v>37</v>
      </c>
      <c r="B34" s="15">
        <v>4262497.68</v>
      </c>
      <c r="C34" s="15">
        <v>4217143.79</v>
      </c>
      <c r="D34" s="27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7">
        <v>8479641.4699999988</v>
      </c>
    </row>
    <row r="35" spans="1:65" s="26" customFormat="1" x14ac:dyDescent="0.2">
      <c r="A35" s="24" t="s">
        <v>22</v>
      </c>
      <c r="B35" s="20">
        <v>10546795.710000001</v>
      </c>
      <c r="C35" s="20">
        <v>10437216.699999999</v>
      </c>
      <c r="D35" s="20">
        <v>2098409.8099999996</v>
      </c>
      <c r="E35" s="25">
        <v>153587.32000000004</v>
      </c>
      <c r="F35" s="25"/>
      <c r="G35" s="20">
        <v>1897595.44</v>
      </c>
      <c r="H35" s="20">
        <v>2076338.79</v>
      </c>
      <c r="I35" s="25"/>
      <c r="J35" s="20">
        <v>27209943.77</v>
      </c>
      <c r="K35" s="1"/>
      <c r="L35" s="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1:65" ht="13.2" x14ac:dyDescent="0.25">
      <c r="B36"/>
      <c r="C36"/>
      <c r="D36"/>
      <c r="E36"/>
      <c r="F36"/>
      <c r="G36"/>
      <c r="H36"/>
      <c r="I36"/>
      <c r="J36" s="23"/>
    </row>
    <row r="37" spans="1:65" x14ac:dyDescent="0.2">
      <c r="A37" s="10" t="s">
        <v>38</v>
      </c>
      <c r="B37" s="15">
        <v>2679834.7999999998</v>
      </c>
      <c r="C37" s="15">
        <v>2256515.9500000002</v>
      </c>
      <c r="D37" s="15">
        <v>760462.76000000013</v>
      </c>
      <c r="E37" s="16">
        <v>47007.53</v>
      </c>
      <c r="F37" s="16">
        <v>0</v>
      </c>
      <c r="G37" s="15">
        <v>1084108.82</v>
      </c>
      <c r="H37" s="15">
        <v>1198301.04</v>
      </c>
      <c r="I37" s="15">
        <v>1198301.9200000002</v>
      </c>
      <c r="J37" s="17">
        <v>9224532.8200000003</v>
      </c>
    </row>
    <row r="38" spans="1:65" x14ac:dyDescent="0.2">
      <c r="A38" s="14" t="s">
        <v>39</v>
      </c>
      <c r="B38" s="15">
        <v>238252.98</v>
      </c>
      <c r="C38" s="15">
        <v>241097.05</v>
      </c>
      <c r="D38" s="15">
        <v>52767.32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7">
        <v>532117.35</v>
      </c>
    </row>
    <row r="39" spans="1:65" x14ac:dyDescent="0.2">
      <c r="A39" s="14" t="s">
        <v>40</v>
      </c>
      <c r="B39" s="15">
        <v>1749100.32</v>
      </c>
      <c r="C39" s="15">
        <v>1778709.78</v>
      </c>
      <c r="D39" s="15">
        <v>283300.59000000003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7">
        <v>3811110.69</v>
      </c>
    </row>
    <row r="40" spans="1:65" x14ac:dyDescent="0.2">
      <c r="A40" s="18" t="s">
        <v>41</v>
      </c>
      <c r="B40" s="15">
        <v>1358019.6</v>
      </c>
      <c r="C40" s="15">
        <v>1380333.7800000003</v>
      </c>
      <c r="D40" s="15">
        <v>102381.92000000001</v>
      </c>
      <c r="E40" s="16">
        <v>266376.16000000003</v>
      </c>
      <c r="F40" s="16">
        <v>0</v>
      </c>
      <c r="G40" s="16">
        <v>0</v>
      </c>
      <c r="H40" s="16">
        <v>0</v>
      </c>
      <c r="I40" s="16">
        <v>0</v>
      </c>
      <c r="J40" s="17">
        <v>3107111.4600000004</v>
      </c>
    </row>
    <row r="41" spans="1:65" s="26" customFormat="1" x14ac:dyDescent="0.2">
      <c r="A41" s="24" t="s">
        <v>22</v>
      </c>
      <c r="B41" s="20">
        <v>6025207.6999999993</v>
      </c>
      <c r="C41" s="20">
        <v>5656656.5600000005</v>
      </c>
      <c r="D41" s="20">
        <v>1198912.5900000001</v>
      </c>
      <c r="E41" s="20">
        <v>313383.69000000006</v>
      </c>
      <c r="F41" s="28"/>
      <c r="G41" s="20">
        <v>1084108.82</v>
      </c>
      <c r="H41" s="20">
        <v>1198301.04</v>
      </c>
      <c r="I41" s="20">
        <v>1198301.9200000002</v>
      </c>
      <c r="J41" s="20">
        <v>16674872.32</v>
      </c>
      <c r="K41" s="1"/>
      <c r="L41" s="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</row>
    <row r="42" spans="1:65" ht="13.2" x14ac:dyDescent="0.25">
      <c r="B42"/>
      <c r="C42"/>
      <c r="D42"/>
      <c r="E42"/>
      <c r="F42"/>
      <c r="G42"/>
      <c r="H42"/>
      <c r="I42"/>
      <c r="J42" s="23"/>
    </row>
    <row r="43" spans="1:65" x14ac:dyDescent="0.2">
      <c r="A43" s="10" t="s">
        <v>42</v>
      </c>
      <c r="B43" s="15">
        <v>15186998.139999999</v>
      </c>
      <c r="C43" s="15">
        <v>15033952.98</v>
      </c>
      <c r="D43" s="15">
        <v>3879858.1399999997</v>
      </c>
      <c r="E43" s="16">
        <v>0</v>
      </c>
      <c r="F43" s="16">
        <v>0</v>
      </c>
      <c r="G43" s="16">
        <v>0</v>
      </c>
      <c r="H43" s="16">
        <v>0</v>
      </c>
      <c r="I43" s="15">
        <v>7318545.0100000007</v>
      </c>
      <c r="J43" s="17">
        <v>41419354.269999996</v>
      </c>
    </row>
    <row r="44" spans="1:65" x14ac:dyDescent="0.2">
      <c r="A44" s="14" t="s">
        <v>43</v>
      </c>
      <c r="B44" s="15">
        <v>1474687.6</v>
      </c>
      <c r="C44" s="15">
        <v>1459686.3499999996</v>
      </c>
      <c r="D44" s="15">
        <v>279486.13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7">
        <v>3213860.0799999996</v>
      </c>
    </row>
    <row r="45" spans="1:65" x14ac:dyDescent="0.2">
      <c r="A45" s="14" t="s">
        <v>44</v>
      </c>
      <c r="B45" s="15">
        <v>1490491.8699999999</v>
      </c>
      <c r="C45" s="15">
        <v>1474064.8199999998</v>
      </c>
      <c r="D45" s="15">
        <v>308241.65000000002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7">
        <v>3272798.3399999994</v>
      </c>
    </row>
    <row r="46" spans="1:65" x14ac:dyDescent="0.2">
      <c r="A46" s="14" t="s">
        <v>45</v>
      </c>
      <c r="B46" s="15">
        <v>217366.36</v>
      </c>
      <c r="C46" s="15">
        <v>214645.94999999998</v>
      </c>
      <c r="D46" s="15">
        <v>45035.17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7">
        <v>477047.47999999992</v>
      </c>
    </row>
    <row r="47" spans="1:65" x14ac:dyDescent="0.2">
      <c r="A47" s="14" t="s">
        <v>46</v>
      </c>
      <c r="B47" s="15">
        <v>643205.25</v>
      </c>
      <c r="C47" s="15">
        <v>636552.13000000012</v>
      </c>
      <c r="D47" s="15">
        <v>93052.12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7">
        <v>1372809.5</v>
      </c>
    </row>
    <row r="48" spans="1:65" x14ac:dyDescent="0.2">
      <c r="A48" s="14" t="s">
        <v>47</v>
      </c>
      <c r="B48" s="15">
        <v>16921368.530000001</v>
      </c>
      <c r="C48" s="15">
        <v>16737833.720000004</v>
      </c>
      <c r="D48" s="15">
        <v>2474035.16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7">
        <v>36133237.410000011</v>
      </c>
    </row>
    <row r="49" spans="1:65" ht="12.75" customHeight="1" x14ac:dyDescent="0.2">
      <c r="A49" s="14" t="s">
        <v>48</v>
      </c>
      <c r="B49" s="15">
        <v>820552.98</v>
      </c>
      <c r="C49" s="15">
        <v>812013.70000000007</v>
      </c>
      <c r="D49" s="15">
        <v>220249.60000000001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7">
        <v>1852816.2800000003</v>
      </c>
    </row>
    <row r="50" spans="1:65" x14ac:dyDescent="0.2">
      <c r="A50" s="18" t="s">
        <v>49</v>
      </c>
      <c r="B50" s="15">
        <v>59464.680000000008</v>
      </c>
      <c r="C50" s="15">
        <v>58839.210000000006</v>
      </c>
      <c r="D50" s="15">
        <v>23520.379999999997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7">
        <v>141824.27000000002</v>
      </c>
    </row>
    <row r="51" spans="1:65" s="26" customFormat="1" x14ac:dyDescent="0.2">
      <c r="A51" s="24" t="s">
        <v>22</v>
      </c>
      <c r="B51" s="20">
        <v>36814135.409999996</v>
      </c>
      <c r="C51" s="20">
        <v>36427588.860000007</v>
      </c>
      <c r="D51" s="20">
        <v>7323478.3499999996</v>
      </c>
      <c r="E51" s="20"/>
      <c r="F51" s="28"/>
      <c r="G51" s="28"/>
      <c r="H51" s="20"/>
      <c r="I51" s="20">
        <v>7318545.0100000007</v>
      </c>
      <c r="J51" s="20">
        <v>87883747.629999995</v>
      </c>
      <c r="K51" s="1"/>
      <c r="L51" s="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</row>
    <row r="52" spans="1:65" x14ac:dyDescent="0.2">
      <c r="B52" s="15"/>
      <c r="C52" s="15"/>
      <c r="D52" s="15"/>
      <c r="E52" s="15"/>
      <c r="G52" s="15"/>
      <c r="H52" s="15"/>
      <c r="I52" s="15"/>
      <c r="J52" s="17"/>
    </row>
    <row r="53" spans="1:65" x14ac:dyDescent="0.2">
      <c r="A53" s="10" t="s">
        <v>50</v>
      </c>
      <c r="B53" s="15">
        <v>222128.15</v>
      </c>
      <c r="C53" s="15">
        <v>223672.13</v>
      </c>
      <c r="D53" s="16">
        <v>28421.820000000003</v>
      </c>
      <c r="E53" s="16">
        <v>0</v>
      </c>
      <c r="F53" s="16">
        <v>0</v>
      </c>
      <c r="G53" s="15">
        <v>67193.079999999987</v>
      </c>
      <c r="H53" s="16">
        <v>0</v>
      </c>
      <c r="I53" s="51">
        <v>69767.839999999997</v>
      </c>
      <c r="J53" s="17">
        <v>611183.02</v>
      </c>
    </row>
    <row r="54" spans="1:65" x14ac:dyDescent="0.2">
      <c r="A54" s="14" t="s">
        <v>51</v>
      </c>
      <c r="B54" s="15">
        <v>147384.84</v>
      </c>
      <c r="C54" s="15">
        <v>145889.86000000002</v>
      </c>
      <c r="D54" s="16">
        <v>39340.200000000004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7">
        <v>332614.90000000002</v>
      </c>
    </row>
    <row r="55" spans="1:65" x14ac:dyDescent="0.2">
      <c r="A55" s="18" t="s">
        <v>52</v>
      </c>
      <c r="B55" s="15">
        <v>3696</v>
      </c>
      <c r="C55" s="30"/>
      <c r="D55" s="16">
        <v>2005.59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7">
        <v>5701.59</v>
      </c>
    </row>
    <row r="56" spans="1:65" s="26" customFormat="1" x14ac:dyDescent="0.2">
      <c r="A56" s="24" t="s">
        <v>22</v>
      </c>
      <c r="B56" s="20">
        <v>373208.99</v>
      </c>
      <c r="C56" s="20">
        <v>369561.99</v>
      </c>
      <c r="D56" s="20">
        <f>SUM(D53:D55)</f>
        <v>69767.61</v>
      </c>
      <c r="E56" s="20"/>
      <c r="F56" s="28"/>
      <c r="G56" s="20">
        <v>67193.079999999987</v>
      </c>
      <c r="H56" s="20"/>
      <c r="I56" s="20">
        <v>69767.839999999997</v>
      </c>
      <c r="J56" s="20">
        <v>949499.51</v>
      </c>
      <c r="K56" s="1"/>
      <c r="L56" s="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</row>
    <row r="57" spans="1:65" x14ac:dyDescent="0.2">
      <c r="B57" s="15"/>
      <c r="C57" s="15"/>
      <c r="D57" s="15"/>
      <c r="E57" s="15"/>
      <c r="G57" s="15"/>
      <c r="H57" s="15"/>
      <c r="I57" s="15"/>
      <c r="J57" s="17"/>
    </row>
    <row r="58" spans="1:65" x14ac:dyDescent="0.2">
      <c r="A58" s="10" t="s">
        <v>53</v>
      </c>
      <c r="B58" s="15">
        <v>2922873.7199999997</v>
      </c>
      <c r="C58" s="15">
        <v>2892125.5199999996</v>
      </c>
      <c r="D58" s="15">
        <v>890707.0199999999</v>
      </c>
      <c r="E58" s="16">
        <v>21875.850000000002</v>
      </c>
      <c r="F58" s="16">
        <v>0</v>
      </c>
      <c r="G58" s="15">
        <v>1655330.8199999998</v>
      </c>
      <c r="H58" s="16">
        <v>0</v>
      </c>
      <c r="I58" s="16">
        <v>1817934.9</v>
      </c>
      <c r="J58" s="17">
        <v>10200847.829999998</v>
      </c>
    </row>
    <row r="59" spans="1:65" x14ac:dyDescent="0.2">
      <c r="A59" s="14" t="s">
        <v>54</v>
      </c>
      <c r="B59" s="15">
        <v>187494.36</v>
      </c>
      <c r="C59" s="15">
        <v>185539.50999999995</v>
      </c>
      <c r="D59" s="15">
        <v>34267.300000000003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7">
        <v>407301.16999999993</v>
      </c>
    </row>
    <row r="60" spans="1:65" x14ac:dyDescent="0.2">
      <c r="A60" s="14" t="s">
        <v>55</v>
      </c>
      <c r="B60" s="15">
        <v>199710.69</v>
      </c>
      <c r="C60" s="15">
        <v>197651.05999999997</v>
      </c>
      <c r="D60" s="15">
        <v>39387.72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7">
        <v>436749.47</v>
      </c>
    </row>
    <row r="61" spans="1:65" x14ac:dyDescent="0.2">
      <c r="A61" s="14" t="s">
        <v>56</v>
      </c>
      <c r="B61" s="15">
        <v>1268358.33</v>
      </c>
      <c r="C61" s="15">
        <v>1255475.29</v>
      </c>
      <c r="D61" s="15">
        <v>188273.31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7">
        <v>2712106.93</v>
      </c>
    </row>
    <row r="62" spans="1:65" x14ac:dyDescent="0.2">
      <c r="A62" s="14" t="s">
        <v>57</v>
      </c>
      <c r="B62" s="15">
        <v>3966898.25</v>
      </c>
      <c r="C62" s="15">
        <v>3927323.0999999996</v>
      </c>
      <c r="D62" s="15">
        <v>584986.42999999993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7">
        <v>8479207.7799999993</v>
      </c>
    </row>
    <row r="63" spans="1:65" x14ac:dyDescent="0.2">
      <c r="A63" s="18" t="s">
        <v>58</v>
      </c>
      <c r="B63" s="15">
        <v>654103.69999999995</v>
      </c>
      <c r="C63" s="15">
        <v>647482.16</v>
      </c>
      <c r="D63" s="15">
        <v>91983.4</v>
      </c>
      <c r="E63" s="16">
        <v>123963.08000000002</v>
      </c>
      <c r="F63" s="16">
        <v>0</v>
      </c>
      <c r="G63" s="16">
        <v>0</v>
      </c>
      <c r="H63" s="16">
        <v>0</v>
      </c>
      <c r="I63" s="16">
        <v>0</v>
      </c>
      <c r="J63" s="17">
        <v>1517532.3399999999</v>
      </c>
    </row>
    <row r="64" spans="1:65" s="26" customFormat="1" x14ac:dyDescent="0.2">
      <c r="A64" s="24" t="s">
        <v>22</v>
      </c>
      <c r="B64" s="20">
        <v>9199439.0499999989</v>
      </c>
      <c r="C64" s="20">
        <v>9105596.6399999987</v>
      </c>
      <c r="D64" s="20">
        <v>1829605.1799999997</v>
      </c>
      <c r="E64" s="20">
        <v>145838.93000000002</v>
      </c>
      <c r="F64" s="20"/>
      <c r="G64" s="20">
        <v>1655330.8199999998</v>
      </c>
      <c r="H64" s="28"/>
      <c r="I64" s="20">
        <v>1817934.9</v>
      </c>
      <c r="J64" s="20">
        <v>23753745.52</v>
      </c>
      <c r="K64" s="1"/>
      <c r="L64" s="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</row>
    <row r="65" spans="1:65" ht="13.2" x14ac:dyDescent="0.25">
      <c r="B65"/>
      <c r="C65"/>
      <c r="D65"/>
      <c r="E65"/>
      <c r="F65"/>
      <c r="G65"/>
      <c r="H65"/>
      <c r="I65"/>
      <c r="J65" s="23"/>
    </row>
    <row r="66" spans="1:65" x14ac:dyDescent="0.2">
      <c r="A66" s="10" t="s">
        <v>59</v>
      </c>
      <c r="B66" s="15">
        <v>2919963.1000000006</v>
      </c>
      <c r="C66" s="15">
        <v>2888985.1400000006</v>
      </c>
      <c r="D66" s="15">
        <v>562024.85000000009</v>
      </c>
      <c r="E66" s="16">
        <v>0</v>
      </c>
      <c r="F66" s="16">
        <v>0</v>
      </c>
      <c r="G66" s="15">
        <v>863052.16</v>
      </c>
      <c r="H66" s="15">
        <v>951452.89999999991</v>
      </c>
      <c r="I66" s="16">
        <v>0</v>
      </c>
      <c r="J66" s="17">
        <v>8185478.1500000022</v>
      </c>
    </row>
    <row r="67" spans="1:65" x14ac:dyDescent="0.2">
      <c r="A67" s="14" t="s">
        <v>60</v>
      </c>
      <c r="B67" s="15">
        <v>36400.479999999996</v>
      </c>
      <c r="C67" s="15">
        <v>35970.9</v>
      </c>
      <c r="D67" s="15">
        <v>52407.53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7">
        <v>124778.91</v>
      </c>
    </row>
    <row r="68" spans="1:65" x14ac:dyDescent="0.2">
      <c r="A68" s="14" t="s">
        <v>61</v>
      </c>
      <c r="B68" s="15">
        <v>1764695.97</v>
      </c>
      <c r="C68" s="15">
        <v>1746707.13</v>
      </c>
      <c r="D68" s="15">
        <v>285839.76999999996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7">
        <v>3797242.8699999996</v>
      </c>
    </row>
    <row r="69" spans="1:65" x14ac:dyDescent="0.2">
      <c r="A69" s="14" t="s">
        <v>62</v>
      </c>
      <c r="B69" s="15">
        <v>10953.59</v>
      </c>
      <c r="C69" s="15">
        <v>10848.029999999999</v>
      </c>
      <c r="D69" s="15">
        <v>6937.86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7">
        <v>28739.48</v>
      </c>
    </row>
    <row r="70" spans="1:65" x14ac:dyDescent="0.2">
      <c r="A70" s="14" t="s">
        <v>63</v>
      </c>
      <c r="B70" s="15">
        <v>28279.019999999997</v>
      </c>
      <c r="C70" s="15">
        <v>27977.780000000002</v>
      </c>
      <c r="D70" s="15">
        <v>18465.36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7">
        <v>74722.16</v>
      </c>
    </row>
    <row r="71" spans="1:65" x14ac:dyDescent="0.2">
      <c r="A71" s="31" t="s">
        <v>64</v>
      </c>
      <c r="B71" s="15">
        <v>36724.590000000004</v>
      </c>
      <c r="C71" s="15">
        <v>36351.33</v>
      </c>
      <c r="D71" s="15">
        <v>24762.82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7">
        <v>97838.74000000002</v>
      </c>
    </row>
    <row r="72" spans="1:65" s="26" customFormat="1" x14ac:dyDescent="0.2">
      <c r="A72" s="19" t="s">
        <v>22</v>
      </c>
      <c r="B72" s="20">
        <v>4797016.75</v>
      </c>
      <c r="C72" s="20">
        <v>4746840.3100000005</v>
      </c>
      <c r="D72" s="20">
        <v>950438.19000000006</v>
      </c>
      <c r="E72" s="20"/>
      <c r="F72" s="28"/>
      <c r="G72" s="20">
        <v>863052.16</v>
      </c>
      <c r="H72" s="20">
        <v>951452.89999999991</v>
      </c>
      <c r="I72" s="20"/>
      <c r="J72" s="32">
        <v>12308800.310000001</v>
      </c>
      <c r="K72" s="1"/>
      <c r="L72" s="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</row>
    <row r="73" spans="1:65" ht="13.2" x14ac:dyDescent="0.25">
      <c r="B73"/>
      <c r="C73"/>
      <c r="D73"/>
      <c r="E73"/>
      <c r="F73"/>
      <c r="G73"/>
      <c r="H73"/>
      <c r="I73"/>
      <c r="J73" s="23"/>
    </row>
    <row r="74" spans="1:65" x14ac:dyDescent="0.2">
      <c r="A74" s="10" t="s">
        <v>65</v>
      </c>
      <c r="B74" s="15">
        <v>309944.17</v>
      </c>
      <c r="C74" s="15">
        <v>306577.65999999992</v>
      </c>
      <c r="D74" s="15">
        <v>68584.47</v>
      </c>
      <c r="E74" s="16">
        <v>0</v>
      </c>
      <c r="F74" s="16">
        <v>0</v>
      </c>
      <c r="G74" s="15">
        <v>71020.820000000007</v>
      </c>
      <c r="H74" s="16">
        <v>0</v>
      </c>
      <c r="I74" s="15">
        <v>78184.680000000008</v>
      </c>
      <c r="J74" s="17">
        <v>834311.79999999993</v>
      </c>
    </row>
    <row r="75" spans="1:65" x14ac:dyDescent="0.2">
      <c r="A75" s="31" t="s">
        <v>66</v>
      </c>
      <c r="B75" s="15">
        <v>85156.39</v>
      </c>
      <c r="C75" s="15">
        <v>84255.23000000001</v>
      </c>
      <c r="D75" s="15">
        <v>10007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7">
        <v>179418.62</v>
      </c>
    </row>
    <row r="76" spans="1:65" s="26" customFormat="1" x14ac:dyDescent="0.2">
      <c r="A76" s="19" t="s">
        <v>22</v>
      </c>
      <c r="B76" s="20">
        <v>395100.56</v>
      </c>
      <c r="C76" s="20">
        <v>390832.8899999999</v>
      </c>
      <c r="D76" s="20">
        <v>78591.47</v>
      </c>
      <c r="E76" s="20"/>
      <c r="F76" s="28"/>
      <c r="G76" s="20">
        <v>71020.820000000007</v>
      </c>
      <c r="H76" s="20"/>
      <c r="I76" s="20">
        <v>78184.680000000008</v>
      </c>
      <c r="J76" s="32">
        <v>1013730.42</v>
      </c>
      <c r="K76" s="1"/>
      <c r="L76" s="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</row>
    <row r="77" spans="1:65" ht="13.2" x14ac:dyDescent="0.25">
      <c r="B77"/>
      <c r="C77"/>
      <c r="D77"/>
      <c r="E77"/>
      <c r="F77"/>
      <c r="G77"/>
      <c r="H77"/>
      <c r="I77"/>
      <c r="J77" s="23"/>
    </row>
    <row r="78" spans="1:65" x14ac:dyDescent="0.2">
      <c r="A78" s="10" t="s">
        <v>67</v>
      </c>
      <c r="B78" s="15">
        <v>1904713.28</v>
      </c>
      <c r="C78" s="15">
        <v>1886051.2899999998</v>
      </c>
      <c r="D78" s="15">
        <v>346088.33</v>
      </c>
      <c r="E78" s="16">
        <v>2320036.0799999996</v>
      </c>
      <c r="F78" s="15">
        <v>1522936.2000000002</v>
      </c>
      <c r="G78" s="15">
        <v>1377492.1400000001</v>
      </c>
      <c r="H78" s="16">
        <v>0</v>
      </c>
      <c r="I78" s="16">
        <v>0</v>
      </c>
      <c r="J78" s="17">
        <v>9357317.3200000003</v>
      </c>
    </row>
    <row r="79" spans="1:65" x14ac:dyDescent="0.2">
      <c r="A79" s="14" t="s">
        <v>68</v>
      </c>
      <c r="B79" s="15">
        <v>131094.66999999998</v>
      </c>
      <c r="C79" s="15">
        <v>129818.8</v>
      </c>
      <c r="D79" s="15">
        <v>84316.54</v>
      </c>
      <c r="E79" s="16">
        <v>110814.45</v>
      </c>
      <c r="F79" s="16">
        <v>0</v>
      </c>
      <c r="G79" s="16">
        <v>0</v>
      </c>
      <c r="H79" s="16">
        <v>0</v>
      </c>
      <c r="I79" s="16">
        <v>0</v>
      </c>
      <c r="J79" s="17">
        <v>456044.45999999996</v>
      </c>
    </row>
    <row r="80" spans="1:65" x14ac:dyDescent="0.2">
      <c r="A80" s="14" t="s">
        <v>69</v>
      </c>
      <c r="B80" s="15">
        <v>6333.6600000000008</v>
      </c>
      <c r="C80" s="15">
        <v>6251.84</v>
      </c>
      <c r="D80" s="15">
        <v>2885.95</v>
      </c>
      <c r="E80" s="16">
        <v>3792.91</v>
      </c>
      <c r="F80" s="16">
        <v>0</v>
      </c>
      <c r="G80" s="16">
        <v>0</v>
      </c>
      <c r="H80" s="16">
        <v>0</v>
      </c>
      <c r="I80" s="16">
        <v>0</v>
      </c>
      <c r="J80" s="17">
        <v>19264.36</v>
      </c>
    </row>
    <row r="81" spans="1:65" x14ac:dyDescent="0.2">
      <c r="A81" s="14" t="s">
        <v>70</v>
      </c>
      <c r="B81" s="15">
        <v>40489.58</v>
      </c>
      <c r="C81" s="15">
        <v>40041.389999999992</v>
      </c>
      <c r="D81" s="15">
        <v>7721.8600000000006</v>
      </c>
      <c r="E81" s="16">
        <v>10148.6</v>
      </c>
      <c r="F81" s="16">
        <v>0</v>
      </c>
      <c r="G81" s="16">
        <v>0</v>
      </c>
      <c r="H81" s="16">
        <v>0</v>
      </c>
      <c r="I81" s="16">
        <v>0</v>
      </c>
      <c r="J81" s="17">
        <v>98401.430000000008</v>
      </c>
    </row>
    <row r="82" spans="1:65" x14ac:dyDescent="0.2">
      <c r="A82" s="18" t="s">
        <v>71</v>
      </c>
      <c r="B82" s="15">
        <v>5570390.5899999999</v>
      </c>
      <c r="C82" s="15">
        <v>5514115.4099999992</v>
      </c>
      <c r="D82" s="15">
        <v>1081922.81</v>
      </c>
      <c r="E82" s="16">
        <v>1421934.7699999998</v>
      </c>
      <c r="F82" s="16">
        <v>0</v>
      </c>
      <c r="G82" s="16">
        <v>0</v>
      </c>
      <c r="H82" s="16">
        <v>0</v>
      </c>
      <c r="I82" s="16">
        <v>0</v>
      </c>
      <c r="J82" s="17">
        <v>13588363.58</v>
      </c>
    </row>
    <row r="83" spans="1:65" s="26" customFormat="1" x14ac:dyDescent="0.2">
      <c r="A83" s="24" t="s">
        <v>22</v>
      </c>
      <c r="B83" s="20">
        <v>7653021.7799999993</v>
      </c>
      <c r="C83" s="20">
        <v>7576278.7299999986</v>
      </c>
      <c r="D83" s="20">
        <v>1522935.49</v>
      </c>
      <c r="E83" s="20">
        <v>3866726.8099999996</v>
      </c>
      <c r="F83" s="20">
        <v>1522936.2000000002</v>
      </c>
      <c r="G83" s="20">
        <v>1377492.1400000001</v>
      </c>
      <c r="H83" s="20"/>
      <c r="I83" s="20"/>
      <c r="J83" s="32">
        <v>23519391.149999999</v>
      </c>
      <c r="K83" s="1"/>
      <c r="L83" s="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</row>
    <row r="84" spans="1:65" ht="13.2" x14ac:dyDescent="0.25">
      <c r="B84"/>
      <c r="C84"/>
      <c r="D84"/>
      <c r="E84"/>
      <c r="F84"/>
      <c r="G84"/>
      <c r="H84"/>
      <c r="I84"/>
      <c r="J84" s="23"/>
    </row>
    <row r="85" spans="1:65" x14ac:dyDescent="0.2">
      <c r="A85" s="10" t="s">
        <v>72</v>
      </c>
      <c r="B85" s="15">
        <v>139011.39000000001</v>
      </c>
      <c r="C85" s="15">
        <v>137492.01</v>
      </c>
      <c r="D85" s="16">
        <v>0</v>
      </c>
      <c r="E85" s="16">
        <v>0</v>
      </c>
      <c r="F85" s="16">
        <v>0</v>
      </c>
      <c r="G85" s="15">
        <v>34181.599999999999</v>
      </c>
      <c r="H85" s="16">
        <v>0</v>
      </c>
      <c r="I85" s="16">
        <v>0</v>
      </c>
      <c r="J85" s="17">
        <v>310685</v>
      </c>
    </row>
    <row r="86" spans="1:65" x14ac:dyDescent="0.2">
      <c r="A86" s="18" t="s">
        <v>73</v>
      </c>
      <c r="B86" s="15">
        <v>74803.570000000007</v>
      </c>
      <c r="C86" s="15">
        <v>74015.28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7">
        <v>148818.85</v>
      </c>
    </row>
    <row r="87" spans="1:65" s="26" customFormat="1" x14ac:dyDescent="0.2">
      <c r="A87" s="24" t="s">
        <v>22</v>
      </c>
      <c r="B87" s="20">
        <v>213814.96000000002</v>
      </c>
      <c r="C87" s="20">
        <v>211507.29</v>
      </c>
      <c r="D87" s="20"/>
      <c r="E87" s="20"/>
      <c r="F87" s="20"/>
      <c r="G87" s="20">
        <v>34181.599999999999</v>
      </c>
      <c r="H87" s="20"/>
      <c r="I87" s="20"/>
      <c r="J87" s="32">
        <v>459503.85</v>
      </c>
      <c r="K87" s="1"/>
      <c r="L87" s="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</row>
    <row r="88" spans="1:65" ht="13.2" x14ac:dyDescent="0.25">
      <c r="B88"/>
      <c r="C88"/>
      <c r="D88"/>
      <c r="E88"/>
      <c r="F88"/>
      <c r="G88"/>
      <c r="H88"/>
      <c r="I88"/>
      <c r="J88" s="23"/>
    </row>
    <row r="89" spans="1:65" x14ac:dyDescent="0.2">
      <c r="A89" s="10" t="s">
        <v>74</v>
      </c>
      <c r="B89" s="15">
        <v>3302677.6300000004</v>
      </c>
      <c r="C89" s="15">
        <v>3266941.4799999995</v>
      </c>
      <c r="D89" s="15">
        <v>1949659</v>
      </c>
      <c r="E89" s="16">
        <v>23795.08</v>
      </c>
      <c r="F89" s="16">
        <v>0</v>
      </c>
      <c r="G89" s="15">
        <v>1763283.08</v>
      </c>
      <c r="H89" s="15">
        <v>1949519.5599999998</v>
      </c>
      <c r="I89" s="16">
        <v>0</v>
      </c>
      <c r="J89" s="17">
        <v>12255875.83</v>
      </c>
    </row>
    <row r="90" spans="1:65" x14ac:dyDescent="0.2">
      <c r="A90" s="14" t="s">
        <v>75</v>
      </c>
      <c r="B90" s="15">
        <v>32425.31</v>
      </c>
      <c r="C90" s="15">
        <v>32101.379999999997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7">
        <v>64526.69</v>
      </c>
    </row>
    <row r="91" spans="1:65" x14ac:dyDescent="0.2">
      <c r="A91" s="14" t="s">
        <v>76</v>
      </c>
      <c r="B91" s="15">
        <v>29608.399999999994</v>
      </c>
      <c r="C91" s="15">
        <v>29269.54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7">
        <v>58877.939999999995</v>
      </c>
    </row>
    <row r="92" spans="1:65" x14ac:dyDescent="0.2">
      <c r="A92" s="14" t="s">
        <v>77</v>
      </c>
      <c r="B92" s="15">
        <v>693701.83000000007</v>
      </c>
      <c r="C92" s="15">
        <v>686706.01</v>
      </c>
      <c r="D92" s="16">
        <v>0</v>
      </c>
      <c r="E92" s="16">
        <v>134839.04000000001</v>
      </c>
      <c r="F92" s="16">
        <v>0</v>
      </c>
      <c r="G92" s="16">
        <v>0</v>
      </c>
      <c r="H92" s="16">
        <v>0</v>
      </c>
      <c r="I92" s="16">
        <v>0</v>
      </c>
      <c r="J92" s="17">
        <v>1515246.8800000001</v>
      </c>
    </row>
    <row r="93" spans="1:65" x14ac:dyDescent="0.2">
      <c r="A93" s="14" t="s">
        <v>78</v>
      </c>
      <c r="B93" s="15">
        <v>41125.239999999991</v>
      </c>
      <c r="C93" s="15">
        <v>40652.65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7">
        <v>81777.889999999985</v>
      </c>
    </row>
    <row r="94" spans="1:65" x14ac:dyDescent="0.2">
      <c r="A94" s="14" t="s">
        <v>79</v>
      </c>
      <c r="B94" s="15">
        <v>134414.63</v>
      </c>
      <c r="C94" s="15">
        <v>133035.10999999999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7">
        <v>267449.74</v>
      </c>
    </row>
    <row r="95" spans="1:65" x14ac:dyDescent="0.2">
      <c r="A95" s="14" t="s">
        <v>80</v>
      </c>
      <c r="B95" s="15">
        <v>3469.37</v>
      </c>
      <c r="C95" s="15">
        <v>3453.2700000000004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7">
        <v>6922.64</v>
      </c>
    </row>
    <row r="96" spans="1:65" x14ac:dyDescent="0.2">
      <c r="A96" s="14" t="s">
        <v>81</v>
      </c>
      <c r="B96" s="15">
        <v>965.45999999999992</v>
      </c>
      <c r="C96" s="15">
        <v>965.45999999999992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7">
        <v>1930.9199999999998</v>
      </c>
    </row>
    <row r="97" spans="1:65" x14ac:dyDescent="0.2">
      <c r="A97" s="14" t="s">
        <v>82</v>
      </c>
      <c r="B97" s="15">
        <v>128378.17</v>
      </c>
      <c r="C97" s="15">
        <v>127067.94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7">
        <v>255446.11</v>
      </c>
    </row>
    <row r="98" spans="1:65" x14ac:dyDescent="0.2">
      <c r="A98" s="14" t="s">
        <v>83</v>
      </c>
      <c r="B98" s="15">
        <v>3006646.67</v>
      </c>
      <c r="C98" s="15">
        <v>2976342.9699999997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7">
        <v>5982989.6399999997</v>
      </c>
    </row>
    <row r="99" spans="1:65" x14ac:dyDescent="0.2">
      <c r="A99" s="14" t="s">
        <v>84</v>
      </c>
      <c r="B99" s="15">
        <v>2137504.0099999998</v>
      </c>
      <c r="C99" s="15">
        <v>2117014.8199999998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7">
        <v>4254518.83</v>
      </c>
    </row>
    <row r="100" spans="1:65" x14ac:dyDescent="0.2">
      <c r="A100" s="14" t="s">
        <v>85</v>
      </c>
      <c r="B100" s="15">
        <v>112914.8</v>
      </c>
      <c r="C100" s="15">
        <v>111771.61000000002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7">
        <v>224686.41000000003</v>
      </c>
    </row>
    <row r="101" spans="1:65" x14ac:dyDescent="0.2">
      <c r="A101" s="14" t="s">
        <v>86</v>
      </c>
      <c r="B101" s="15">
        <v>41065.75</v>
      </c>
      <c r="C101" s="15">
        <v>40623.11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7">
        <v>81688.86</v>
      </c>
    </row>
    <row r="102" spans="1:65" x14ac:dyDescent="0.2">
      <c r="A102" s="14" t="s">
        <v>87</v>
      </c>
      <c r="B102" s="15">
        <v>128911.51999999999</v>
      </c>
      <c r="C102" s="15">
        <v>127719.29000000001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7">
        <v>256630.81</v>
      </c>
    </row>
    <row r="103" spans="1:65" x14ac:dyDescent="0.2">
      <c r="A103" s="18" t="s">
        <v>88</v>
      </c>
      <c r="B103" s="15">
        <v>4496.1299999999992</v>
      </c>
      <c r="C103" s="15">
        <v>4475.1899999999996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7">
        <v>8971.32</v>
      </c>
    </row>
    <row r="104" spans="1:65" s="26" customFormat="1" x14ac:dyDescent="0.2">
      <c r="A104" s="24" t="s">
        <v>22</v>
      </c>
      <c r="B104" s="20">
        <v>9798304.9199999999</v>
      </c>
      <c r="C104" s="20">
        <v>9698139.8299999963</v>
      </c>
      <c r="D104" s="20">
        <v>1949659</v>
      </c>
      <c r="E104" s="20">
        <f>SUM(E89:E103)</f>
        <v>158634.12</v>
      </c>
      <c r="F104" s="20"/>
      <c r="G104" s="20">
        <v>1763283.08</v>
      </c>
      <c r="H104" s="20">
        <v>1949519.5599999998</v>
      </c>
      <c r="I104" s="20"/>
      <c r="J104" s="32">
        <v>25317540.509999994</v>
      </c>
      <c r="K104" s="1"/>
      <c r="L104" s="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</row>
    <row r="105" spans="1:65" x14ac:dyDescent="0.2">
      <c r="B105" s="15"/>
      <c r="C105" s="15"/>
      <c r="D105" s="15"/>
      <c r="E105" s="15"/>
      <c r="G105" s="15"/>
      <c r="H105" s="15"/>
      <c r="I105" s="15"/>
      <c r="J105" s="17"/>
    </row>
    <row r="106" spans="1:65" x14ac:dyDescent="0.2">
      <c r="A106" s="10" t="s">
        <v>89</v>
      </c>
      <c r="B106" s="15">
        <v>1685272.9</v>
      </c>
      <c r="C106" s="15">
        <v>1666748.8800000004</v>
      </c>
      <c r="D106" s="15">
        <v>451071.18</v>
      </c>
      <c r="E106" s="16">
        <v>0</v>
      </c>
      <c r="F106" s="16">
        <v>0</v>
      </c>
      <c r="G106" s="15">
        <v>908253.76</v>
      </c>
      <c r="H106" s="15">
        <v>1004096.82</v>
      </c>
      <c r="I106" s="15">
        <v>1003729.6399999999</v>
      </c>
      <c r="J106" s="17">
        <v>6719173.1800000006</v>
      </c>
    </row>
    <row r="107" spans="1:65" x14ac:dyDescent="0.2">
      <c r="A107" s="14" t="s">
        <v>90</v>
      </c>
      <c r="B107" s="15">
        <v>1745478.9599999997</v>
      </c>
      <c r="C107" s="15">
        <v>1727828.8900000001</v>
      </c>
      <c r="D107" s="15">
        <v>208076.05000000002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7">
        <v>3681383.8999999994</v>
      </c>
    </row>
    <row r="108" spans="1:65" x14ac:dyDescent="0.2">
      <c r="A108" s="14" t="s">
        <v>91</v>
      </c>
      <c r="B108" s="15">
        <v>72949.180000000008</v>
      </c>
      <c r="C108" s="15">
        <v>72304.09</v>
      </c>
      <c r="D108" s="15">
        <v>20336.399999999998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7">
        <v>165589.67000000001</v>
      </c>
    </row>
    <row r="109" spans="1:65" x14ac:dyDescent="0.2">
      <c r="A109" s="14" t="s">
        <v>92</v>
      </c>
      <c r="B109" s="15">
        <v>250908.1</v>
      </c>
      <c r="C109" s="15">
        <v>248291.68000000002</v>
      </c>
      <c r="D109" s="15">
        <v>38874.75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7">
        <v>538074.53</v>
      </c>
    </row>
    <row r="110" spans="1:65" x14ac:dyDescent="0.2">
      <c r="A110" s="14" t="s">
        <v>93</v>
      </c>
      <c r="B110" s="15">
        <v>312567.41000000003</v>
      </c>
      <c r="C110" s="15">
        <v>309344.89</v>
      </c>
      <c r="D110" s="15">
        <v>106332.07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7">
        <v>728244.37000000011</v>
      </c>
    </row>
    <row r="111" spans="1:65" x14ac:dyDescent="0.2">
      <c r="A111" s="14" t="s">
        <v>94</v>
      </c>
      <c r="B111" s="15">
        <v>57100.160000000003</v>
      </c>
      <c r="C111" s="15">
        <v>56562.94</v>
      </c>
      <c r="D111" s="15">
        <v>20832.41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7">
        <v>134495.51</v>
      </c>
    </row>
    <row r="112" spans="1:65" x14ac:dyDescent="0.2">
      <c r="A112" s="14" t="s">
        <v>95</v>
      </c>
      <c r="B112" s="15">
        <v>229213.25</v>
      </c>
      <c r="C112" s="15">
        <v>226697.69000000003</v>
      </c>
      <c r="D112" s="15">
        <v>50779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7">
        <v>506689.94000000006</v>
      </c>
    </row>
    <row r="113" spans="1:65" x14ac:dyDescent="0.2">
      <c r="A113" s="14" t="s">
        <v>96</v>
      </c>
      <c r="B113" s="15">
        <v>28763.989999999998</v>
      </c>
      <c r="C113" s="15">
        <v>28517.31</v>
      </c>
      <c r="D113" s="15">
        <v>8494.17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7">
        <v>65775.47</v>
      </c>
    </row>
    <row r="114" spans="1:65" x14ac:dyDescent="0.2">
      <c r="A114" s="14" t="s">
        <v>97</v>
      </c>
      <c r="B114" s="15">
        <v>467599.03</v>
      </c>
      <c r="C114" s="15">
        <v>461975.82999999996</v>
      </c>
      <c r="D114" s="15">
        <v>73595.409999999989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7">
        <v>1003170.27</v>
      </c>
    </row>
    <row r="115" spans="1:65" x14ac:dyDescent="0.2">
      <c r="A115" s="14" t="s">
        <v>98</v>
      </c>
      <c r="B115" s="15">
        <v>199953.96</v>
      </c>
      <c r="C115" s="15">
        <v>197442.94</v>
      </c>
      <c r="D115" s="16">
        <v>26164.500000000004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7">
        <v>423561.4</v>
      </c>
    </row>
    <row r="116" spans="1:65" s="22" customFormat="1" x14ac:dyDescent="0.2">
      <c r="A116" s="19" t="s">
        <v>22</v>
      </c>
      <c r="B116" s="20">
        <v>5049806.9400000004</v>
      </c>
      <c r="C116" s="20">
        <v>4995715.1400000006</v>
      </c>
      <c r="D116" s="20">
        <v>1004555.9400000001</v>
      </c>
      <c r="E116" s="20"/>
      <c r="F116" s="28"/>
      <c r="G116" s="20">
        <v>908253.76</v>
      </c>
      <c r="H116" s="20">
        <v>1004096.82</v>
      </c>
      <c r="I116" s="20">
        <v>1003729.6399999999</v>
      </c>
      <c r="J116" s="32">
        <v>13966158.240000002</v>
      </c>
      <c r="K116" s="1"/>
      <c r="L116" s="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</row>
    <row r="117" spans="1:65" ht="13.2" x14ac:dyDescent="0.25">
      <c r="B117"/>
      <c r="C117"/>
      <c r="D117"/>
      <c r="E117"/>
      <c r="F117"/>
      <c r="G117"/>
      <c r="H117"/>
      <c r="I117"/>
      <c r="J117" s="23"/>
    </row>
    <row r="118" spans="1:65" x14ac:dyDescent="0.2">
      <c r="A118" s="10" t="s">
        <v>99</v>
      </c>
      <c r="B118" s="15">
        <v>3050457.08</v>
      </c>
      <c r="C118" s="15">
        <v>3018820.74</v>
      </c>
      <c r="D118" s="15">
        <v>755845.72000000009</v>
      </c>
      <c r="E118" s="16">
        <v>0</v>
      </c>
      <c r="F118" s="15">
        <v>1043640.98</v>
      </c>
      <c r="G118" s="15">
        <v>943843.85000000009</v>
      </c>
      <c r="H118" s="16">
        <v>0</v>
      </c>
      <c r="I118" s="15">
        <v>1043528.09</v>
      </c>
      <c r="J118" s="17">
        <v>9856136.459999999</v>
      </c>
    </row>
    <row r="119" spans="1:65" x14ac:dyDescent="0.2">
      <c r="A119" s="14" t="s">
        <v>100</v>
      </c>
      <c r="B119" s="15">
        <v>288294</v>
      </c>
      <c r="C119" s="15">
        <v>285530.83</v>
      </c>
      <c r="D119" s="15">
        <v>21872.38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7">
        <v>595697.21000000008</v>
      </c>
    </row>
    <row r="120" spans="1:65" x14ac:dyDescent="0.2">
      <c r="A120" s="14" t="s">
        <v>101</v>
      </c>
      <c r="B120" s="15">
        <v>187713.5</v>
      </c>
      <c r="C120" s="15">
        <v>185634.35</v>
      </c>
      <c r="D120" s="15">
        <v>12662.95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7">
        <v>386010.8</v>
      </c>
    </row>
    <row r="121" spans="1:65" x14ac:dyDescent="0.2">
      <c r="A121" s="14" t="s">
        <v>102</v>
      </c>
      <c r="B121" s="15">
        <v>1718619.39</v>
      </c>
      <c r="C121" s="15">
        <v>1701224.39</v>
      </c>
      <c r="D121" s="15">
        <v>253259.13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7">
        <v>3673102.9099999997</v>
      </c>
    </row>
    <row r="122" spans="1:65" s="22" customFormat="1" x14ac:dyDescent="0.2">
      <c r="A122" s="19" t="s">
        <v>22</v>
      </c>
      <c r="B122" s="20">
        <v>5245083.97</v>
      </c>
      <c r="C122" s="20">
        <v>5191210.3100000005</v>
      </c>
      <c r="D122" s="20">
        <v>1043640.18</v>
      </c>
      <c r="E122" s="20"/>
      <c r="F122" s="20">
        <v>1043640.98</v>
      </c>
      <c r="G122" s="20">
        <v>943843.85000000009</v>
      </c>
      <c r="H122" s="20"/>
      <c r="I122" s="20">
        <v>1043528.09</v>
      </c>
      <c r="J122" s="32">
        <v>14510947.380000001</v>
      </c>
      <c r="K122" s="1"/>
      <c r="L122" s="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</row>
    <row r="123" spans="1:65" ht="13.2" x14ac:dyDescent="0.25">
      <c r="B123"/>
      <c r="C123"/>
      <c r="D123"/>
      <c r="E123"/>
      <c r="F123"/>
      <c r="G123"/>
      <c r="H123"/>
      <c r="I123"/>
      <c r="J123" s="23"/>
    </row>
    <row r="124" spans="1:65" x14ac:dyDescent="0.2">
      <c r="A124" s="10" t="s">
        <v>103</v>
      </c>
      <c r="B124" s="15">
        <v>1376350.49</v>
      </c>
      <c r="C124" s="15">
        <v>1361893.63</v>
      </c>
      <c r="D124" s="15">
        <v>364508.14999999997</v>
      </c>
      <c r="E124" s="15">
        <v>876169.92</v>
      </c>
      <c r="F124" s="16">
        <v>0</v>
      </c>
      <c r="G124" s="15">
        <v>453245.05999999994</v>
      </c>
      <c r="H124" s="15">
        <v>500456.31000000006</v>
      </c>
      <c r="I124" s="15">
        <v>500456.54000000004</v>
      </c>
      <c r="J124" s="17">
        <v>5433080.1000000006</v>
      </c>
    </row>
    <row r="125" spans="1:65" x14ac:dyDescent="0.2">
      <c r="A125" s="14" t="s">
        <v>104</v>
      </c>
      <c r="B125" s="15">
        <v>1143316.7900000003</v>
      </c>
      <c r="C125" s="15">
        <v>1131419.95</v>
      </c>
      <c r="D125" s="15">
        <v>136796.47000000003</v>
      </c>
      <c r="E125" s="15">
        <v>584113.29999999993</v>
      </c>
      <c r="F125" s="16">
        <v>0</v>
      </c>
      <c r="G125" s="16">
        <v>0</v>
      </c>
      <c r="H125" s="16">
        <v>0</v>
      </c>
      <c r="I125" s="16">
        <v>0</v>
      </c>
      <c r="J125" s="17">
        <v>2995646.5100000002</v>
      </c>
    </row>
    <row r="126" spans="1:65" s="22" customFormat="1" x14ac:dyDescent="0.2">
      <c r="A126" s="19" t="s">
        <v>22</v>
      </c>
      <c r="B126" s="20">
        <v>2519667.2800000003</v>
      </c>
      <c r="C126" s="20">
        <v>2493313.58</v>
      </c>
      <c r="D126" s="20">
        <v>501304.62</v>
      </c>
      <c r="E126" s="20">
        <f>SUM(E124:E125)</f>
        <v>1460283.22</v>
      </c>
      <c r="F126" s="20"/>
      <c r="G126" s="20">
        <v>453245.05999999994</v>
      </c>
      <c r="H126" s="20">
        <v>500456.31000000006</v>
      </c>
      <c r="I126" s="20">
        <v>500456.54000000004</v>
      </c>
      <c r="J126" s="32">
        <f>SUM(J124:J125)</f>
        <v>8428726.6100000013</v>
      </c>
      <c r="K126" s="1"/>
      <c r="L126" s="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</row>
    <row r="127" spans="1:65" x14ac:dyDescent="0.2">
      <c r="B127" s="15"/>
      <c r="C127" s="15"/>
      <c r="D127" s="15"/>
      <c r="E127" s="15"/>
      <c r="G127" s="15"/>
      <c r="H127" s="15"/>
      <c r="I127" s="15"/>
      <c r="J127" s="17"/>
    </row>
    <row r="128" spans="1:65" x14ac:dyDescent="0.2">
      <c r="A128" s="10" t="s">
        <v>105</v>
      </c>
      <c r="B128" s="15">
        <v>56545969.299999997</v>
      </c>
      <c r="C128" s="15">
        <v>55977469.709999993</v>
      </c>
      <c r="D128" s="15">
        <v>13115574.610000003</v>
      </c>
      <c r="E128" s="16">
        <v>34890.730000000003</v>
      </c>
      <c r="F128" s="16">
        <v>0</v>
      </c>
      <c r="G128" s="16">
        <v>0</v>
      </c>
      <c r="H128" s="16">
        <v>0</v>
      </c>
      <c r="I128" s="15">
        <v>61141813.449999988</v>
      </c>
      <c r="J128" s="17">
        <v>186815717.79999998</v>
      </c>
    </row>
    <row r="129" spans="1:10" x14ac:dyDescent="0.2">
      <c r="A129" s="14" t="s">
        <v>106</v>
      </c>
      <c r="B129" s="15">
        <v>148562.12000000002</v>
      </c>
      <c r="C129" s="15">
        <v>147016.01</v>
      </c>
      <c r="D129" s="15">
        <v>85193.96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7">
        <v>380772.09</v>
      </c>
    </row>
    <row r="130" spans="1:10" x14ac:dyDescent="0.2">
      <c r="A130" s="14" t="s">
        <v>107</v>
      </c>
      <c r="B130" s="15">
        <v>8555578.4000000004</v>
      </c>
      <c r="C130" s="15">
        <v>8470914.1399999987</v>
      </c>
      <c r="D130" s="15">
        <v>1968678.5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7">
        <v>18995171.039999999</v>
      </c>
    </row>
    <row r="131" spans="1:10" x14ac:dyDescent="0.2">
      <c r="A131" s="14" t="s">
        <v>108</v>
      </c>
      <c r="B131" s="15">
        <v>36706.17</v>
      </c>
      <c r="C131" s="15">
        <v>36337.729999999996</v>
      </c>
      <c r="D131" s="15">
        <v>8231.2800000000007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7">
        <v>81275.179999999993</v>
      </c>
    </row>
    <row r="132" spans="1:10" x14ac:dyDescent="0.2">
      <c r="A132" s="14" t="s">
        <v>109</v>
      </c>
      <c r="B132" s="15">
        <v>31836487.270000003</v>
      </c>
      <c r="C132" s="15">
        <v>31523745.579999998</v>
      </c>
      <c r="D132" s="15">
        <v>3704084.95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7">
        <v>67064317.800000004</v>
      </c>
    </row>
    <row r="133" spans="1:10" x14ac:dyDescent="0.2">
      <c r="A133" s="14" t="s">
        <v>110</v>
      </c>
      <c r="B133" s="15">
        <v>224776.75</v>
      </c>
      <c r="C133" s="15">
        <v>222370.45</v>
      </c>
      <c r="D133" s="15">
        <v>115238.2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7">
        <v>562385.4</v>
      </c>
    </row>
    <row r="134" spans="1:10" x14ac:dyDescent="0.2">
      <c r="A134" s="14" t="s">
        <v>111</v>
      </c>
      <c r="B134" s="15">
        <v>5645673.0700000003</v>
      </c>
      <c r="C134" s="15">
        <v>5591525.9799999995</v>
      </c>
      <c r="D134" s="15">
        <v>986189.49000000011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7">
        <v>12223388.540000001</v>
      </c>
    </row>
    <row r="135" spans="1:10" x14ac:dyDescent="0.2">
      <c r="A135" s="14" t="s">
        <v>112</v>
      </c>
      <c r="B135" s="15">
        <v>3466428.3</v>
      </c>
      <c r="C135" s="15">
        <v>3431854.29</v>
      </c>
      <c r="D135" s="15">
        <v>1339232.5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7">
        <v>8237515.0899999999</v>
      </c>
    </row>
    <row r="136" spans="1:10" x14ac:dyDescent="0.2">
      <c r="A136" s="14" t="s">
        <v>113</v>
      </c>
      <c r="B136" s="15">
        <v>208215.63999999998</v>
      </c>
      <c r="C136" s="15">
        <v>205981.39</v>
      </c>
      <c r="D136" s="15">
        <v>49113.43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7">
        <v>463310.46</v>
      </c>
    </row>
    <row r="137" spans="1:10" x14ac:dyDescent="0.2">
      <c r="A137" s="14" t="s">
        <v>114</v>
      </c>
      <c r="B137" s="15">
        <v>242394.29</v>
      </c>
      <c r="C137" s="15">
        <v>239949.02000000002</v>
      </c>
      <c r="D137" s="15">
        <v>82861.759999999995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7">
        <v>565205.07000000007</v>
      </c>
    </row>
    <row r="138" spans="1:10" x14ac:dyDescent="0.2">
      <c r="A138" s="14" t="s">
        <v>115</v>
      </c>
      <c r="B138" s="15">
        <v>2215020.11</v>
      </c>
      <c r="C138" s="15">
        <v>2192322.38</v>
      </c>
      <c r="D138" s="15">
        <v>508145.58999999997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7">
        <v>4915488.08</v>
      </c>
    </row>
    <row r="139" spans="1:10" x14ac:dyDescent="0.2">
      <c r="A139" s="14" t="s">
        <v>116</v>
      </c>
      <c r="B139" s="15">
        <v>1417420.88</v>
      </c>
      <c r="C139" s="15">
        <v>1401486.5700000003</v>
      </c>
      <c r="D139" s="15">
        <v>825873.77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7">
        <v>3644781.22</v>
      </c>
    </row>
    <row r="140" spans="1:10" x14ac:dyDescent="0.2">
      <c r="A140" s="14" t="s">
        <v>117</v>
      </c>
      <c r="B140" s="15">
        <v>409158.42999999993</v>
      </c>
      <c r="C140" s="15">
        <v>405014.58</v>
      </c>
      <c r="D140" s="15">
        <v>201529.64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7">
        <v>1015702.65</v>
      </c>
    </row>
    <row r="141" spans="1:10" x14ac:dyDescent="0.2">
      <c r="A141" s="14" t="s">
        <v>118</v>
      </c>
      <c r="B141" s="15">
        <v>1261721.4499999997</v>
      </c>
      <c r="C141" s="15">
        <v>1248904.27</v>
      </c>
      <c r="D141" s="15">
        <v>305655.61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7">
        <v>2816281.3299999996</v>
      </c>
    </row>
    <row r="142" spans="1:10" x14ac:dyDescent="0.2">
      <c r="A142" s="14" t="s">
        <v>119</v>
      </c>
      <c r="B142" s="15">
        <v>7132667.7199999988</v>
      </c>
      <c r="C142" s="15">
        <v>7060421.4299999997</v>
      </c>
      <c r="D142" s="15">
        <v>2490242.6100000003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7">
        <v>16683331.759999998</v>
      </c>
    </row>
    <row r="143" spans="1:10" x14ac:dyDescent="0.2">
      <c r="A143" s="14" t="s">
        <v>120</v>
      </c>
      <c r="B143" s="15">
        <v>99972.299999999974</v>
      </c>
      <c r="C143" s="15">
        <v>99023.12</v>
      </c>
      <c r="D143" s="15">
        <v>11249.43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7">
        <v>210244.84999999998</v>
      </c>
    </row>
    <row r="144" spans="1:10" x14ac:dyDescent="0.2">
      <c r="A144" s="14" t="s">
        <v>121</v>
      </c>
      <c r="B144" s="15">
        <v>6814400.540000001</v>
      </c>
      <c r="C144" s="15">
        <v>6745404.7800000003</v>
      </c>
      <c r="D144" s="15">
        <v>914497.41000000015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7">
        <v>14474302.73</v>
      </c>
    </row>
    <row r="145" spans="1:10" x14ac:dyDescent="0.2">
      <c r="A145" s="14" t="s">
        <v>122</v>
      </c>
      <c r="B145" s="15">
        <v>1176204.2300000002</v>
      </c>
      <c r="C145" s="15">
        <v>1163819.99</v>
      </c>
      <c r="D145" s="15">
        <v>589909.83000000007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7">
        <v>2929934.0500000003</v>
      </c>
    </row>
    <row r="146" spans="1:10" x14ac:dyDescent="0.2">
      <c r="A146" s="14" t="s">
        <v>123</v>
      </c>
      <c r="B146" s="15">
        <v>10245825.9</v>
      </c>
      <c r="C146" s="15">
        <v>10144877.93</v>
      </c>
      <c r="D146" s="15">
        <v>3372089.18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7">
        <v>23762793.009999998</v>
      </c>
    </row>
    <row r="147" spans="1:10" x14ac:dyDescent="0.2">
      <c r="A147" s="14" t="s">
        <v>124</v>
      </c>
      <c r="B147" s="15">
        <v>10090110.450000003</v>
      </c>
      <c r="C147" s="15">
        <v>9989211.7100000009</v>
      </c>
      <c r="D147" s="15">
        <v>2289947.63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7">
        <v>22369269.790000003</v>
      </c>
    </row>
    <row r="148" spans="1:10" x14ac:dyDescent="0.2">
      <c r="A148" s="14" t="s">
        <v>125</v>
      </c>
      <c r="B148" s="15">
        <v>479498.56000000006</v>
      </c>
      <c r="C148" s="15">
        <v>474753.92</v>
      </c>
      <c r="D148" s="15">
        <v>351476.49000000005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7">
        <v>1305728.97</v>
      </c>
    </row>
    <row r="149" spans="1:10" x14ac:dyDescent="0.2">
      <c r="A149" s="14" t="s">
        <v>126</v>
      </c>
      <c r="B149" s="15">
        <v>1767889.1</v>
      </c>
      <c r="C149" s="15">
        <v>1750309.62</v>
      </c>
      <c r="D149" s="15">
        <v>677710.35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7">
        <v>4195909.07</v>
      </c>
    </row>
    <row r="150" spans="1:10" x14ac:dyDescent="0.2">
      <c r="A150" s="14" t="s">
        <v>127</v>
      </c>
      <c r="B150" s="15">
        <v>522002.60000000003</v>
      </c>
      <c r="C150" s="15">
        <v>516727.71999999991</v>
      </c>
      <c r="D150" s="15">
        <v>84919.58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7">
        <v>1123649.8999999999</v>
      </c>
    </row>
    <row r="151" spans="1:10" x14ac:dyDescent="0.2">
      <c r="A151" s="14" t="s">
        <v>128</v>
      </c>
      <c r="B151" s="15">
        <v>2391851.8899999997</v>
      </c>
      <c r="C151" s="15">
        <v>2367661.0499999998</v>
      </c>
      <c r="D151" s="15">
        <v>644236.41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7">
        <v>5403749.3499999996</v>
      </c>
    </row>
    <row r="152" spans="1:10" x14ac:dyDescent="0.2">
      <c r="A152" s="14" t="s">
        <v>129</v>
      </c>
      <c r="B152" s="15">
        <v>810225.82999999984</v>
      </c>
      <c r="C152" s="15">
        <v>801623.08</v>
      </c>
      <c r="D152" s="15">
        <v>300168.06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7">
        <v>1912016.9699999997</v>
      </c>
    </row>
    <row r="153" spans="1:10" x14ac:dyDescent="0.2">
      <c r="A153" s="14" t="s">
        <v>130</v>
      </c>
      <c r="B153" s="15">
        <v>266547.46999999997</v>
      </c>
      <c r="C153" s="15">
        <v>263896.62</v>
      </c>
      <c r="D153" s="15">
        <v>176149.81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7">
        <v>706593.89999999991</v>
      </c>
    </row>
    <row r="154" spans="1:10" x14ac:dyDescent="0.2">
      <c r="A154" s="14" t="s">
        <v>131</v>
      </c>
      <c r="B154" s="15">
        <v>1046998.48</v>
      </c>
      <c r="C154" s="15">
        <v>1035828.23</v>
      </c>
      <c r="D154" s="15">
        <v>177686.32000000004</v>
      </c>
      <c r="E154" s="16">
        <v>197713.99</v>
      </c>
      <c r="F154" s="16">
        <v>0</v>
      </c>
      <c r="G154" s="16">
        <v>0</v>
      </c>
      <c r="H154" s="16">
        <v>0</v>
      </c>
      <c r="I154" s="16">
        <v>0</v>
      </c>
      <c r="J154" s="17">
        <v>2458227.0199999996</v>
      </c>
    </row>
    <row r="155" spans="1:10" x14ac:dyDescent="0.2">
      <c r="A155" s="14" t="s">
        <v>132</v>
      </c>
      <c r="B155" s="15">
        <v>467827.38</v>
      </c>
      <c r="C155" s="15">
        <v>463204.41000000003</v>
      </c>
      <c r="D155" s="15">
        <v>186914.2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7">
        <v>1117945.99</v>
      </c>
    </row>
    <row r="156" spans="1:10" x14ac:dyDescent="0.2">
      <c r="A156" s="14" t="s">
        <v>133</v>
      </c>
      <c r="B156" s="15">
        <v>14014213.27</v>
      </c>
      <c r="C156" s="15">
        <v>13880652.590000002</v>
      </c>
      <c r="D156" s="15">
        <v>1623761.1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7">
        <v>29518626.960000001</v>
      </c>
    </row>
    <row r="157" spans="1:10" x14ac:dyDescent="0.2">
      <c r="A157" s="14" t="s">
        <v>134</v>
      </c>
      <c r="B157" s="15">
        <v>13243746.42</v>
      </c>
      <c r="C157" s="15">
        <v>13109499.369999997</v>
      </c>
      <c r="D157" s="15">
        <v>2701786.99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7">
        <v>29055032.780000001</v>
      </c>
    </row>
    <row r="158" spans="1:10" x14ac:dyDescent="0.2">
      <c r="A158" s="14" t="s">
        <v>135</v>
      </c>
      <c r="B158" s="15">
        <v>2620386.4499999997</v>
      </c>
      <c r="C158" s="15">
        <v>2593134.61</v>
      </c>
      <c r="D158" s="15">
        <v>1591788.23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7">
        <v>6805309.2899999991</v>
      </c>
    </row>
    <row r="159" spans="1:10" x14ac:dyDescent="0.2">
      <c r="A159" s="14" t="s">
        <v>136</v>
      </c>
      <c r="B159" s="15">
        <v>6148424.3900000006</v>
      </c>
      <c r="C159" s="15">
        <v>6078668.9800000004</v>
      </c>
      <c r="D159" s="15">
        <v>758651.47000000009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7">
        <v>12985744.840000002</v>
      </c>
    </row>
    <row r="160" spans="1:10" x14ac:dyDescent="0.2">
      <c r="A160" s="14" t="s">
        <v>137</v>
      </c>
      <c r="B160" s="15">
        <v>109085386.88</v>
      </c>
      <c r="C160" s="15">
        <v>107979087.25</v>
      </c>
      <c r="D160" s="15">
        <v>18174710.119999997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7">
        <v>235239184.25</v>
      </c>
    </row>
    <row r="161" spans="1:65" x14ac:dyDescent="0.2">
      <c r="A161" s="14" t="s">
        <v>138</v>
      </c>
      <c r="B161" s="15">
        <v>4099896.99</v>
      </c>
      <c r="C161" s="15">
        <v>4058187.46</v>
      </c>
      <c r="D161" s="15">
        <v>1495352.8200000003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7">
        <v>9653437.2699999996</v>
      </c>
    </row>
    <row r="162" spans="1:65" x14ac:dyDescent="0.2">
      <c r="A162" s="14" t="s">
        <v>139</v>
      </c>
      <c r="B162" s="15">
        <v>35442.879999999997</v>
      </c>
      <c r="C162" s="15">
        <v>35074.14</v>
      </c>
      <c r="D162" s="15">
        <v>5350.35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7">
        <v>75867.37</v>
      </c>
    </row>
    <row r="163" spans="1:65" x14ac:dyDescent="0.2">
      <c r="A163" s="14" t="s">
        <v>140</v>
      </c>
      <c r="B163" s="15">
        <v>942174.87999999977</v>
      </c>
      <c r="C163" s="15">
        <v>932553.63</v>
      </c>
      <c r="D163" s="15">
        <v>352574.00000000006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7">
        <v>2227302.5099999998</v>
      </c>
    </row>
    <row r="164" spans="1:65" x14ac:dyDescent="0.2">
      <c r="A164" s="14" t="s">
        <v>141</v>
      </c>
      <c r="B164" s="15">
        <v>9225405.3600000013</v>
      </c>
      <c r="C164" s="15">
        <v>9133284.9499999993</v>
      </c>
      <c r="D164" s="15">
        <v>529546.96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7">
        <v>18888237.270000003</v>
      </c>
    </row>
    <row r="165" spans="1:65" x14ac:dyDescent="0.2">
      <c r="A165" s="14" t="s">
        <v>142</v>
      </c>
      <c r="B165" s="15">
        <v>2981309.4299999997</v>
      </c>
      <c r="C165" s="15">
        <v>2950774.6300000004</v>
      </c>
      <c r="D165" s="15">
        <v>308399.37000000011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7">
        <v>6240483.4300000006</v>
      </c>
    </row>
    <row r="166" spans="1:65" s="1" customFormat="1" x14ac:dyDescent="0.2">
      <c r="A166" s="31" t="s">
        <v>143</v>
      </c>
      <c r="B166" s="15">
        <v>144911.65</v>
      </c>
      <c r="C166" s="15">
        <v>143394.10999999999</v>
      </c>
      <c r="D166" s="15">
        <v>27986.410000000003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7">
        <v>316292.17000000004</v>
      </c>
    </row>
    <row r="167" spans="1:65" s="22" customFormat="1" x14ac:dyDescent="0.2">
      <c r="A167" s="19" t="s">
        <v>22</v>
      </c>
      <c r="B167" s="20">
        <v>318067433.22999996</v>
      </c>
      <c r="C167" s="20">
        <v>314865967.42999995</v>
      </c>
      <c r="D167" s="20">
        <v>63132708.419999994</v>
      </c>
      <c r="E167" s="20">
        <f>SUM(E128:E166)</f>
        <v>232604.72</v>
      </c>
      <c r="F167" s="20"/>
      <c r="G167" s="20"/>
      <c r="H167" s="20"/>
      <c r="I167" s="20">
        <v>61141813.449999988</v>
      </c>
      <c r="J167" s="32">
        <f>SUM(J128:J166)</f>
        <v>757440527.24999976</v>
      </c>
      <c r="K167" s="1"/>
      <c r="L167" s="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</row>
    <row r="168" spans="1:65" x14ac:dyDescent="0.2">
      <c r="B168" s="15"/>
      <c r="C168" s="15"/>
      <c r="D168" s="15"/>
      <c r="E168" s="15"/>
      <c r="G168" s="15"/>
      <c r="H168" s="15"/>
      <c r="I168" s="15"/>
      <c r="J168" s="17"/>
    </row>
    <row r="169" spans="1:65" x14ac:dyDescent="0.2">
      <c r="A169" s="10" t="s">
        <v>144</v>
      </c>
      <c r="B169" s="15">
        <v>11616843.76</v>
      </c>
      <c r="C169" s="15">
        <v>11497853.970000001</v>
      </c>
      <c r="D169" s="15">
        <v>2996553.3600000003</v>
      </c>
      <c r="E169" s="16">
        <v>0</v>
      </c>
      <c r="F169" s="15">
        <v>4278972.49</v>
      </c>
      <c r="G169" s="16">
        <v>0</v>
      </c>
      <c r="H169" s="15">
        <v>4277582.1000000006</v>
      </c>
      <c r="I169" s="16">
        <v>4265443.88</v>
      </c>
      <c r="J169" s="17">
        <v>38933249.560000002</v>
      </c>
    </row>
    <row r="170" spans="1:65" x14ac:dyDescent="0.2">
      <c r="A170" s="14" t="s">
        <v>145</v>
      </c>
      <c r="B170" s="15">
        <v>1843512.2800000003</v>
      </c>
      <c r="C170" s="15">
        <v>1824347.5</v>
      </c>
      <c r="D170" s="15">
        <v>346931.91000000003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7">
        <v>4014791.6900000004</v>
      </c>
    </row>
    <row r="171" spans="1:65" x14ac:dyDescent="0.2">
      <c r="A171" s="14" t="s">
        <v>146</v>
      </c>
      <c r="B171" s="15">
        <v>4036990.3000000007</v>
      </c>
      <c r="C171" s="15">
        <v>3996362.6</v>
      </c>
      <c r="D171" s="15">
        <v>587513.84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7">
        <v>8620866.7400000002</v>
      </c>
    </row>
    <row r="172" spans="1:65" x14ac:dyDescent="0.2">
      <c r="A172" s="14" t="s">
        <v>147</v>
      </c>
      <c r="B172" s="15">
        <v>2279569.59</v>
      </c>
      <c r="C172" s="15">
        <v>2256548.21</v>
      </c>
      <c r="D172" s="15">
        <v>200386.92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7">
        <v>4736504.72</v>
      </c>
    </row>
    <row r="173" spans="1:65" x14ac:dyDescent="0.2">
      <c r="A173" s="14" t="s">
        <v>148</v>
      </c>
      <c r="B173" s="15">
        <v>1727577.92</v>
      </c>
      <c r="C173" s="15">
        <v>1709864.9900000002</v>
      </c>
      <c r="D173" s="15">
        <v>147583.27000000002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7">
        <v>3585026.18</v>
      </c>
    </row>
    <row r="174" spans="1:65" s="22" customFormat="1" x14ac:dyDescent="0.2">
      <c r="A174" s="19" t="s">
        <v>22</v>
      </c>
      <c r="B174" s="20">
        <v>21504493.850000001</v>
      </c>
      <c r="C174" s="20">
        <v>21284977.270000003</v>
      </c>
      <c r="D174" s="20">
        <v>4278969.3000000007</v>
      </c>
      <c r="E174" s="20"/>
      <c r="F174" s="20">
        <v>4278972.49</v>
      </c>
      <c r="G174" s="20"/>
      <c r="H174" s="20">
        <v>4277582.1000000006</v>
      </c>
      <c r="I174" s="20">
        <f>SUM(I169:I173)</f>
        <v>4265443.88</v>
      </c>
      <c r="J174" s="32">
        <f>SUM(J169:J173)</f>
        <v>59890438.890000001</v>
      </c>
      <c r="K174" s="1"/>
      <c r="L174" s="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</row>
    <row r="175" spans="1:65" x14ac:dyDescent="0.2">
      <c r="B175" s="15"/>
      <c r="C175" s="15"/>
      <c r="D175" s="15"/>
      <c r="E175" s="15"/>
      <c r="G175" s="15"/>
      <c r="H175" s="15"/>
      <c r="I175" s="15"/>
      <c r="J175" s="17"/>
    </row>
    <row r="176" spans="1:65" x14ac:dyDescent="0.2">
      <c r="A176" s="10" t="s">
        <v>149</v>
      </c>
      <c r="B176" s="15">
        <v>2353409.23</v>
      </c>
      <c r="C176" s="15">
        <v>2326242.7300000004</v>
      </c>
      <c r="D176" s="15">
        <v>509659.51000000007</v>
      </c>
      <c r="E176" s="15">
        <v>1700323.25</v>
      </c>
      <c r="F176" s="15">
        <v>1005697.49</v>
      </c>
      <c r="G176" s="15">
        <v>909133.14000000025</v>
      </c>
      <c r="H176" s="16">
        <v>0</v>
      </c>
      <c r="I176" s="16">
        <v>0</v>
      </c>
      <c r="J176" s="17">
        <v>8804465.3500000015</v>
      </c>
    </row>
    <row r="177" spans="1:65" x14ac:dyDescent="0.2">
      <c r="A177" s="14" t="s">
        <v>150</v>
      </c>
      <c r="B177" s="15">
        <v>418792.88</v>
      </c>
      <c r="C177" s="15">
        <v>414129.06999999995</v>
      </c>
      <c r="D177" s="15">
        <v>39282.850000000006</v>
      </c>
      <c r="E177" s="15">
        <v>89769.37</v>
      </c>
      <c r="F177" s="16">
        <v>0</v>
      </c>
      <c r="G177" s="16">
        <v>0</v>
      </c>
      <c r="H177" s="16">
        <v>0</v>
      </c>
      <c r="I177" s="16">
        <v>0</v>
      </c>
      <c r="J177" s="17">
        <v>961974.16999999993</v>
      </c>
    </row>
    <row r="178" spans="1:65" x14ac:dyDescent="0.2">
      <c r="A178" s="14" t="s">
        <v>151</v>
      </c>
      <c r="B178" s="15">
        <v>2160360.8600000003</v>
      </c>
      <c r="C178" s="15">
        <v>2137466.5</v>
      </c>
      <c r="D178" s="15">
        <v>396198.61000000004</v>
      </c>
      <c r="E178" s="15">
        <v>905395.05</v>
      </c>
      <c r="F178" s="16">
        <v>0</v>
      </c>
      <c r="G178" s="16">
        <v>0</v>
      </c>
      <c r="H178" s="16">
        <v>0</v>
      </c>
      <c r="I178" s="16">
        <v>0</v>
      </c>
      <c r="J178" s="17">
        <v>5599421.0200000005</v>
      </c>
    </row>
    <row r="179" spans="1:65" x14ac:dyDescent="0.2">
      <c r="A179" s="14" t="s">
        <v>152</v>
      </c>
      <c r="B179" s="15">
        <v>42691.950000000004</v>
      </c>
      <c r="C179" s="15">
        <v>42228.83</v>
      </c>
      <c r="D179" s="15">
        <v>30646.929999999997</v>
      </c>
      <c r="E179" s="15">
        <v>70034.55</v>
      </c>
      <c r="F179" s="16">
        <v>0</v>
      </c>
      <c r="G179" s="16">
        <v>0</v>
      </c>
      <c r="H179" s="16">
        <v>0</v>
      </c>
      <c r="I179" s="16">
        <v>0</v>
      </c>
      <c r="J179" s="17">
        <v>185602.26</v>
      </c>
    </row>
    <row r="180" spans="1:65" x14ac:dyDescent="0.2">
      <c r="A180" s="14" t="s">
        <v>153</v>
      </c>
      <c r="B180" s="15">
        <v>73209.340000000011</v>
      </c>
      <c r="C180" s="15">
        <v>72352.25</v>
      </c>
      <c r="D180" s="15">
        <v>18746.239999999998</v>
      </c>
      <c r="E180" s="15">
        <v>42839</v>
      </c>
      <c r="F180" s="16">
        <v>0</v>
      </c>
      <c r="G180" s="16">
        <v>0</v>
      </c>
      <c r="H180" s="16">
        <v>0</v>
      </c>
      <c r="I180" s="16">
        <v>0</v>
      </c>
      <c r="J180" s="17">
        <v>207146.83000000002</v>
      </c>
    </row>
    <row r="181" spans="1:65" x14ac:dyDescent="0.2">
      <c r="A181" s="14" t="s">
        <v>154</v>
      </c>
      <c r="B181" s="15">
        <v>8018.2399999999989</v>
      </c>
      <c r="C181" s="15">
        <v>7939.85</v>
      </c>
      <c r="D181" s="15">
        <v>11163.5</v>
      </c>
      <c r="E181" s="15">
        <v>25510.870000000003</v>
      </c>
      <c r="F181" s="16">
        <v>0</v>
      </c>
      <c r="G181" s="16">
        <v>0</v>
      </c>
      <c r="H181" s="16">
        <v>0</v>
      </c>
      <c r="I181" s="16">
        <v>0</v>
      </c>
      <c r="J181" s="17">
        <v>52632.460000000006</v>
      </c>
    </row>
    <row r="182" spans="1:65" s="22" customFormat="1" x14ac:dyDescent="0.2">
      <c r="A182" s="19" t="s">
        <v>22</v>
      </c>
      <c r="B182" s="20">
        <v>5056482.5000000009</v>
      </c>
      <c r="C182" s="20">
        <v>5000359.2300000004</v>
      </c>
      <c r="D182" s="20">
        <v>1005697.6400000002</v>
      </c>
      <c r="E182" s="20">
        <v>2833872.09</v>
      </c>
      <c r="F182" s="20">
        <v>1005697.49</v>
      </c>
      <c r="G182" s="20">
        <v>909133.14000000025</v>
      </c>
      <c r="H182" s="20"/>
      <c r="I182" s="20"/>
      <c r="J182" s="32">
        <v>15811242.090000002</v>
      </c>
      <c r="K182" s="1"/>
      <c r="L182" s="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</row>
    <row r="183" spans="1:65" x14ac:dyDescent="0.2">
      <c r="B183" s="15"/>
      <c r="C183" s="15"/>
      <c r="D183" s="15"/>
      <c r="E183" s="15"/>
      <c r="G183" s="15"/>
      <c r="H183" s="15"/>
      <c r="I183" s="15"/>
      <c r="J183" s="17"/>
    </row>
    <row r="184" spans="1:65" x14ac:dyDescent="0.2">
      <c r="A184" s="10" t="s">
        <v>155</v>
      </c>
      <c r="B184" s="15">
        <v>1420490.48</v>
      </c>
      <c r="C184" s="16">
        <v>0</v>
      </c>
      <c r="D184" s="16">
        <v>0</v>
      </c>
      <c r="E184" s="16">
        <v>0</v>
      </c>
      <c r="F184" s="16">
        <v>0</v>
      </c>
      <c r="G184" s="15">
        <v>372552.68000000005</v>
      </c>
      <c r="H184" s="16">
        <v>0</v>
      </c>
      <c r="I184" s="16">
        <v>0</v>
      </c>
      <c r="J184" s="17">
        <v>1793043.1600000001</v>
      </c>
    </row>
    <row r="185" spans="1:65" x14ac:dyDescent="0.2">
      <c r="A185" s="14" t="s">
        <v>156</v>
      </c>
      <c r="B185" s="15">
        <v>111657.07</v>
      </c>
      <c r="C185" s="15">
        <v>130092.20999999999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7">
        <v>241749.28</v>
      </c>
    </row>
    <row r="186" spans="1:65" x14ac:dyDescent="0.2">
      <c r="A186" s="14" t="s">
        <v>157</v>
      </c>
      <c r="B186" s="15">
        <v>353080.03</v>
      </c>
      <c r="C186" s="15">
        <v>410912.82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7">
        <v>763992.85000000009</v>
      </c>
    </row>
    <row r="187" spans="1:65" x14ac:dyDescent="0.2">
      <c r="A187" s="14" t="s">
        <v>158</v>
      </c>
      <c r="B187" s="15">
        <v>178670.80000000002</v>
      </c>
      <c r="C187" s="15">
        <v>207659.78000000003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7">
        <v>386330.58000000007</v>
      </c>
    </row>
    <row r="188" spans="1:65" s="22" customFormat="1" x14ac:dyDescent="0.2">
      <c r="A188" s="19" t="s">
        <v>22</v>
      </c>
      <c r="B188" s="20">
        <v>2063898.3800000001</v>
      </c>
      <c r="C188" s="20">
        <v>748664.81</v>
      </c>
      <c r="D188" s="20"/>
      <c r="E188" s="20"/>
      <c r="F188" s="20"/>
      <c r="G188" s="20">
        <v>372552.68000000005</v>
      </c>
      <c r="H188" s="20"/>
      <c r="I188" s="20"/>
      <c r="J188" s="32">
        <v>3185115.8700000006</v>
      </c>
      <c r="K188" s="1"/>
      <c r="L188" s="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</row>
    <row r="189" spans="1:65" x14ac:dyDescent="0.2">
      <c r="B189" s="15"/>
      <c r="C189" s="15"/>
      <c r="D189" s="15"/>
      <c r="E189" s="15"/>
      <c r="G189" s="15"/>
      <c r="H189" s="15"/>
      <c r="I189" s="15"/>
      <c r="J189" s="17"/>
    </row>
    <row r="190" spans="1:65" x14ac:dyDescent="0.2">
      <c r="A190" s="10" t="s">
        <v>159</v>
      </c>
      <c r="B190" s="15">
        <v>2698166.23</v>
      </c>
      <c r="C190" s="15">
        <v>2670602.98</v>
      </c>
      <c r="D190" s="15">
        <v>842778.05000000016</v>
      </c>
      <c r="E190" s="16">
        <v>0</v>
      </c>
      <c r="F190" s="15">
        <v>1329240.8799999999</v>
      </c>
      <c r="G190" s="15">
        <v>1202108.9300000002</v>
      </c>
      <c r="H190" s="16">
        <v>0</v>
      </c>
      <c r="I190" s="15">
        <v>1329174.19</v>
      </c>
      <c r="J190" s="17">
        <v>10072071.26</v>
      </c>
    </row>
    <row r="191" spans="1:65" x14ac:dyDescent="0.2">
      <c r="A191" s="14" t="s">
        <v>160</v>
      </c>
      <c r="B191" s="15">
        <v>1479296.9699999997</v>
      </c>
      <c r="C191" s="15">
        <v>1464208.9</v>
      </c>
      <c r="D191" s="15">
        <v>261825.25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7">
        <v>3205331.1199999996</v>
      </c>
    </row>
    <row r="192" spans="1:65" x14ac:dyDescent="0.2">
      <c r="A192" s="14" t="s">
        <v>161</v>
      </c>
      <c r="B192" s="15">
        <v>2034944.6300000004</v>
      </c>
      <c r="C192" s="15">
        <v>2013675.37</v>
      </c>
      <c r="D192" s="15">
        <v>114867.84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7">
        <v>4163487.8400000003</v>
      </c>
    </row>
    <row r="193" spans="1:65" x14ac:dyDescent="0.2">
      <c r="A193" s="14" t="s">
        <v>162</v>
      </c>
      <c r="B193" s="15">
        <v>143674.09</v>
      </c>
      <c r="C193" s="15">
        <v>142149.11999999997</v>
      </c>
      <c r="D193" s="15">
        <v>17543.370000000003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7">
        <v>303366.57999999996</v>
      </c>
    </row>
    <row r="194" spans="1:65" x14ac:dyDescent="0.2">
      <c r="A194" s="14" t="s">
        <v>163</v>
      </c>
      <c r="B194" s="15">
        <v>32958.910000000003</v>
      </c>
      <c r="C194" s="15">
        <v>32600.720000000001</v>
      </c>
      <c r="D194" s="15">
        <v>11695.59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7">
        <v>77255.22</v>
      </c>
    </row>
    <row r="195" spans="1:65" x14ac:dyDescent="0.2">
      <c r="A195" s="14" t="s">
        <v>164</v>
      </c>
      <c r="B195" s="15">
        <v>146243.58000000002</v>
      </c>
      <c r="C195" s="15">
        <v>144731.47</v>
      </c>
      <c r="D195" s="15">
        <v>28759.360000000001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7">
        <v>319734.41000000003</v>
      </c>
    </row>
    <row r="196" spans="1:65" x14ac:dyDescent="0.2">
      <c r="A196" s="14" t="s">
        <v>165</v>
      </c>
      <c r="B196" s="15">
        <v>13231.1</v>
      </c>
      <c r="C196" s="15">
        <v>13113.109999999999</v>
      </c>
      <c r="D196" s="15">
        <v>9980.2199999999993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7">
        <v>36324.43</v>
      </c>
    </row>
    <row r="197" spans="1:65" x14ac:dyDescent="0.2">
      <c r="A197" s="14" t="s">
        <v>166</v>
      </c>
      <c r="B197" s="15">
        <v>47451.31</v>
      </c>
      <c r="C197" s="15">
        <v>46988.049999999996</v>
      </c>
      <c r="D197" s="15">
        <v>11305.74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7">
        <v>105745.09999999999</v>
      </c>
    </row>
    <row r="198" spans="1:65" x14ac:dyDescent="0.2">
      <c r="A198" s="14" t="s">
        <v>167</v>
      </c>
      <c r="B198" s="15">
        <v>10092.41</v>
      </c>
      <c r="C198" s="15">
        <v>10012.529999999999</v>
      </c>
      <c r="D198" s="15">
        <v>9590.369999999999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7">
        <v>29695.309999999998</v>
      </c>
    </row>
    <row r="199" spans="1:65" x14ac:dyDescent="0.2">
      <c r="A199" s="14" t="s">
        <v>168</v>
      </c>
      <c r="B199" s="15">
        <v>74386.710000000006</v>
      </c>
      <c r="C199" s="15">
        <v>73699.540000000008</v>
      </c>
      <c r="D199" s="15">
        <v>20896.120000000003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7">
        <v>168982.37</v>
      </c>
    </row>
    <row r="200" spans="1:65" s="22" customFormat="1" x14ac:dyDescent="0.2">
      <c r="A200" s="19" t="s">
        <v>22</v>
      </c>
      <c r="B200" s="20">
        <v>6680445.9399999995</v>
      </c>
      <c r="C200" s="20">
        <v>6611781.79</v>
      </c>
      <c r="D200" s="20">
        <v>1329241.9100000008</v>
      </c>
      <c r="E200" s="20"/>
      <c r="F200" s="20">
        <v>1329240.8799999999</v>
      </c>
      <c r="G200" s="20">
        <v>1202108.9300000002</v>
      </c>
      <c r="H200" s="20"/>
      <c r="I200" s="20">
        <v>1329174.19</v>
      </c>
      <c r="J200" s="32">
        <v>18481993.640000001</v>
      </c>
      <c r="K200" s="1"/>
      <c r="L200" s="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</row>
    <row r="201" spans="1:65" x14ac:dyDescent="0.2">
      <c r="B201" s="15"/>
      <c r="C201" s="15"/>
      <c r="D201" s="15"/>
      <c r="E201" s="15"/>
      <c r="G201" s="15"/>
      <c r="H201" s="15"/>
      <c r="I201" s="15"/>
      <c r="J201" s="17"/>
    </row>
    <row r="202" spans="1:65" x14ac:dyDescent="0.2">
      <c r="A202" s="10" t="s">
        <v>169</v>
      </c>
      <c r="B202" s="15">
        <v>346358.32</v>
      </c>
      <c r="C202" s="15">
        <v>342672.89999999997</v>
      </c>
      <c r="D202" s="15">
        <v>66151.09</v>
      </c>
      <c r="E202" s="16">
        <v>0</v>
      </c>
      <c r="F202" s="16">
        <v>0</v>
      </c>
      <c r="G202" s="15">
        <v>109964.52</v>
      </c>
      <c r="H202" s="15">
        <v>121568.98</v>
      </c>
      <c r="I202" s="16">
        <v>0</v>
      </c>
      <c r="J202" s="17">
        <v>986715.80999999994</v>
      </c>
    </row>
    <row r="203" spans="1:65" x14ac:dyDescent="0.2">
      <c r="A203" s="14" t="s">
        <v>170</v>
      </c>
      <c r="B203" s="15">
        <v>10667.300000000001</v>
      </c>
      <c r="C203" s="15">
        <v>10542.74</v>
      </c>
      <c r="D203" s="15">
        <v>2869.11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7">
        <v>24079.15</v>
      </c>
    </row>
    <row r="204" spans="1:65" x14ac:dyDescent="0.2">
      <c r="A204" s="14" t="s">
        <v>171</v>
      </c>
      <c r="B204" s="15">
        <v>6757.0999999999995</v>
      </c>
      <c r="C204" s="15">
        <v>6690.89</v>
      </c>
      <c r="D204" s="15">
        <v>2356.7800000000002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7">
        <v>15804.77</v>
      </c>
    </row>
    <row r="205" spans="1:65" x14ac:dyDescent="0.2">
      <c r="A205" s="14" t="s">
        <v>172</v>
      </c>
      <c r="B205" s="15">
        <v>114196.38999999998</v>
      </c>
      <c r="C205" s="15">
        <v>112972.39000000001</v>
      </c>
      <c r="D205" s="15">
        <v>17265.800000000003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7">
        <v>244434.58000000002</v>
      </c>
    </row>
    <row r="206" spans="1:65" x14ac:dyDescent="0.2">
      <c r="A206" s="14" t="s">
        <v>173</v>
      </c>
      <c r="B206" s="15">
        <v>11965.97</v>
      </c>
      <c r="C206" s="15">
        <v>11842.410000000002</v>
      </c>
      <c r="D206" s="15">
        <v>4303.6400000000003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7">
        <v>28112.02</v>
      </c>
    </row>
    <row r="207" spans="1:65" x14ac:dyDescent="0.2">
      <c r="A207" s="14" t="s">
        <v>174</v>
      </c>
      <c r="B207" s="15">
        <v>46357.249999999993</v>
      </c>
      <c r="C207" s="15">
        <v>45848.22</v>
      </c>
      <c r="D207" s="15">
        <v>9273.32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7">
        <v>101478.79000000001</v>
      </c>
    </row>
    <row r="208" spans="1:65" x14ac:dyDescent="0.2">
      <c r="A208" s="14" t="s">
        <v>175</v>
      </c>
      <c r="B208" s="15">
        <v>20557.179999999997</v>
      </c>
      <c r="C208" s="15">
        <v>20322.059999999998</v>
      </c>
      <c r="D208" s="15">
        <v>5840.66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7">
        <v>46719.899999999994</v>
      </c>
    </row>
    <row r="209" spans="1:65" x14ac:dyDescent="0.2">
      <c r="A209" s="14" t="s">
        <v>176</v>
      </c>
      <c r="B209" s="15">
        <v>14821.050000000001</v>
      </c>
      <c r="C209" s="15">
        <v>14640.619999999999</v>
      </c>
      <c r="D209" s="15">
        <v>4559.82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7">
        <v>34021.49</v>
      </c>
    </row>
    <row r="210" spans="1:65" x14ac:dyDescent="0.2">
      <c r="A210" s="14" t="s">
        <v>177</v>
      </c>
      <c r="B210" s="15">
        <v>39797.62000000001</v>
      </c>
      <c r="C210" s="15">
        <v>39367.57</v>
      </c>
      <c r="D210" s="16">
        <v>9017.16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7">
        <v>88182.35</v>
      </c>
    </row>
    <row r="211" spans="1:65" s="22" customFormat="1" x14ac:dyDescent="0.2">
      <c r="A211" s="19" t="s">
        <v>22</v>
      </c>
      <c r="B211" s="20">
        <v>611478.18000000005</v>
      </c>
      <c r="C211" s="20">
        <v>604899.79999999981</v>
      </c>
      <c r="D211" s="20">
        <v>121637.38</v>
      </c>
      <c r="E211" s="20"/>
      <c r="F211" s="20"/>
      <c r="G211" s="20">
        <v>109964.52</v>
      </c>
      <c r="H211" s="20">
        <v>121568.98</v>
      </c>
      <c r="I211" s="20"/>
      <c r="J211" s="32">
        <v>1569548.8599999999</v>
      </c>
      <c r="K211" s="1"/>
      <c r="L211" s="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</row>
    <row r="212" spans="1:65" ht="13.2" x14ac:dyDescent="0.25">
      <c r="B212"/>
      <c r="C212"/>
      <c r="D212"/>
      <c r="E212"/>
      <c r="F212"/>
      <c r="G212"/>
      <c r="H212"/>
      <c r="I212"/>
      <c r="J212" s="23"/>
    </row>
    <row r="213" spans="1:65" x14ac:dyDescent="0.2">
      <c r="A213" s="10" t="s">
        <v>178</v>
      </c>
      <c r="B213" s="15">
        <v>2367378.0799999996</v>
      </c>
      <c r="C213" s="15">
        <v>2341841.9200000004</v>
      </c>
      <c r="D213" s="15">
        <v>570096.7699999999</v>
      </c>
      <c r="E213" s="16">
        <v>34244.21</v>
      </c>
      <c r="F213" s="15">
        <v>667211.78000000014</v>
      </c>
      <c r="G213" s="15">
        <v>603262.29</v>
      </c>
      <c r="H213" s="15">
        <v>666967.71</v>
      </c>
      <c r="I213" s="16">
        <v>667029.80999999994</v>
      </c>
      <c r="J213" s="17">
        <v>7918032.5699999994</v>
      </c>
    </row>
    <row r="214" spans="1:65" x14ac:dyDescent="0.2">
      <c r="A214" s="14" t="s">
        <v>179</v>
      </c>
      <c r="B214" s="15">
        <v>986440.91999999993</v>
      </c>
      <c r="C214" s="15">
        <v>976405.07000000007</v>
      </c>
      <c r="D214" s="15">
        <v>97113.5</v>
      </c>
      <c r="E214" s="16">
        <v>194050.06</v>
      </c>
      <c r="F214" s="16">
        <v>0</v>
      </c>
      <c r="G214" s="16">
        <v>0</v>
      </c>
      <c r="H214" s="16">
        <v>0</v>
      </c>
      <c r="I214" s="16">
        <v>0</v>
      </c>
      <c r="J214" s="17">
        <v>2254009.5499999998</v>
      </c>
    </row>
    <row r="215" spans="1:65" s="22" customFormat="1" x14ac:dyDescent="0.2">
      <c r="A215" s="19" t="s">
        <v>22</v>
      </c>
      <c r="B215" s="20">
        <v>3353818.9999999995</v>
      </c>
      <c r="C215" s="20">
        <v>3318246.99</v>
      </c>
      <c r="D215" s="20">
        <v>667210.2699999999</v>
      </c>
      <c r="E215" s="20">
        <v>228294.27</v>
      </c>
      <c r="F215" s="20">
        <v>667211.78000000014</v>
      </c>
      <c r="G215" s="20">
        <v>603262.29</v>
      </c>
      <c r="H215" s="20">
        <v>666967.71</v>
      </c>
      <c r="I215" s="20">
        <v>667029.80999999994</v>
      </c>
      <c r="J215" s="32">
        <v>10172042.119999999</v>
      </c>
      <c r="K215" s="1"/>
      <c r="L215" s="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</row>
    <row r="216" spans="1:65" ht="13.2" x14ac:dyDescent="0.25">
      <c r="B216"/>
      <c r="C216"/>
      <c r="D216"/>
      <c r="E216"/>
      <c r="F216"/>
      <c r="G216"/>
      <c r="H216"/>
      <c r="I216"/>
      <c r="J216" s="23"/>
    </row>
    <row r="217" spans="1:65" x14ac:dyDescent="0.2">
      <c r="A217" s="10" t="s">
        <v>180</v>
      </c>
      <c r="B217" s="15">
        <v>1281980.96</v>
      </c>
      <c r="C217" s="15">
        <v>1267953.79</v>
      </c>
      <c r="D217" s="15">
        <v>414884.19000000006</v>
      </c>
      <c r="E217" s="16">
        <v>21449.05</v>
      </c>
      <c r="F217" s="16">
        <v>0</v>
      </c>
      <c r="G217" s="15">
        <v>583179.37999999989</v>
      </c>
      <c r="H217" s="16">
        <v>0</v>
      </c>
      <c r="I217" s="15">
        <v>644685.2699999999</v>
      </c>
      <c r="J217" s="17">
        <v>4214132.6399999997</v>
      </c>
    </row>
    <row r="218" spans="1:65" x14ac:dyDescent="0.2">
      <c r="A218" s="14" t="s">
        <v>181</v>
      </c>
      <c r="B218" s="15">
        <v>220682.73</v>
      </c>
      <c r="C218" s="15">
        <v>218271.34999999998</v>
      </c>
      <c r="D218" s="15">
        <v>33314.1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7">
        <v>472268.17999999993</v>
      </c>
    </row>
    <row r="219" spans="1:65" x14ac:dyDescent="0.2">
      <c r="A219" s="14" t="s">
        <v>182</v>
      </c>
      <c r="B219" s="15">
        <v>8873.2100000000009</v>
      </c>
      <c r="C219" s="15">
        <v>8776.57</v>
      </c>
      <c r="D219" s="15">
        <v>3199.27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7">
        <v>20849.05</v>
      </c>
    </row>
    <row r="220" spans="1:65" x14ac:dyDescent="0.2">
      <c r="A220" s="14" t="s">
        <v>183</v>
      </c>
      <c r="B220" s="15">
        <v>25037.879999999997</v>
      </c>
      <c r="C220" s="15">
        <v>24750.239999999998</v>
      </c>
      <c r="D220" s="15">
        <v>16607.2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7">
        <v>66395.319999999992</v>
      </c>
    </row>
    <row r="221" spans="1:65" x14ac:dyDescent="0.2">
      <c r="A221" s="14" t="s">
        <v>184</v>
      </c>
      <c r="B221" s="15">
        <v>3312.92</v>
      </c>
      <c r="C221" s="15">
        <v>3310.88</v>
      </c>
      <c r="D221" s="15">
        <v>3964.33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7">
        <v>10588.130000000001</v>
      </c>
    </row>
    <row r="222" spans="1:65" x14ac:dyDescent="0.2">
      <c r="A222" s="14" t="s">
        <v>185</v>
      </c>
      <c r="B222" s="15">
        <v>9190.8399999999983</v>
      </c>
      <c r="C222" s="15">
        <v>9109.2999999999993</v>
      </c>
      <c r="D222" s="15">
        <v>3407.91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7">
        <v>21708.05</v>
      </c>
    </row>
    <row r="223" spans="1:65" x14ac:dyDescent="0.2">
      <c r="A223" s="14" t="s">
        <v>186</v>
      </c>
      <c r="B223" s="15">
        <v>190407.68000000002</v>
      </c>
      <c r="C223" s="15">
        <v>188442.21000000002</v>
      </c>
      <c r="D223" s="15">
        <v>35887.410000000003</v>
      </c>
      <c r="E223" s="16">
        <v>37236.539999999994</v>
      </c>
      <c r="F223" s="16">
        <v>0</v>
      </c>
      <c r="G223" s="16">
        <v>0</v>
      </c>
      <c r="H223" s="16">
        <v>0</v>
      </c>
      <c r="I223" s="16">
        <v>0</v>
      </c>
      <c r="J223" s="17">
        <v>451973.84</v>
      </c>
    </row>
    <row r="224" spans="1:65" x14ac:dyDescent="0.2">
      <c r="A224" s="14" t="s">
        <v>187</v>
      </c>
      <c r="B224" s="15">
        <v>878994.12999999989</v>
      </c>
      <c r="C224" s="15">
        <v>869928.59000000008</v>
      </c>
      <c r="D224" s="15">
        <v>68158.28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7">
        <v>1817081</v>
      </c>
    </row>
    <row r="225" spans="1:65" x14ac:dyDescent="0.2">
      <c r="A225" s="14" t="s">
        <v>188</v>
      </c>
      <c r="B225" s="15">
        <v>122151.78</v>
      </c>
      <c r="C225" s="15">
        <v>120908.59000000001</v>
      </c>
      <c r="D225" s="15">
        <v>23577.210000000003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7">
        <v>266637.58</v>
      </c>
    </row>
    <row r="226" spans="1:65" x14ac:dyDescent="0.2">
      <c r="A226" s="14" t="s">
        <v>189</v>
      </c>
      <c r="B226" s="15">
        <v>57021.929999999993</v>
      </c>
      <c r="C226" s="15">
        <v>56484.329999999994</v>
      </c>
      <c r="D226" s="15">
        <v>7302.6799999999994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7">
        <v>120808.93999999997</v>
      </c>
    </row>
    <row r="227" spans="1:65" x14ac:dyDescent="0.2">
      <c r="A227" s="14" t="s">
        <v>190</v>
      </c>
      <c r="B227" s="15">
        <v>13131.07</v>
      </c>
      <c r="C227" s="15">
        <v>12984.34</v>
      </c>
      <c r="D227" s="15">
        <v>3964.33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7">
        <v>30079.739999999998</v>
      </c>
    </row>
    <row r="228" spans="1:65" x14ac:dyDescent="0.2">
      <c r="A228" s="14" t="s">
        <v>191</v>
      </c>
      <c r="B228" s="15">
        <v>138334.97</v>
      </c>
      <c r="C228" s="15">
        <v>136903.94</v>
      </c>
      <c r="D228" s="15">
        <v>15439.949999999999</v>
      </c>
      <c r="E228" s="16">
        <v>26939.71</v>
      </c>
      <c r="F228" s="16">
        <v>0</v>
      </c>
      <c r="G228" s="16">
        <v>0</v>
      </c>
      <c r="H228" s="16">
        <v>0</v>
      </c>
      <c r="I228" s="16">
        <v>0</v>
      </c>
      <c r="J228" s="17">
        <v>317618.57000000007</v>
      </c>
    </row>
    <row r="229" spans="1:65" x14ac:dyDescent="0.2">
      <c r="A229" s="14" t="s">
        <v>192</v>
      </c>
      <c r="B229" s="15">
        <v>122437.8</v>
      </c>
      <c r="C229" s="15">
        <v>121324.31999999999</v>
      </c>
      <c r="D229" s="15">
        <v>13144.82</v>
      </c>
      <c r="E229" s="16">
        <v>24192.38</v>
      </c>
      <c r="F229" s="16">
        <v>0</v>
      </c>
      <c r="G229" s="16">
        <v>0</v>
      </c>
      <c r="H229" s="16">
        <v>0</v>
      </c>
      <c r="I229" s="16">
        <v>0</v>
      </c>
      <c r="J229" s="17">
        <v>281099.32</v>
      </c>
    </row>
    <row r="230" spans="1:65" x14ac:dyDescent="0.2">
      <c r="A230" s="14" t="s">
        <v>193</v>
      </c>
      <c r="B230" s="15">
        <v>170387.50999999998</v>
      </c>
      <c r="C230" s="15">
        <v>168369.04000000004</v>
      </c>
      <c r="D230" s="15">
        <v>6050.8</v>
      </c>
      <c r="E230" s="16">
        <v>33176.050000000003</v>
      </c>
      <c r="F230" s="16">
        <v>0</v>
      </c>
      <c r="G230" s="16">
        <v>0</v>
      </c>
      <c r="H230" s="16">
        <v>0</v>
      </c>
      <c r="I230" s="16">
        <v>0</v>
      </c>
      <c r="J230" s="17">
        <v>377983.4</v>
      </c>
    </row>
    <row r="231" spans="1:65" s="22" customFormat="1" x14ac:dyDescent="0.2">
      <c r="A231" s="19" t="s">
        <v>22</v>
      </c>
      <c r="B231" s="20">
        <v>3241945.4099999992</v>
      </c>
      <c r="C231" s="20">
        <v>3207517.4899999998</v>
      </c>
      <c r="D231" s="20">
        <v>648902.48</v>
      </c>
      <c r="E231" s="20">
        <v>142993.72999999998</v>
      </c>
      <c r="F231" s="20"/>
      <c r="G231" s="20">
        <v>583179.37999999989</v>
      </c>
      <c r="H231" s="20"/>
      <c r="I231" s="20">
        <v>644685.2699999999</v>
      </c>
      <c r="J231" s="32">
        <v>8469223.7599999998</v>
      </c>
      <c r="K231" s="1"/>
      <c r="L231" s="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</row>
    <row r="232" spans="1:65" x14ac:dyDescent="0.2">
      <c r="B232" s="15"/>
      <c r="C232" s="15"/>
      <c r="D232" s="15"/>
      <c r="E232" s="15"/>
      <c r="G232" s="15"/>
      <c r="H232" s="15"/>
      <c r="I232" s="15"/>
      <c r="J232" s="17"/>
    </row>
    <row r="233" spans="1:65" x14ac:dyDescent="0.2">
      <c r="A233" s="10" t="s">
        <v>194</v>
      </c>
      <c r="B233" s="15">
        <v>760083.47</v>
      </c>
      <c r="C233" s="15">
        <v>751691.59000000008</v>
      </c>
      <c r="D233" s="16">
        <v>0</v>
      </c>
      <c r="E233" s="16">
        <v>0</v>
      </c>
      <c r="F233" s="16">
        <v>0</v>
      </c>
      <c r="G233" s="15">
        <v>243416.90999999997</v>
      </c>
      <c r="H233" s="16">
        <v>168817.02000000002</v>
      </c>
      <c r="I233" s="16">
        <v>267862.2</v>
      </c>
      <c r="J233" s="17">
        <f>SUM(B233:I233)</f>
        <v>2191871.19</v>
      </c>
    </row>
    <row r="234" spans="1:65" x14ac:dyDescent="0.2">
      <c r="A234" s="14" t="s">
        <v>195</v>
      </c>
      <c r="B234" s="15">
        <v>85637.05</v>
      </c>
      <c r="C234" s="15">
        <v>84547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7">
        <v>170184.05</v>
      </c>
    </row>
    <row r="235" spans="1:65" x14ac:dyDescent="0.2">
      <c r="A235" s="14" t="s">
        <v>196</v>
      </c>
      <c r="B235" s="15">
        <v>251622.57000000004</v>
      </c>
      <c r="C235" s="15">
        <v>248492.61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7">
        <v>500115.18000000005</v>
      </c>
    </row>
    <row r="236" spans="1:65" x14ac:dyDescent="0.2">
      <c r="A236" s="14" t="s">
        <v>197</v>
      </c>
      <c r="B236" s="15">
        <v>172430.25</v>
      </c>
      <c r="C236" s="15">
        <v>170640.08000000002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7">
        <v>343070.33</v>
      </c>
    </row>
    <row r="237" spans="1:65" x14ac:dyDescent="0.2">
      <c r="A237" s="14" t="s">
        <v>198</v>
      </c>
      <c r="B237" s="15">
        <v>84341.719999999987</v>
      </c>
      <c r="C237" s="15">
        <v>83511.5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7">
        <v>167853.21999999997</v>
      </c>
    </row>
    <row r="238" spans="1:65" s="22" customFormat="1" x14ac:dyDescent="0.2">
      <c r="A238" s="19" t="s">
        <v>22</v>
      </c>
      <c r="B238" s="20">
        <v>1354115.06</v>
      </c>
      <c r="C238" s="20">
        <v>1338882.7800000003</v>
      </c>
      <c r="D238" s="20"/>
      <c r="E238" s="20"/>
      <c r="F238" s="20"/>
      <c r="G238" s="20">
        <v>243416.90999999997</v>
      </c>
      <c r="H238" s="20">
        <f>SUM(H233:H237)</f>
        <v>168817.02000000002</v>
      </c>
      <c r="I238" s="20">
        <f>SUM(I233:I237)</f>
        <v>267862.2</v>
      </c>
      <c r="J238" s="32">
        <f>SUM(J233:J237)</f>
        <v>3373093.9699999997</v>
      </c>
      <c r="K238" s="1"/>
      <c r="L238" s="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</row>
    <row r="239" spans="1:65" ht="13.2" x14ac:dyDescent="0.25">
      <c r="B239"/>
      <c r="C239"/>
      <c r="D239"/>
      <c r="E239"/>
      <c r="F239"/>
      <c r="G239"/>
      <c r="H239"/>
      <c r="I239"/>
      <c r="J239" s="23"/>
    </row>
    <row r="240" spans="1:65" x14ac:dyDescent="0.2">
      <c r="A240" s="10" t="s">
        <v>199</v>
      </c>
      <c r="B240" s="15">
        <v>528737.21</v>
      </c>
      <c r="C240" s="15">
        <v>523031.85999999993</v>
      </c>
      <c r="D240" s="15">
        <v>123460.78</v>
      </c>
      <c r="E240" s="16">
        <v>0</v>
      </c>
      <c r="F240" s="16">
        <v>0</v>
      </c>
      <c r="G240" s="15">
        <v>142739.92000000001</v>
      </c>
      <c r="H240" s="16">
        <v>0</v>
      </c>
      <c r="I240" s="16">
        <v>0</v>
      </c>
      <c r="J240" s="17">
        <v>1317969.7699999998</v>
      </c>
    </row>
    <row r="241" spans="1:65" x14ac:dyDescent="0.2">
      <c r="A241" s="14" t="s">
        <v>200</v>
      </c>
      <c r="B241" s="15">
        <v>9828.739999999998</v>
      </c>
      <c r="C241" s="15">
        <v>9733.5499999999993</v>
      </c>
      <c r="D241" s="15">
        <v>2140.4599999999996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7">
        <v>21702.749999999996</v>
      </c>
    </row>
    <row r="242" spans="1:65" x14ac:dyDescent="0.2">
      <c r="A242" s="14" t="s">
        <v>201</v>
      </c>
      <c r="B242" s="15">
        <v>20978.719999999998</v>
      </c>
      <c r="C242" s="15">
        <v>20748.889999999996</v>
      </c>
      <c r="D242" s="15">
        <v>4709.05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7">
        <v>46436.659999999996</v>
      </c>
    </row>
    <row r="243" spans="1:65" x14ac:dyDescent="0.2">
      <c r="A243" s="14" t="s">
        <v>202</v>
      </c>
      <c r="B243" s="15">
        <v>4308.17</v>
      </c>
      <c r="C243" s="15">
        <v>4237.0599999999995</v>
      </c>
      <c r="D243" s="15">
        <v>1872.91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7">
        <v>10418.14</v>
      </c>
    </row>
    <row r="244" spans="1:65" x14ac:dyDescent="0.2">
      <c r="A244" s="14" t="s">
        <v>203</v>
      </c>
      <c r="B244" s="15">
        <v>13090.06</v>
      </c>
      <c r="C244" s="15">
        <v>12960.86</v>
      </c>
      <c r="D244" s="15">
        <v>2515.0600000000004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7">
        <v>28565.98</v>
      </c>
    </row>
    <row r="245" spans="1:65" x14ac:dyDescent="0.2">
      <c r="A245" s="14" t="s">
        <v>204</v>
      </c>
      <c r="B245" s="15">
        <v>216582.41</v>
      </c>
      <c r="C245" s="15">
        <v>214385.49</v>
      </c>
      <c r="D245" s="15">
        <v>23117.06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7">
        <v>454084.96</v>
      </c>
    </row>
    <row r="246" spans="1:65" s="22" customFormat="1" x14ac:dyDescent="0.2">
      <c r="A246" s="19" t="s">
        <v>22</v>
      </c>
      <c r="B246" s="20">
        <v>793525.31</v>
      </c>
      <c r="C246" s="20">
        <v>785097.71</v>
      </c>
      <c r="D246" s="20">
        <v>157815.32</v>
      </c>
      <c r="E246" s="20"/>
      <c r="F246" s="20"/>
      <c r="G246" s="20">
        <v>142739.92000000001</v>
      </c>
      <c r="H246" s="20"/>
      <c r="I246" s="20"/>
      <c r="J246" s="32">
        <v>1879178.26</v>
      </c>
      <c r="K246" s="1"/>
      <c r="L246" s="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</row>
    <row r="247" spans="1:65" ht="13.2" x14ac:dyDescent="0.25">
      <c r="B247"/>
      <c r="C247"/>
      <c r="D247"/>
      <c r="E247"/>
      <c r="F247"/>
      <c r="G247"/>
      <c r="H247"/>
      <c r="I247"/>
      <c r="J247" s="23"/>
    </row>
    <row r="248" spans="1:65" x14ac:dyDescent="0.2">
      <c r="A248" s="10" t="s">
        <v>205</v>
      </c>
      <c r="B248" s="15">
        <v>23999876.589999996</v>
      </c>
      <c r="C248" s="15">
        <v>23757751.859999999</v>
      </c>
      <c r="D248" s="15">
        <v>7993637.8100000005</v>
      </c>
      <c r="E248" s="16">
        <v>3218.2500000000005</v>
      </c>
      <c r="F248" s="15">
        <v>15363693.73</v>
      </c>
      <c r="G248" s="16">
        <v>0</v>
      </c>
      <c r="H248" s="16">
        <v>15198194.760000002</v>
      </c>
      <c r="I248" s="16">
        <v>0</v>
      </c>
      <c r="J248" s="17">
        <v>86316373</v>
      </c>
    </row>
    <row r="249" spans="1:65" x14ac:dyDescent="0.2">
      <c r="A249" s="14" t="s">
        <v>206</v>
      </c>
      <c r="B249" s="15">
        <v>2033572.8000000003</v>
      </c>
      <c r="C249" s="15">
        <v>2013198.6500000001</v>
      </c>
      <c r="D249" s="15">
        <v>323305.26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7">
        <v>4370076.71</v>
      </c>
    </row>
    <row r="250" spans="1:65" x14ac:dyDescent="0.2">
      <c r="A250" s="14" t="s">
        <v>207</v>
      </c>
      <c r="B250" s="15">
        <v>361627.67</v>
      </c>
      <c r="C250" s="15">
        <v>357871.35999999999</v>
      </c>
      <c r="D250" s="15">
        <v>73651.88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7">
        <v>793150.91</v>
      </c>
    </row>
    <row r="251" spans="1:65" x14ac:dyDescent="0.2">
      <c r="A251" s="14" t="s">
        <v>208</v>
      </c>
      <c r="B251" s="15">
        <v>21936.47</v>
      </c>
      <c r="C251" s="15">
        <v>21697.95</v>
      </c>
      <c r="D251" s="15">
        <v>10201.790000000001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7">
        <v>53836.21</v>
      </c>
    </row>
    <row r="252" spans="1:65" x14ac:dyDescent="0.2">
      <c r="A252" s="14" t="s">
        <v>209</v>
      </c>
      <c r="B252" s="15">
        <v>473223.78</v>
      </c>
      <c r="C252" s="15">
        <v>468560.44000000012</v>
      </c>
      <c r="D252" s="15">
        <v>153441.44999999998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7">
        <v>1095225.6700000002</v>
      </c>
    </row>
    <row r="253" spans="1:65" x14ac:dyDescent="0.2">
      <c r="A253" s="14" t="s">
        <v>210</v>
      </c>
      <c r="B253" s="15">
        <v>174706.21000000002</v>
      </c>
      <c r="C253" s="15">
        <v>172984</v>
      </c>
      <c r="D253" s="15">
        <v>47774.18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7">
        <v>395464.39</v>
      </c>
    </row>
    <row r="254" spans="1:65" x14ac:dyDescent="0.2">
      <c r="A254" s="14" t="s">
        <v>211</v>
      </c>
      <c r="B254" s="15">
        <v>440508.05</v>
      </c>
      <c r="C254" s="15">
        <v>436119.38</v>
      </c>
      <c r="D254" s="15">
        <v>159496.15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7">
        <v>1036123.58</v>
      </c>
    </row>
    <row r="255" spans="1:65" x14ac:dyDescent="0.2">
      <c r="A255" s="14" t="s">
        <v>212</v>
      </c>
      <c r="B255" s="15">
        <v>4129852.209999999</v>
      </c>
      <c r="C255" s="15">
        <v>4086794.89</v>
      </c>
      <c r="D255" s="15">
        <v>158334.99000000002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7">
        <v>8374982.0899999999</v>
      </c>
    </row>
    <row r="256" spans="1:65" x14ac:dyDescent="0.2">
      <c r="A256" s="14" t="s">
        <v>213</v>
      </c>
      <c r="B256" s="15">
        <v>262464.81</v>
      </c>
      <c r="C256" s="15">
        <v>259797.09000000003</v>
      </c>
      <c r="D256" s="15">
        <v>109067.85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7">
        <v>631329.75</v>
      </c>
    </row>
    <row r="257" spans="1:65" x14ac:dyDescent="0.2">
      <c r="A257" s="14" t="s">
        <v>214</v>
      </c>
      <c r="B257" s="15">
        <v>3212720.67</v>
      </c>
      <c r="C257" s="15">
        <v>3180068.74</v>
      </c>
      <c r="D257" s="15">
        <v>141912.61000000002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7">
        <v>6534702.0200000005</v>
      </c>
    </row>
    <row r="258" spans="1:65" x14ac:dyDescent="0.2">
      <c r="A258" s="14" t="s">
        <v>215</v>
      </c>
      <c r="B258" s="15">
        <v>4604285.83</v>
      </c>
      <c r="C258" s="15">
        <v>4558123.5900000008</v>
      </c>
      <c r="D258" s="15">
        <v>968754.64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7">
        <v>10131164.060000002</v>
      </c>
    </row>
    <row r="259" spans="1:65" x14ac:dyDescent="0.2">
      <c r="A259" s="14" t="s">
        <v>216</v>
      </c>
      <c r="B259" s="15">
        <v>413187.78999999992</v>
      </c>
      <c r="C259" s="15">
        <v>409040.46</v>
      </c>
      <c r="D259" s="15">
        <v>137161.38999999998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7">
        <v>959389.64</v>
      </c>
    </row>
    <row r="260" spans="1:65" x14ac:dyDescent="0.2">
      <c r="A260" s="14" t="s">
        <v>217</v>
      </c>
      <c r="B260" s="15">
        <v>312788.46000000002</v>
      </c>
      <c r="C260" s="15">
        <v>309553.78999999998</v>
      </c>
      <c r="D260" s="15">
        <v>120928.44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7">
        <v>743270.69</v>
      </c>
    </row>
    <row r="261" spans="1:65" x14ac:dyDescent="0.2">
      <c r="A261" s="14" t="s">
        <v>218</v>
      </c>
      <c r="B261" s="15">
        <v>9833644.879999999</v>
      </c>
      <c r="C261" s="15">
        <v>9735536.4400000013</v>
      </c>
      <c r="D261" s="15">
        <v>646112.9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7">
        <v>20215294.219999999</v>
      </c>
    </row>
    <row r="262" spans="1:65" x14ac:dyDescent="0.2">
      <c r="A262" s="14" t="s">
        <v>219</v>
      </c>
      <c r="B262" s="15">
        <v>93462.17</v>
      </c>
      <c r="C262" s="15">
        <v>92526.57</v>
      </c>
      <c r="D262" s="15">
        <v>13353.550000000001</v>
      </c>
      <c r="E262" s="16">
        <v>18236.759999999998</v>
      </c>
      <c r="F262" s="16">
        <v>0</v>
      </c>
      <c r="G262" s="16">
        <v>0</v>
      </c>
      <c r="H262" s="16">
        <v>0</v>
      </c>
      <c r="I262" s="16">
        <v>0</v>
      </c>
      <c r="J262" s="17">
        <v>217579.05</v>
      </c>
    </row>
    <row r="263" spans="1:65" x14ac:dyDescent="0.2">
      <c r="A263" s="14" t="s">
        <v>220</v>
      </c>
      <c r="B263" s="15">
        <v>63717.66</v>
      </c>
      <c r="C263" s="15">
        <v>63047.49</v>
      </c>
      <c r="D263" s="15">
        <v>15012.37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7">
        <v>141777.51999999999</v>
      </c>
    </row>
    <row r="264" spans="1:65" x14ac:dyDescent="0.2">
      <c r="A264" s="14" t="s">
        <v>221</v>
      </c>
      <c r="B264" s="15">
        <v>20652.23</v>
      </c>
      <c r="C264" s="15">
        <v>20474.159999999996</v>
      </c>
      <c r="D264" s="15">
        <v>7215.9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7">
        <v>48342.29</v>
      </c>
    </row>
    <row r="265" spans="1:65" x14ac:dyDescent="0.2">
      <c r="A265" s="14" t="s">
        <v>222</v>
      </c>
      <c r="B265" s="15">
        <v>152429.69</v>
      </c>
      <c r="C265" s="15">
        <v>150935.51</v>
      </c>
      <c r="D265" s="15">
        <v>101437.24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7">
        <v>404802.44</v>
      </c>
    </row>
    <row r="266" spans="1:65" x14ac:dyDescent="0.2">
      <c r="A266" s="14" t="s">
        <v>223</v>
      </c>
      <c r="B266" s="15">
        <v>2618160.35</v>
      </c>
      <c r="C266" s="15">
        <v>2591466.7400000002</v>
      </c>
      <c r="D266" s="15">
        <v>160242.64000000001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7">
        <v>5369869.7299999995</v>
      </c>
    </row>
    <row r="267" spans="1:65" x14ac:dyDescent="0.2">
      <c r="A267" s="14" t="s">
        <v>224</v>
      </c>
      <c r="B267" s="15">
        <v>22062600.700000003</v>
      </c>
      <c r="C267" s="15">
        <v>21844101.789999999</v>
      </c>
      <c r="D267" s="15">
        <v>3355805.8899999997</v>
      </c>
      <c r="E267" s="16">
        <v>0</v>
      </c>
      <c r="F267" s="16">
        <v>0</v>
      </c>
      <c r="G267" s="16">
        <v>0</v>
      </c>
      <c r="H267" s="16">
        <v>0</v>
      </c>
      <c r="I267" s="16">
        <v>5082945.1900000004</v>
      </c>
      <c r="J267" s="17">
        <v>52345453.57</v>
      </c>
    </row>
    <row r="268" spans="1:65" x14ac:dyDescent="0.2">
      <c r="A268" s="14" t="s">
        <v>225</v>
      </c>
      <c r="B268" s="15">
        <v>1419327.19</v>
      </c>
      <c r="C268" s="15">
        <v>1404799.55</v>
      </c>
      <c r="D268" s="15">
        <v>526179.75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7">
        <v>3350306.49</v>
      </c>
    </row>
    <row r="269" spans="1:65" x14ac:dyDescent="0.2">
      <c r="A269" s="14" t="s">
        <v>226</v>
      </c>
      <c r="B269" s="15">
        <v>9019.9399999999987</v>
      </c>
      <c r="C269" s="15">
        <v>8942.76</v>
      </c>
      <c r="D269" s="16">
        <v>8045.32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7">
        <v>26008.019999999997</v>
      </c>
    </row>
    <row r="270" spans="1:65" s="22" customFormat="1" x14ac:dyDescent="0.2">
      <c r="A270" s="19" t="s">
        <v>22</v>
      </c>
      <c r="B270" s="20">
        <v>76713766.149999991</v>
      </c>
      <c r="C270" s="20">
        <v>75943393.210000008</v>
      </c>
      <c r="D270" s="20">
        <v>15231074</v>
      </c>
      <c r="E270" s="20">
        <f>SUM(E248:E269)</f>
        <v>21455.01</v>
      </c>
      <c r="F270" s="20">
        <v>15363693.73</v>
      </c>
      <c r="G270" s="20"/>
      <c r="H270" s="20">
        <v>15198194.760000002</v>
      </c>
      <c r="I270" s="20">
        <v>5082945.1900000004</v>
      </c>
      <c r="J270" s="32">
        <f>SUM(J248:J269)</f>
        <v>203554522.05000001</v>
      </c>
      <c r="K270" s="1"/>
      <c r="L270" s="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</row>
    <row r="271" spans="1:65" x14ac:dyDescent="0.2">
      <c r="B271" s="15"/>
      <c r="C271" s="15"/>
      <c r="D271" s="15"/>
      <c r="E271" s="15"/>
      <c r="F271" s="33"/>
      <c r="G271" s="15"/>
      <c r="H271" s="15"/>
      <c r="I271" s="15"/>
      <c r="J271" s="17"/>
    </row>
    <row r="272" spans="1:65" x14ac:dyDescent="0.2">
      <c r="A272" s="10" t="s">
        <v>227</v>
      </c>
      <c r="B272" s="15">
        <v>2016554.43</v>
      </c>
      <c r="C272" s="15">
        <v>1993488.12</v>
      </c>
      <c r="D272" s="15">
        <v>452843.99</v>
      </c>
      <c r="E272" s="16">
        <v>911184.07000000007</v>
      </c>
      <c r="F272" s="15">
        <v>516192.74</v>
      </c>
      <c r="G272" s="15">
        <v>466552.26</v>
      </c>
      <c r="H272" s="16">
        <v>0</v>
      </c>
      <c r="I272" s="15">
        <v>516155.86000000004</v>
      </c>
      <c r="J272" s="17">
        <v>6872971.4700000007</v>
      </c>
    </row>
    <row r="273" spans="1:65" x14ac:dyDescent="0.2">
      <c r="A273" s="14" t="s">
        <v>228</v>
      </c>
      <c r="B273" s="15">
        <v>579277.67000000004</v>
      </c>
      <c r="C273" s="15">
        <v>572549.32999999996</v>
      </c>
      <c r="D273" s="15">
        <v>63349.67</v>
      </c>
      <c r="E273" s="16">
        <v>607456.06000000006</v>
      </c>
      <c r="F273" s="16">
        <v>0</v>
      </c>
      <c r="G273" s="16">
        <v>0</v>
      </c>
      <c r="H273" s="16">
        <v>0</v>
      </c>
      <c r="I273" s="16">
        <v>0</v>
      </c>
      <c r="J273" s="17">
        <v>1822632.73</v>
      </c>
    </row>
    <row r="274" spans="1:65" s="22" customFormat="1" x14ac:dyDescent="0.2">
      <c r="A274" s="19" t="s">
        <v>22</v>
      </c>
      <c r="B274" s="20">
        <v>2595832.1</v>
      </c>
      <c r="C274" s="20">
        <v>2566037.4500000002</v>
      </c>
      <c r="D274" s="20">
        <v>516193.66</v>
      </c>
      <c r="E274" s="20">
        <v>1518640.1300000001</v>
      </c>
      <c r="F274" s="20">
        <v>516192.74</v>
      </c>
      <c r="G274" s="20">
        <v>466552.26</v>
      </c>
      <c r="H274" s="20"/>
      <c r="I274" s="20">
        <v>516155.86000000004</v>
      </c>
      <c r="J274" s="32">
        <v>8695604.2000000011</v>
      </c>
      <c r="K274" s="1"/>
      <c r="L274" s="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</row>
    <row r="275" spans="1:65" x14ac:dyDescent="0.2">
      <c r="B275" s="15"/>
      <c r="C275" s="15"/>
      <c r="D275" s="15"/>
      <c r="E275" s="15"/>
      <c r="G275" s="15"/>
      <c r="H275" s="15"/>
      <c r="I275" s="15"/>
      <c r="J275" s="17"/>
    </row>
    <row r="276" spans="1:65" x14ac:dyDescent="0.2">
      <c r="A276" s="10" t="s">
        <v>229</v>
      </c>
      <c r="B276" s="15">
        <v>3886794.8200000003</v>
      </c>
      <c r="C276" s="15">
        <v>3846792.3599999994</v>
      </c>
      <c r="D276" s="15">
        <v>1321816.7</v>
      </c>
      <c r="E276" s="16">
        <v>4345626.4900000012</v>
      </c>
      <c r="F276" s="16">
        <v>0</v>
      </c>
      <c r="G276" s="15">
        <v>2552911.6</v>
      </c>
      <c r="H276" s="15">
        <v>2822830.5200000005</v>
      </c>
      <c r="I276" s="15">
        <v>2822311.43</v>
      </c>
      <c r="J276" s="17">
        <v>21599083.920000002</v>
      </c>
    </row>
    <row r="277" spans="1:65" x14ac:dyDescent="0.2">
      <c r="A277" s="14" t="s">
        <v>230</v>
      </c>
      <c r="B277" s="15">
        <v>1983896.4499999997</v>
      </c>
      <c r="C277" s="15">
        <v>1961954.88</v>
      </c>
      <c r="D277" s="15">
        <v>342105.14</v>
      </c>
      <c r="E277" s="16">
        <v>655741.25</v>
      </c>
      <c r="F277" s="16">
        <v>0</v>
      </c>
      <c r="G277" s="16">
        <v>0</v>
      </c>
      <c r="H277" s="16">
        <v>0</v>
      </c>
      <c r="I277" s="16">
        <v>0</v>
      </c>
      <c r="J277" s="17">
        <v>4943697.72</v>
      </c>
    </row>
    <row r="278" spans="1:65" x14ac:dyDescent="0.2">
      <c r="A278" s="14" t="s">
        <v>231</v>
      </c>
      <c r="B278" s="15">
        <v>3992597.2900000005</v>
      </c>
      <c r="C278" s="15">
        <v>3951505.5900000003</v>
      </c>
      <c r="D278" s="15">
        <v>178038.93999999997</v>
      </c>
      <c r="E278" s="16">
        <v>341261.24000000005</v>
      </c>
      <c r="F278" s="16">
        <v>0</v>
      </c>
      <c r="G278" s="16">
        <v>0</v>
      </c>
      <c r="H278" s="16">
        <v>0</v>
      </c>
      <c r="I278" s="16">
        <v>0</v>
      </c>
      <c r="J278" s="17">
        <v>8463403.0600000005</v>
      </c>
    </row>
    <row r="279" spans="1:65" x14ac:dyDescent="0.2">
      <c r="A279" s="14" t="s">
        <v>232</v>
      </c>
      <c r="B279" s="15">
        <v>50871.790000000008</v>
      </c>
      <c r="C279" s="15">
        <v>50371.210000000006</v>
      </c>
      <c r="D279" s="15">
        <v>15311.870000000003</v>
      </c>
      <c r="E279" s="16">
        <v>29349.560000000005</v>
      </c>
      <c r="F279" s="16">
        <v>0</v>
      </c>
      <c r="G279" s="16">
        <v>0</v>
      </c>
      <c r="H279" s="16">
        <v>0</v>
      </c>
      <c r="I279" s="16">
        <v>0</v>
      </c>
      <c r="J279" s="17">
        <v>145904.43000000002</v>
      </c>
    </row>
    <row r="280" spans="1:65" x14ac:dyDescent="0.2">
      <c r="A280" s="14" t="s">
        <v>233</v>
      </c>
      <c r="B280" s="15">
        <v>21973.73</v>
      </c>
      <c r="C280" s="15">
        <v>21761.32</v>
      </c>
      <c r="D280" s="15">
        <v>6397.41</v>
      </c>
      <c r="E280" s="16">
        <v>12262.47</v>
      </c>
      <c r="F280" s="16">
        <v>0</v>
      </c>
      <c r="G280" s="16">
        <v>0</v>
      </c>
      <c r="H280" s="16">
        <v>0</v>
      </c>
      <c r="I280" s="16">
        <v>0</v>
      </c>
      <c r="J280" s="17">
        <v>62394.930000000008</v>
      </c>
    </row>
    <row r="281" spans="1:65" x14ac:dyDescent="0.2">
      <c r="A281" s="14" t="s">
        <v>234</v>
      </c>
      <c r="B281" s="15">
        <v>241541.48</v>
      </c>
      <c r="C281" s="15">
        <v>238919.8</v>
      </c>
      <c r="D281" s="15">
        <v>18772.810000000001</v>
      </c>
      <c r="E281" s="16">
        <v>83248.900000000009</v>
      </c>
      <c r="F281" s="16">
        <v>0</v>
      </c>
      <c r="G281" s="16">
        <v>0</v>
      </c>
      <c r="H281" s="16">
        <v>0</v>
      </c>
      <c r="I281" s="16">
        <v>0</v>
      </c>
      <c r="J281" s="17">
        <v>582482.99</v>
      </c>
    </row>
    <row r="282" spans="1:65" x14ac:dyDescent="0.2">
      <c r="A282" s="14" t="s">
        <v>235</v>
      </c>
      <c r="B282" s="15">
        <v>16335.630000000001</v>
      </c>
      <c r="C282" s="15">
        <v>16157.27</v>
      </c>
      <c r="D282" s="15">
        <v>9333.9499999999989</v>
      </c>
      <c r="E282" s="16">
        <v>17891.16</v>
      </c>
      <c r="F282" s="16">
        <v>0</v>
      </c>
      <c r="G282" s="16">
        <v>0</v>
      </c>
      <c r="H282" s="16">
        <v>0</v>
      </c>
      <c r="I282" s="16">
        <v>0</v>
      </c>
      <c r="J282" s="17">
        <v>59718.009999999995</v>
      </c>
    </row>
    <row r="283" spans="1:65" x14ac:dyDescent="0.2">
      <c r="A283" s="14" t="s">
        <v>236</v>
      </c>
      <c r="B283" s="15">
        <v>3297325.4999999995</v>
      </c>
      <c r="C283" s="15">
        <v>3264008.9</v>
      </c>
      <c r="D283" s="15">
        <v>703297.72</v>
      </c>
      <c r="E283" s="16">
        <v>1348068.93</v>
      </c>
      <c r="F283" s="16">
        <v>0</v>
      </c>
      <c r="G283" s="16">
        <v>0</v>
      </c>
      <c r="H283" s="16">
        <v>0</v>
      </c>
      <c r="I283" s="16">
        <v>0</v>
      </c>
      <c r="J283" s="17">
        <v>8612701.0499999989</v>
      </c>
    </row>
    <row r="284" spans="1:65" x14ac:dyDescent="0.2">
      <c r="A284" s="14" t="s">
        <v>237</v>
      </c>
      <c r="B284" s="15">
        <v>697235.68999999983</v>
      </c>
      <c r="C284" s="15">
        <v>690066.09000000008</v>
      </c>
      <c r="D284" s="15">
        <v>227958.22</v>
      </c>
      <c r="E284" s="16">
        <v>556110.6</v>
      </c>
      <c r="F284" s="16">
        <v>0</v>
      </c>
      <c r="G284" s="16">
        <v>0</v>
      </c>
      <c r="H284" s="16">
        <v>0</v>
      </c>
      <c r="I284" s="16">
        <v>0</v>
      </c>
      <c r="J284" s="17">
        <v>2171370.5999999996</v>
      </c>
    </row>
    <row r="285" spans="1:65" s="22" customFormat="1" x14ac:dyDescent="0.2">
      <c r="A285" s="19" t="s">
        <v>22</v>
      </c>
      <c r="B285" s="20">
        <v>14188572.380000001</v>
      </c>
      <c r="C285" s="20">
        <v>14041537.420000002</v>
      </c>
      <c r="D285" s="20">
        <v>2823032.7600000002</v>
      </c>
      <c r="E285" s="20">
        <v>7389560.6000000006</v>
      </c>
      <c r="F285" s="20"/>
      <c r="G285" s="20">
        <v>2552911.6</v>
      </c>
      <c r="H285" s="20">
        <v>2822830.5200000005</v>
      </c>
      <c r="I285" s="20">
        <v>2822311.43</v>
      </c>
      <c r="J285" s="32">
        <v>46640756.710000008</v>
      </c>
      <c r="K285" s="1"/>
      <c r="L285" s="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</row>
    <row r="286" spans="1:65" x14ac:dyDescent="0.2">
      <c r="B286" s="15"/>
      <c r="C286" s="15"/>
      <c r="D286" s="15"/>
      <c r="E286" s="15"/>
      <c r="G286" s="15"/>
      <c r="H286" s="15"/>
      <c r="I286" s="15"/>
      <c r="J286" s="17"/>
    </row>
    <row r="287" spans="1:65" x14ac:dyDescent="0.2">
      <c r="A287" s="10" t="s">
        <v>238</v>
      </c>
      <c r="B287" s="15">
        <v>432405.33999999997</v>
      </c>
      <c r="C287" s="16">
        <v>426027.89999999997</v>
      </c>
      <c r="D287" s="16">
        <v>113605.93000000001</v>
      </c>
      <c r="E287" s="16">
        <v>0</v>
      </c>
      <c r="F287" s="16">
        <v>0</v>
      </c>
      <c r="G287" s="15">
        <v>128998.09000000001</v>
      </c>
      <c r="H287" s="16">
        <v>0</v>
      </c>
      <c r="I287" s="51">
        <v>141831.52000000002</v>
      </c>
      <c r="J287" s="17">
        <v>1242868.78</v>
      </c>
    </row>
    <row r="288" spans="1:65" x14ac:dyDescent="0.2">
      <c r="A288" s="14" t="s">
        <v>239</v>
      </c>
      <c r="B288" s="15">
        <v>53721.420000000006</v>
      </c>
      <c r="C288" s="15">
        <v>53567.040000000001</v>
      </c>
      <c r="D288" s="16">
        <v>11189.51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7">
        <v>118477.97</v>
      </c>
    </row>
    <row r="289" spans="1:65" x14ac:dyDescent="0.2">
      <c r="A289" s="14" t="s">
        <v>240</v>
      </c>
      <c r="B289" s="15">
        <v>231203.84</v>
      </c>
      <c r="C289" s="16">
        <v>228526.21</v>
      </c>
      <c r="D289" s="16">
        <v>17034.77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7">
        <v>476764.82</v>
      </c>
    </row>
    <row r="290" spans="1:65" s="22" customFormat="1" x14ac:dyDescent="0.2">
      <c r="A290" s="19" t="s">
        <v>22</v>
      </c>
      <c r="B290" s="20">
        <v>717330.6</v>
      </c>
      <c r="C290" s="20">
        <v>708121.14999999991</v>
      </c>
      <c r="D290" s="20">
        <v>141830.21</v>
      </c>
      <c r="E290" s="20"/>
      <c r="F290" s="20"/>
      <c r="G290" s="20">
        <v>128998.09000000001</v>
      </c>
      <c r="H290" s="20"/>
      <c r="I290" s="20">
        <v>141831.52000000002</v>
      </c>
      <c r="J290" s="32">
        <v>1838111.57</v>
      </c>
      <c r="K290" s="1"/>
      <c r="L290" s="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</row>
    <row r="291" spans="1:65" x14ac:dyDescent="0.2">
      <c r="B291" s="15"/>
      <c r="C291" s="15"/>
      <c r="D291" s="15"/>
      <c r="E291" s="15"/>
      <c r="G291" s="15"/>
      <c r="H291" s="15"/>
      <c r="I291" s="15"/>
      <c r="J291" s="17"/>
    </row>
    <row r="292" spans="1:65" x14ac:dyDescent="0.2">
      <c r="A292" s="10" t="s">
        <v>241</v>
      </c>
      <c r="B292" s="15">
        <v>24124406.259999998</v>
      </c>
      <c r="C292" s="15">
        <v>23876383.739999995</v>
      </c>
      <c r="D292" s="15">
        <v>7035826.4199999999</v>
      </c>
      <c r="E292" s="16">
        <v>111683.88000000002</v>
      </c>
      <c r="F292" s="16">
        <v>0</v>
      </c>
      <c r="G292" s="16">
        <v>0</v>
      </c>
      <c r="H292" s="16">
        <v>0</v>
      </c>
      <c r="I292" s="15">
        <v>14196822.4</v>
      </c>
      <c r="J292" s="17">
        <v>69345122.700000003</v>
      </c>
    </row>
    <row r="293" spans="1:65" x14ac:dyDescent="0.2">
      <c r="A293" s="14" t="s">
        <v>242</v>
      </c>
      <c r="B293" s="15">
        <v>2042238.5599999998</v>
      </c>
      <c r="C293" s="15">
        <v>2021273.19</v>
      </c>
      <c r="D293" s="15">
        <v>310132.34000000008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7">
        <v>4373644.09</v>
      </c>
    </row>
    <row r="294" spans="1:65" x14ac:dyDescent="0.2">
      <c r="A294" s="14" t="s">
        <v>243</v>
      </c>
      <c r="B294" s="15">
        <v>123755.58999999998</v>
      </c>
      <c r="C294" s="15">
        <v>122490.37000000001</v>
      </c>
      <c r="D294" s="15">
        <v>109930.08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7">
        <v>356176.04</v>
      </c>
    </row>
    <row r="295" spans="1:65" x14ac:dyDescent="0.2">
      <c r="A295" s="14" t="s">
        <v>244</v>
      </c>
      <c r="B295" s="15">
        <v>62005.860000000008</v>
      </c>
      <c r="C295" s="15">
        <v>61357.19</v>
      </c>
      <c r="D295" s="15">
        <v>22643.52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7">
        <v>146006.57</v>
      </c>
    </row>
    <row r="296" spans="1:65" x14ac:dyDescent="0.2">
      <c r="A296" s="14" t="s">
        <v>245</v>
      </c>
      <c r="B296" s="15">
        <v>3470426.0999999996</v>
      </c>
      <c r="C296" s="15">
        <v>3434696.2199999997</v>
      </c>
      <c r="D296" s="15">
        <v>679137.80999999994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7">
        <v>7584260.129999999</v>
      </c>
    </row>
    <row r="297" spans="1:65" x14ac:dyDescent="0.2">
      <c r="A297" s="14" t="s">
        <v>246</v>
      </c>
      <c r="B297" s="15">
        <v>13507754.299999999</v>
      </c>
      <c r="C297" s="15">
        <v>13372745</v>
      </c>
      <c r="D297" s="15">
        <v>1774587.6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7">
        <v>28655086.899999999</v>
      </c>
    </row>
    <row r="298" spans="1:65" x14ac:dyDescent="0.2">
      <c r="A298" s="14" t="s">
        <v>247</v>
      </c>
      <c r="B298" s="15">
        <v>69009.459999999992</v>
      </c>
      <c r="C298" s="15">
        <v>68322.19</v>
      </c>
      <c r="D298" s="15">
        <v>35474.85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17">
        <v>172806.5</v>
      </c>
    </row>
    <row r="299" spans="1:65" x14ac:dyDescent="0.2">
      <c r="A299" s="14" t="s">
        <v>248</v>
      </c>
      <c r="B299" s="15">
        <v>210792.74</v>
      </c>
      <c r="C299" s="15">
        <v>208581.3</v>
      </c>
      <c r="D299" s="15">
        <v>56860.38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7">
        <v>476234.42</v>
      </c>
    </row>
    <row r="300" spans="1:65" x14ac:dyDescent="0.2">
      <c r="A300" s="14" t="s">
        <v>249</v>
      </c>
      <c r="B300" s="15">
        <v>9000.4399999999987</v>
      </c>
      <c r="C300" s="15">
        <v>8871.2899999999991</v>
      </c>
      <c r="D300" s="15">
        <v>2683.67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7">
        <v>20555.399999999994</v>
      </c>
    </row>
    <row r="301" spans="1:65" x14ac:dyDescent="0.2">
      <c r="A301" s="14" t="s">
        <v>250</v>
      </c>
      <c r="B301" s="15">
        <v>1456159.06</v>
      </c>
      <c r="C301" s="15">
        <v>1441282.4399999997</v>
      </c>
      <c r="D301" s="15">
        <v>501511.99999999994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7">
        <v>3398953.5</v>
      </c>
    </row>
    <row r="302" spans="1:65" x14ac:dyDescent="0.2">
      <c r="A302" s="14" t="s">
        <v>251</v>
      </c>
      <c r="B302" s="15">
        <v>10751046.220000001</v>
      </c>
      <c r="C302" s="15">
        <v>10643562.560000001</v>
      </c>
      <c r="D302" s="15">
        <v>610871.82999999996</v>
      </c>
      <c r="E302" s="16">
        <v>0</v>
      </c>
      <c r="F302" s="16">
        <v>0</v>
      </c>
      <c r="G302" s="16">
        <v>0</v>
      </c>
      <c r="H302" s="16">
        <v>0</v>
      </c>
      <c r="I302" s="16">
        <v>0</v>
      </c>
      <c r="J302" s="17">
        <v>22005480.609999999</v>
      </c>
    </row>
    <row r="303" spans="1:65" x14ac:dyDescent="0.2">
      <c r="A303" s="14" t="s">
        <v>252</v>
      </c>
      <c r="B303" s="15">
        <v>4506691.5199999996</v>
      </c>
      <c r="C303" s="15">
        <v>4461784.5600000005</v>
      </c>
      <c r="D303" s="15">
        <v>1075818.7200000002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17">
        <v>10044294.800000001</v>
      </c>
    </row>
    <row r="304" spans="1:65" x14ac:dyDescent="0.2">
      <c r="A304" s="14" t="s">
        <v>253</v>
      </c>
      <c r="B304" s="15">
        <v>1212918.4399999997</v>
      </c>
      <c r="C304" s="15">
        <v>1200527.72</v>
      </c>
      <c r="D304" s="15">
        <v>331434.03000000003</v>
      </c>
      <c r="E304" s="16">
        <v>237012.88999999998</v>
      </c>
      <c r="F304" s="16">
        <v>0</v>
      </c>
      <c r="G304" s="16">
        <v>0</v>
      </c>
      <c r="H304" s="16">
        <v>0</v>
      </c>
      <c r="I304" s="16">
        <v>0</v>
      </c>
      <c r="J304" s="17">
        <v>2981893.0799999996</v>
      </c>
    </row>
    <row r="305" spans="1:65" x14ac:dyDescent="0.2">
      <c r="A305" s="14" t="s">
        <v>254</v>
      </c>
      <c r="B305" s="15">
        <v>2263516.2500000005</v>
      </c>
      <c r="C305" s="15">
        <v>2240327.88</v>
      </c>
      <c r="D305" s="15">
        <v>295539.82999999996</v>
      </c>
      <c r="E305" s="16">
        <v>395862.58</v>
      </c>
      <c r="F305" s="16">
        <v>0</v>
      </c>
      <c r="G305" s="16">
        <v>0</v>
      </c>
      <c r="H305" s="16">
        <v>0</v>
      </c>
      <c r="I305" s="16">
        <v>0</v>
      </c>
      <c r="J305" s="17">
        <v>5195246.540000001</v>
      </c>
    </row>
    <row r="306" spans="1:65" x14ac:dyDescent="0.2">
      <c r="A306" s="14" t="s">
        <v>255</v>
      </c>
      <c r="B306" s="15">
        <v>1007498.7999999999</v>
      </c>
      <c r="C306" s="15">
        <v>997580.97</v>
      </c>
      <c r="D306" s="15">
        <v>353742.08000000002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7">
        <v>2358821.85</v>
      </c>
    </row>
    <row r="307" spans="1:65" x14ac:dyDescent="0.2">
      <c r="A307" s="14" t="s">
        <v>256</v>
      </c>
      <c r="B307" s="15">
        <v>1205080.8899999999</v>
      </c>
      <c r="C307" s="15">
        <v>1192416.8399999999</v>
      </c>
      <c r="D307" s="15">
        <v>350555.23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  <c r="J307" s="17">
        <v>2748052.9599999995</v>
      </c>
    </row>
    <row r="308" spans="1:65" x14ac:dyDescent="0.2">
      <c r="A308" s="14" t="s">
        <v>257</v>
      </c>
      <c r="B308" s="15">
        <v>1961900.78</v>
      </c>
      <c r="C308" s="15">
        <v>1942150.3399999999</v>
      </c>
      <c r="D308" s="15">
        <v>157414.40000000002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7">
        <v>4061465.52</v>
      </c>
    </row>
    <row r="309" spans="1:65" x14ac:dyDescent="0.2">
      <c r="A309" s="14" t="s">
        <v>258</v>
      </c>
      <c r="B309" s="15">
        <v>744300.61999999988</v>
      </c>
      <c r="C309" s="15">
        <v>736583.77</v>
      </c>
      <c r="D309" s="15">
        <v>110458.75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7">
        <v>1591343.14</v>
      </c>
    </row>
    <row r="310" spans="1:65" x14ac:dyDescent="0.2">
      <c r="A310" s="14" t="s">
        <v>259</v>
      </c>
      <c r="B310" s="15">
        <v>195309.30000000002</v>
      </c>
      <c r="C310" s="15">
        <v>193378.45000000004</v>
      </c>
      <c r="D310" s="15">
        <v>78497.53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7">
        <v>467185.28</v>
      </c>
    </row>
    <row r="311" spans="1:65" x14ac:dyDescent="0.2">
      <c r="A311" s="14" t="s">
        <v>260</v>
      </c>
      <c r="B311" s="15">
        <v>63432.150000000009</v>
      </c>
      <c r="C311" s="15">
        <v>62785.909999999996</v>
      </c>
      <c r="D311" s="15">
        <v>22391.919999999998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7">
        <v>148609.97999999998</v>
      </c>
    </row>
    <row r="312" spans="1:65" s="22" customFormat="1" x14ac:dyDescent="0.2">
      <c r="A312" s="19" t="s">
        <v>22</v>
      </c>
      <c r="B312" s="20">
        <v>68987243.340000004</v>
      </c>
      <c r="C312" s="20">
        <v>68287101.929999992</v>
      </c>
      <c r="D312" s="20">
        <v>13915512.99</v>
      </c>
      <c r="E312" s="20">
        <v>744559.35000000009</v>
      </c>
      <c r="F312" s="20"/>
      <c r="G312" s="20"/>
      <c r="H312" s="20"/>
      <c r="I312" s="20">
        <v>14196822.4</v>
      </c>
      <c r="J312" s="32">
        <v>166131240.00999999</v>
      </c>
      <c r="K312" s="1"/>
      <c r="L312" s="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</row>
    <row r="313" spans="1:65" x14ac:dyDescent="0.2">
      <c r="B313" s="15"/>
      <c r="C313" s="15"/>
      <c r="D313" s="15"/>
      <c r="E313" s="15"/>
      <c r="G313" s="15"/>
      <c r="H313" s="15"/>
      <c r="I313" s="15"/>
      <c r="J313" s="17"/>
    </row>
    <row r="314" spans="1:65" x14ac:dyDescent="0.2">
      <c r="A314" s="10" t="s">
        <v>261</v>
      </c>
      <c r="B314" s="15">
        <v>12519016.58</v>
      </c>
      <c r="C314" s="15">
        <v>12391949.91</v>
      </c>
      <c r="D314" s="15">
        <v>3420790.99</v>
      </c>
      <c r="E314" s="15">
        <v>5054951.5199999986</v>
      </c>
      <c r="F314" s="15">
        <v>9497971.7800000012</v>
      </c>
      <c r="G314" s="16">
        <v>0</v>
      </c>
      <c r="H314" s="15">
        <v>9490271.620000001</v>
      </c>
      <c r="I314" s="15">
        <v>9491181.0600000005</v>
      </c>
      <c r="J314" s="17">
        <v>61866133.460000008</v>
      </c>
    </row>
    <row r="315" spans="1:65" x14ac:dyDescent="0.2">
      <c r="A315" s="14" t="s">
        <v>262</v>
      </c>
      <c r="B315" s="15">
        <v>852613.73</v>
      </c>
      <c r="C315" s="15">
        <v>844170.58000000007</v>
      </c>
      <c r="D315" s="15">
        <v>146503.98000000001</v>
      </c>
      <c r="E315" s="15">
        <v>81240.95</v>
      </c>
      <c r="F315" s="16">
        <v>0</v>
      </c>
      <c r="G315" s="16">
        <v>0</v>
      </c>
      <c r="H315" s="16">
        <v>0</v>
      </c>
      <c r="I315" s="16">
        <v>0</v>
      </c>
      <c r="J315" s="17">
        <v>1924529.24</v>
      </c>
    </row>
    <row r="316" spans="1:65" x14ac:dyDescent="0.2">
      <c r="A316" s="14" t="s">
        <v>263</v>
      </c>
      <c r="B316" s="15">
        <v>684494.38</v>
      </c>
      <c r="C316" s="15">
        <v>677867.68</v>
      </c>
      <c r="D316" s="15">
        <v>199881.40000000002</v>
      </c>
      <c r="E316" s="15">
        <v>110840.33</v>
      </c>
      <c r="F316" s="16">
        <v>0</v>
      </c>
      <c r="G316" s="16">
        <v>0</v>
      </c>
      <c r="H316" s="16">
        <v>0</v>
      </c>
      <c r="I316" s="16">
        <v>0</v>
      </c>
      <c r="J316" s="17">
        <v>1673083.79</v>
      </c>
    </row>
    <row r="317" spans="1:65" x14ac:dyDescent="0.2">
      <c r="A317" s="14" t="s">
        <v>264</v>
      </c>
      <c r="B317" s="15">
        <v>396421.22</v>
      </c>
      <c r="C317" s="15">
        <v>392200.19999999995</v>
      </c>
      <c r="D317" s="15">
        <v>69014.990000000005</v>
      </c>
      <c r="E317" s="15">
        <v>38270.900000000009</v>
      </c>
      <c r="F317" s="16">
        <v>0</v>
      </c>
      <c r="G317" s="16">
        <v>0</v>
      </c>
      <c r="H317" s="16">
        <v>0</v>
      </c>
      <c r="I317" s="16">
        <v>0</v>
      </c>
      <c r="J317" s="17">
        <v>895907.30999999994</v>
      </c>
    </row>
    <row r="318" spans="1:65" x14ac:dyDescent="0.2">
      <c r="A318" s="14" t="s">
        <v>265</v>
      </c>
      <c r="B318" s="15">
        <v>21551.119999999999</v>
      </c>
      <c r="C318" s="15">
        <v>21324.559999999998</v>
      </c>
      <c r="D318" s="15">
        <v>10745.36</v>
      </c>
      <c r="E318" s="15">
        <v>5958.6500000000005</v>
      </c>
      <c r="F318" s="16">
        <v>0</v>
      </c>
      <c r="G318" s="16">
        <v>0</v>
      </c>
      <c r="H318" s="16">
        <v>0</v>
      </c>
      <c r="I318" s="16">
        <v>0</v>
      </c>
      <c r="J318" s="17">
        <v>59579.689999999995</v>
      </c>
    </row>
    <row r="319" spans="1:65" x14ac:dyDescent="0.2">
      <c r="A319" s="14" t="s">
        <v>266</v>
      </c>
      <c r="B319" s="15">
        <v>4665.3999999999996</v>
      </c>
      <c r="C319" s="15">
        <v>4613.45</v>
      </c>
      <c r="D319" s="15">
        <v>3407.06</v>
      </c>
      <c r="E319" s="15">
        <v>1889.3100000000002</v>
      </c>
      <c r="F319" s="16">
        <v>0</v>
      </c>
      <c r="G319" s="16">
        <v>0</v>
      </c>
      <c r="H319" s="16">
        <v>0</v>
      </c>
      <c r="I319" s="16">
        <v>0</v>
      </c>
      <c r="J319" s="17">
        <v>14575.219999999998</v>
      </c>
    </row>
    <row r="320" spans="1:65" x14ac:dyDescent="0.2">
      <c r="A320" s="14" t="s">
        <v>267</v>
      </c>
      <c r="B320" s="15">
        <v>1532999.48</v>
      </c>
      <c r="C320" s="15">
        <v>1517207.9499999997</v>
      </c>
      <c r="D320" s="15">
        <v>156812.56000000003</v>
      </c>
      <c r="E320" s="15">
        <v>86957.33</v>
      </c>
      <c r="F320" s="16">
        <v>0</v>
      </c>
      <c r="G320" s="16">
        <v>0</v>
      </c>
      <c r="H320" s="16">
        <v>0</v>
      </c>
      <c r="I320" s="16">
        <v>0</v>
      </c>
      <c r="J320" s="17">
        <v>3293977.32</v>
      </c>
    </row>
    <row r="321" spans="1:65" x14ac:dyDescent="0.2">
      <c r="A321" s="14" t="s">
        <v>268</v>
      </c>
      <c r="B321" s="15">
        <v>138682.44</v>
      </c>
      <c r="C321" s="15">
        <v>137250.15</v>
      </c>
      <c r="D321" s="15">
        <v>86399.790000000008</v>
      </c>
      <c r="E321" s="15">
        <v>47911.30999999999</v>
      </c>
      <c r="F321" s="16">
        <v>0</v>
      </c>
      <c r="G321" s="16">
        <v>0</v>
      </c>
      <c r="H321" s="16">
        <v>0</v>
      </c>
      <c r="I321" s="16">
        <v>0</v>
      </c>
      <c r="J321" s="17">
        <v>410243.69</v>
      </c>
    </row>
    <row r="322" spans="1:65" x14ac:dyDescent="0.2">
      <c r="A322" s="14" t="s">
        <v>269</v>
      </c>
      <c r="B322" s="15">
        <v>238679.67</v>
      </c>
      <c r="C322" s="15">
        <v>236328.62</v>
      </c>
      <c r="D322" s="15">
        <v>31275.150000000009</v>
      </c>
      <c r="E322" s="15">
        <v>17343.03</v>
      </c>
      <c r="F322" s="16">
        <v>0</v>
      </c>
      <c r="G322" s="16">
        <v>0</v>
      </c>
      <c r="H322" s="16">
        <v>0</v>
      </c>
      <c r="I322" s="16">
        <v>0</v>
      </c>
      <c r="J322" s="17">
        <v>523626.47000000009</v>
      </c>
    </row>
    <row r="323" spans="1:65" x14ac:dyDescent="0.2">
      <c r="A323" s="14" t="s">
        <v>270</v>
      </c>
      <c r="B323" s="15">
        <v>27679.8</v>
      </c>
      <c r="C323" s="15">
        <v>27423.39</v>
      </c>
      <c r="D323" s="15">
        <v>8211.91</v>
      </c>
      <c r="E323" s="15">
        <v>4553.7400000000007</v>
      </c>
      <c r="F323" s="16">
        <v>0</v>
      </c>
      <c r="G323" s="16">
        <v>0</v>
      </c>
      <c r="H323" s="16">
        <v>0</v>
      </c>
      <c r="I323" s="16">
        <v>0</v>
      </c>
      <c r="J323" s="17">
        <v>67868.840000000011</v>
      </c>
    </row>
    <row r="324" spans="1:65" x14ac:dyDescent="0.2">
      <c r="A324" s="14" t="s">
        <v>271</v>
      </c>
      <c r="B324" s="15">
        <v>29720.89</v>
      </c>
      <c r="C324" s="15">
        <v>29414.68</v>
      </c>
      <c r="D324" s="15">
        <v>4892.2000000000007</v>
      </c>
      <c r="E324" s="15">
        <v>2712.8799999999997</v>
      </c>
      <c r="F324" s="16">
        <v>0</v>
      </c>
      <c r="G324" s="16">
        <v>0</v>
      </c>
      <c r="H324" s="16">
        <v>0</v>
      </c>
      <c r="I324" s="16">
        <v>0</v>
      </c>
      <c r="J324" s="17">
        <v>66740.650000000009</v>
      </c>
    </row>
    <row r="325" spans="1:65" x14ac:dyDescent="0.2">
      <c r="A325" s="14" t="s">
        <v>272</v>
      </c>
      <c r="B325" s="15">
        <v>21401422.169999994</v>
      </c>
      <c r="C325" s="15">
        <v>21184919.790000003</v>
      </c>
      <c r="D325" s="15">
        <v>3727296.3</v>
      </c>
      <c r="E325" s="15">
        <v>2066886.6</v>
      </c>
      <c r="F325" s="16">
        <v>0</v>
      </c>
      <c r="G325" s="16">
        <v>0</v>
      </c>
      <c r="H325" s="16">
        <v>0</v>
      </c>
      <c r="I325" s="16">
        <v>0</v>
      </c>
      <c r="J325" s="17">
        <v>48380524.859999992</v>
      </c>
    </row>
    <row r="326" spans="1:65" x14ac:dyDescent="0.2">
      <c r="A326" s="14" t="s">
        <v>273</v>
      </c>
      <c r="B326" s="15">
        <v>9882541.8000000007</v>
      </c>
      <c r="C326" s="15">
        <v>9781428.1199999992</v>
      </c>
      <c r="D326" s="15">
        <v>1630850.6199999999</v>
      </c>
      <c r="E326" s="15">
        <v>904356.25</v>
      </c>
      <c r="F326" s="16">
        <v>0</v>
      </c>
      <c r="G326" s="16">
        <v>0</v>
      </c>
      <c r="H326" s="16">
        <v>0</v>
      </c>
      <c r="I326" s="16">
        <v>0</v>
      </c>
      <c r="J326" s="17">
        <v>22199176.790000003</v>
      </c>
    </row>
    <row r="327" spans="1:65" x14ac:dyDescent="0.2">
      <c r="A327" s="18" t="s">
        <v>274</v>
      </c>
      <c r="B327" s="15">
        <v>1391.6100000000001</v>
      </c>
      <c r="C327" s="15">
        <v>1391.6100000000001</v>
      </c>
      <c r="D327" s="15">
        <v>1887.01</v>
      </c>
      <c r="E327" s="15">
        <v>1046.4100000000001</v>
      </c>
      <c r="F327" s="16">
        <v>0</v>
      </c>
      <c r="G327" s="16">
        <v>0</v>
      </c>
      <c r="H327" s="16">
        <v>0</v>
      </c>
      <c r="I327" s="16">
        <v>0</v>
      </c>
      <c r="J327" s="17">
        <v>5716.64</v>
      </c>
    </row>
    <row r="328" spans="1:65" s="22" customFormat="1" x14ac:dyDescent="0.2">
      <c r="A328" s="19" t="s">
        <v>22</v>
      </c>
      <c r="B328" s="20">
        <v>47731880.289999992</v>
      </c>
      <c r="C328" s="20">
        <v>47247490.689999998</v>
      </c>
      <c r="D328" s="20">
        <v>9497969.3200000003</v>
      </c>
      <c r="E328" s="20">
        <v>8424919.209999999</v>
      </c>
      <c r="F328" s="20">
        <v>9497971.7800000012</v>
      </c>
      <c r="G328" s="20"/>
      <c r="H328" s="20">
        <v>9490271.620000001</v>
      </c>
      <c r="I328" s="20">
        <v>9491181.0600000005</v>
      </c>
      <c r="J328" s="32">
        <v>141381683.96999997</v>
      </c>
      <c r="K328" s="1"/>
      <c r="L328" s="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</row>
    <row r="329" spans="1:65" x14ac:dyDescent="0.2">
      <c r="B329" s="15"/>
      <c r="C329" s="15"/>
      <c r="D329" s="15"/>
      <c r="E329" s="15"/>
      <c r="G329" s="15"/>
      <c r="H329" s="15"/>
      <c r="I329" s="15"/>
      <c r="J329" s="17"/>
    </row>
    <row r="330" spans="1:65" x14ac:dyDescent="0.2">
      <c r="A330" s="10" t="s">
        <v>275</v>
      </c>
      <c r="B330" s="15">
        <v>1215888.1400000001</v>
      </c>
      <c r="C330" s="15">
        <v>1202498.24</v>
      </c>
      <c r="D330" s="15">
        <v>384588.79000000004</v>
      </c>
      <c r="E330" s="16">
        <v>0</v>
      </c>
      <c r="F330" s="16">
        <v>0</v>
      </c>
      <c r="G330" s="15">
        <v>433914.92000000004</v>
      </c>
      <c r="H330" s="16">
        <v>0</v>
      </c>
      <c r="I330" s="16">
        <v>0</v>
      </c>
      <c r="J330" s="17">
        <v>3236890.09</v>
      </c>
    </row>
    <row r="331" spans="1:65" x14ac:dyDescent="0.2">
      <c r="A331" s="14" t="s">
        <v>276</v>
      </c>
      <c r="B331" s="15">
        <v>177785.26</v>
      </c>
      <c r="C331" s="15">
        <v>176003.96</v>
      </c>
      <c r="D331" s="15">
        <v>25987.239999999998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7">
        <v>379776.45999999996</v>
      </c>
    </row>
    <row r="332" spans="1:65" x14ac:dyDescent="0.2">
      <c r="A332" s="14" t="s">
        <v>277</v>
      </c>
      <c r="B332" s="15">
        <v>894170.32999999984</v>
      </c>
      <c r="C332" s="15">
        <v>884801.80999999994</v>
      </c>
      <c r="D332" s="15">
        <v>46139.639999999992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7">
        <v>1825111.7799999996</v>
      </c>
    </row>
    <row r="333" spans="1:65" x14ac:dyDescent="0.2">
      <c r="A333" s="14" t="s">
        <v>278</v>
      </c>
      <c r="B333" s="15">
        <v>91922.299999999988</v>
      </c>
      <c r="C333" s="15">
        <v>90950.680000000008</v>
      </c>
      <c r="D333" s="15">
        <v>15749.260000000002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7">
        <v>198622.24</v>
      </c>
    </row>
    <row r="334" spans="1:65" x14ac:dyDescent="0.2">
      <c r="A334" s="14" t="s">
        <v>279</v>
      </c>
      <c r="B334" s="15">
        <v>1168.83</v>
      </c>
      <c r="C334" s="15">
        <v>1168.83</v>
      </c>
      <c r="D334" s="15">
        <v>1716.12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7">
        <v>4053.7799999999997</v>
      </c>
    </row>
    <row r="335" spans="1:65" x14ac:dyDescent="0.2">
      <c r="A335" s="14" t="s">
        <v>280</v>
      </c>
      <c r="B335" s="15">
        <v>16788.150000000001</v>
      </c>
      <c r="C335" s="15">
        <v>16581.670000000002</v>
      </c>
      <c r="D335" s="15">
        <v>2892.92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7">
        <v>36262.740000000005</v>
      </c>
    </row>
    <row r="336" spans="1:65" x14ac:dyDescent="0.2">
      <c r="A336" s="14" t="s">
        <v>281</v>
      </c>
      <c r="B336" s="15">
        <v>14793.13</v>
      </c>
      <c r="C336" s="15">
        <v>14627.25</v>
      </c>
      <c r="D336" s="15">
        <v>2843.8900000000003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7">
        <v>32264.269999999997</v>
      </c>
    </row>
    <row r="337" spans="1:65" s="22" customFormat="1" x14ac:dyDescent="0.2">
      <c r="A337" s="19" t="s">
        <v>22</v>
      </c>
      <c r="B337" s="20">
        <v>2412516.1399999997</v>
      </c>
      <c r="C337" s="20">
        <v>2386632.44</v>
      </c>
      <c r="D337" s="20">
        <v>479917.86000000004</v>
      </c>
      <c r="E337" s="20"/>
      <c r="F337" s="20"/>
      <c r="G337" s="20">
        <v>433914.92000000004</v>
      </c>
      <c r="H337" s="20"/>
      <c r="I337" s="20"/>
      <c r="J337" s="32">
        <v>5712981.3600000003</v>
      </c>
      <c r="K337" s="1"/>
      <c r="L337" s="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</row>
    <row r="338" spans="1:65" x14ac:dyDescent="0.2">
      <c r="B338" s="15"/>
      <c r="C338" s="15"/>
      <c r="D338" s="15"/>
      <c r="E338" s="15"/>
      <c r="G338" s="15"/>
      <c r="H338" s="15"/>
      <c r="I338" s="15"/>
      <c r="J338" s="17"/>
    </row>
    <row r="339" spans="1:65" x14ac:dyDescent="0.2">
      <c r="A339" s="10" t="s">
        <v>282</v>
      </c>
      <c r="B339" s="15">
        <v>7144791.1099999994</v>
      </c>
      <c r="C339" s="15">
        <v>7071828.9499999993</v>
      </c>
      <c r="D339" s="15">
        <v>2848137.25</v>
      </c>
      <c r="E339" s="16">
        <v>282346.97000000003</v>
      </c>
      <c r="F339" s="15">
        <v>5067806.99</v>
      </c>
      <c r="G339" s="16">
        <v>0</v>
      </c>
      <c r="H339" s="15">
        <v>5066883.03</v>
      </c>
      <c r="I339" s="15">
        <v>5065265.87</v>
      </c>
      <c r="J339" s="17">
        <v>32547060.169999998</v>
      </c>
    </row>
    <row r="340" spans="1:65" x14ac:dyDescent="0.2">
      <c r="A340" s="14" t="s">
        <v>283</v>
      </c>
      <c r="B340" s="15">
        <v>8130.079999999999</v>
      </c>
      <c r="C340" s="15">
        <v>8044.87</v>
      </c>
      <c r="D340" s="15">
        <v>9562.7900000000027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7">
        <v>25737.74</v>
      </c>
    </row>
    <row r="341" spans="1:65" x14ac:dyDescent="0.2">
      <c r="A341" s="14" t="s">
        <v>284</v>
      </c>
      <c r="B341" s="15">
        <v>5211783.47</v>
      </c>
      <c r="C341" s="15">
        <v>5157888.629999999</v>
      </c>
      <c r="D341" s="15">
        <v>782167.98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7">
        <v>11151840.079999998</v>
      </c>
    </row>
    <row r="342" spans="1:65" x14ac:dyDescent="0.2">
      <c r="A342" s="14" t="s">
        <v>285</v>
      </c>
      <c r="B342" s="15">
        <v>9227223.0299999993</v>
      </c>
      <c r="C342" s="15">
        <v>9134635.9400000013</v>
      </c>
      <c r="D342" s="15">
        <v>863527.78</v>
      </c>
      <c r="E342" s="16">
        <v>1599965.83</v>
      </c>
      <c r="F342" s="16">
        <v>0</v>
      </c>
      <c r="G342" s="16">
        <v>0</v>
      </c>
      <c r="H342" s="16">
        <v>0</v>
      </c>
      <c r="I342" s="16">
        <v>0</v>
      </c>
      <c r="J342" s="17">
        <v>20825352.579999998</v>
      </c>
    </row>
    <row r="343" spans="1:65" x14ac:dyDescent="0.2">
      <c r="A343" s="14" t="s">
        <v>286</v>
      </c>
      <c r="B343" s="15">
        <v>69195.19</v>
      </c>
      <c r="C343" s="15">
        <v>68372.76999999999</v>
      </c>
      <c r="D343" s="15">
        <v>31819.52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  <c r="J343" s="17">
        <v>169387.47999999998</v>
      </c>
    </row>
    <row r="344" spans="1:65" x14ac:dyDescent="0.2">
      <c r="A344" s="14" t="s">
        <v>287</v>
      </c>
      <c r="B344" s="15">
        <v>104401.56999999999</v>
      </c>
      <c r="C344" s="15">
        <v>103372.23000000001</v>
      </c>
      <c r="D344" s="15">
        <v>29280.750000000004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7">
        <v>237054.55</v>
      </c>
    </row>
    <row r="345" spans="1:65" x14ac:dyDescent="0.2">
      <c r="A345" s="14" t="s">
        <v>288</v>
      </c>
      <c r="B345" s="15">
        <v>2816120.98</v>
      </c>
      <c r="C345" s="15">
        <v>2786944.5600000005</v>
      </c>
      <c r="D345" s="15">
        <v>365114.86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7">
        <v>5968180.4000000013</v>
      </c>
    </row>
    <row r="346" spans="1:65" x14ac:dyDescent="0.2">
      <c r="A346" s="14" t="s">
        <v>289</v>
      </c>
      <c r="B346" s="15">
        <v>886905.89</v>
      </c>
      <c r="C346" s="15">
        <v>878141.22</v>
      </c>
      <c r="D346" s="15">
        <v>138194.92000000001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7">
        <v>1903242.0299999998</v>
      </c>
    </row>
    <row r="347" spans="1:65" s="22" customFormat="1" x14ac:dyDescent="0.2">
      <c r="A347" s="19" t="s">
        <v>22</v>
      </c>
      <c r="B347" s="20">
        <v>25468551.32</v>
      </c>
      <c r="C347" s="20">
        <v>25209229.170000002</v>
      </c>
      <c r="D347" s="20">
        <v>5067805.8499999996</v>
      </c>
      <c r="E347" s="20">
        <v>1882312.8</v>
      </c>
      <c r="F347" s="20">
        <v>5067806.99</v>
      </c>
      <c r="G347" s="20"/>
      <c r="H347" s="20">
        <v>5066883.03</v>
      </c>
      <c r="I347" s="20">
        <v>5065265.87</v>
      </c>
      <c r="J347" s="32">
        <v>72827855.030000001</v>
      </c>
      <c r="K347" s="1"/>
      <c r="L347" s="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</row>
    <row r="348" spans="1:65" x14ac:dyDescent="0.2">
      <c r="B348" s="15"/>
      <c r="C348" s="15"/>
      <c r="E348" s="15"/>
      <c r="F348" s="33"/>
      <c r="G348" s="15"/>
      <c r="H348" s="15"/>
      <c r="I348" s="15"/>
      <c r="J348" s="17"/>
    </row>
    <row r="349" spans="1:65" x14ac:dyDescent="0.2">
      <c r="A349" s="10" t="s">
        <v>290</v>
      </c>
      <c r="B349" s="15">
        <v>138227.24</v>
      </c>
      <c r="C349" s="15">
        <v>136889.33000000002</v>
      </c>
      <c r="D349" s="16">
        <v>0</v>
      </c>
      <c r="E349" s="16">
        <v>0</v>
      </c>
      <c r="F349" s="16">
        <v>0</v>
      </c>
      <c r="G349" s="15">
        <v>36334.29</v>
      </c>
      <c r="H349" s="16">
        <v>0</v>
      </c>
      <c r="I349" s="15">
        <v>40011.230000000003</v>
      </c>
      <c r="J349" s="17">
        <v>351462.08999999997</v>
      </c>
    </row>
    <row r="350" spans="1:65" x14ac:dyDescent="0.2">
      <c r="A350" s="14" t="s">
        <v>291</v>
      </c>
      <c r="B350" s="15">
        <v>63883.51</v>
      </c>
      <c r="C350" s="15">
        <v>63192.549999999996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7">
        <v>127076.06</v>
      </c>
    </row>
    <row r="351" spans="1:65" s="22" customFormat="1" x14ac:dyDescent="0.2">
      <c r="A351" s="19" t="s">
        <v>22</v>
      </c>
      <c r="B351" s="20">
        <v>202110.75</v>
      </c>
      <c r="C351" s="20">
        <v>200081.88</v>
      </c>
      <c r="D351" s="20"/>
      <c r="E351" s="20"/>
      <c r="F351" s="20"/>
      <c r="G351" s="20">
        <v>36334.29</v>
      </c>
      <c r="H351" s="20"/>
      <c r="I351" s="20">
        <v>40011.230000000003</v>
      </c>
      <c r="J351" s="32">
        <v>478538.14999999997</v>
      </c>
      <c r="K351" s="1"/>
      <c r="L351" s="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</row>
    <row r="352" spans="1:65" x14ac:dyDescent="0.2">
      <c r="B352" s="15"/>
      <c r="C352" s="15"/>
      <c r="D352" s="15"/>
      <c r="E352" s="15"/>
      <c r="G352" s="15"/>
      <c r="H352" s="15"/>
      <c r="I352" s="15"/>
      <c r="J352" s="17"/>
    </row>
    <row r="353" spans="1:65" x14ac:dyDescent="0.2">
      <c r="A353" s="10" t="s">
        <v>292</v>
      </c>
      <c r="B353" s="15">
        <v>1597754.84</v>
      </c>
      <c r="C353" s="15">
        <v>1581841.77</v>
      </c>
      <c r="D353" s="15">
        <v>339187.45</v>
      </c>
      <c r="E353" s="15">
        <v>1636832.22</v>
      </c>
      <c r="F353" s="15">
        <v>979816.66999999993</v>
      </c>
      <c r="G353" s="15">
        <v>886199.25000000012</v>
      </c>
      <c r="H353" s="16">
        <v>0</v>
      </c>
      <c r="I353" s="16">
        <v>979880.71000000008</v>
      </c>
      <c r="J353" s="17">
        <v>8001512.9100000001</v>
      </c>
    </row>
    <row r="354" spans="1:65" x14ac:dyDescent="0.2">
      <c r="A354" s="14" t="s">
        <v>293</v>
      </c>
      <c r="B354" s="15">
        <v>597756.4</v>
      </c>
      <c r="C354" s="15">
        <v>591779.89999999991</v>
      </c>
      <c r="D354" s="15">
        <v>132481.52000000002</v>
      </c>
      <c r="E354" s="15">
        <v>225664.07</v>
      </c>
      <c r="F354" s="16">
        <v>0</v>
      </c>
      <c r="G354" s="16">
        <v>0</v>
      </c>
      <c r="H354" s="16">
        <v>0</v>
      </c>
      <c r="I354" s="16">
        <v>0</v>
      </c>
      <c r="J354" s="17">
        <v>1547681.89</v>
      </c>
    </row>
    <row r="355" spans="1:65" x14ac:dyDescent="0.2">
      <c r="A355" s="14" t="s">
        <v>294</v>
      </c>
      <c r="B355" s="15">
        <v>23447.71</v>
      </c>
      <c r="C355" s="15">
        <v>23202.6</v>
      </c>
      <c r="D355" s="15">
        <v>4725.25</v>
      </c>
      <c r="E355" s="15">
        <v>8048.82</v>
      </c>
      <c r="F355" s="16">
        <v>0</v>
      </c>
      <c r="G355" s="16">
        <v>0</v>
      </c>
      <c r="H355" s="16">
        <v>0</v>
      </c>
      <c r="I355" s="16">
        <v>0</v>
      </c>
      <c r="J355" s="17">
        <v>59424.38</v>
      </c>
    </row>
    <row r="356" spans="1:65" x14ac:dyDescent="0.2">
      <c r="A356" s="14" t="s">
        <v>295</v>
      </c>
      <c r="B356" s="15">
        <v>31538.51</v>
      </c>
      <c r="C356" s="15">
        <v>31203.37</v>
      </c>
      <c r="D356" s="15">
        <v>17955.949999999997</v>
      </c>
      <c r="E356" s="15">
        <v>30585.5</v>
      </c>
      <c r="F356" s="16">
        <v>0</v>
      </c>
      <c r="G356" s="16">
        <v>0</v>
      </c>
      <c r="H356" s="16">
        <v>0</v>
      </c>
      <c r="I356" s="16">
        <v>0</v>
      </c>
      <c r="J356" s="17">
        <v>111283.32999999999</v>
      </c>
    </row>
    <row r="357" spans="1:65" x14ac:dyDescent="0.2">
      <c r="A357" s="14" t="s">
        <v>296</v>
      </c>
      <c r="B357" s="15">
        <v>2673171.83</v>
      </c>
      <c r="C357" s="15">
        <v>2646358.1800000002</v>
      </c>
      <c r="D357" s="15">
        <v>485465.08</v>
      </c>
      <c r="E357" s="15">
        <v>826923.09999999986</v>
      </c>
      <c r="F357" s="16">
        <v>0</v>
      </c>
      <c r="G357" s="16">
        <v>0</v>
      </c>
      <c r="H357" s="16">
        <v>0</v>
      </c>
      <c r="I357" s="16">
        <v>0</v>
      </c>
      <c r="J357" s="17">
        <v>6631918.1899999995</v>
      </c>
    </row>
    <row r="358" spans="1:65" s="22" customFormat="1" x14ac:dyDescent="0.2">
      <c r="A358" s="19" t="s">
        <v>22</v>
      </c>
      <c r="B358" s="20">
        <v>4923669.29</v>
      </c>
      <c r="C358" s="20">
        <v>4874385.82</v>
      </c>
      <c r="D358" s="20">
        <v>979815.25</v>
      </c>
      <c r="E358" s="20">
        <v>2728053.71</v>
      </c>
      <c r="F358" s="20">
        <v>979816.66999999993</v>
      </c>
      <c r="G358" s="20">
        <v>886199.25000000012</v>
      </c>
      <c r="H358" s="20"/>
      <c r="I358" s="20">
        <v>979880.71000000008</v>
      </c>
      <c r="J358" s="32">
        <v>16351820.700000001</v>
      </c>
      <c r="K358" s="1"/>
      <c r="L358" s="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</row>
    <row r="359" spans="1:65" x14ac:dyDescent="0.2">
      <c r="B359" s="15"/>
      <c r="C359" s="15"/>
      <c r="D359" s="15"/>
      <c r="E359" s="15"/>
      <c r="G359" s="15"/>
      <c r="H359" s="15"/>
      <c r="I359" s="15"/>
      <c r="J359" s="17"/>
    </row>
    <row r="360" spans="1:65" x14ac:dyDescent="0.2">
      <c r="A360" s="10" t="s">
        <v>297</v>
      </c>
      <c r="B360" s="15">
        <v>6119401.879999999</v>
      </c>
      <c r="C360" s="15">
        <v>6056821.6599999992</v>
      </c>
      <c r="D360" s="15">
        <v>1945746.04</v>
      </c>
      <c r="E360" s="15">
        <v>2220151.15</v>
      </c>
      <c r="F360" s="15">
        <v>4004806.86</v>
      </c>
      <c r="G360" s="15">
        <v>3622268.09</v>
      </c>
      <c r="H360" s="16">
        <v>0</v>
      </c>
      <c r="I360" s="15">
        <v>4002511.8099999996</v>
      </c>
      <c r="J360" s="17">
        <v>27971707.489999998</v>
      </c>
    </row>
    <row r="361" spans="1:65" x14ac:dyDescent="0.2">
      <c r="A361" s="14" t="s">
        <v>298</v>
      </c>
      <c r="B361" s="15">
        <v>11050915.49</v>
      </c>
      <c r="C361" s="15">
        <v>10937725.890000001</v>
      </c>
      <c r="D361" s="15">
        <v>1435392.06</v>
      </c>
      <c r="E361" s="15">
        <v>1031565.0800000001</v>
      </c>
      <c r="F361" s="16">
        <v>0</v>
      </c>
      <c r="G361" s="16">
        <v>0</v>
      </c>
      <c r="H361" s="16">
        <v>0</v>
      </c>
      <c r="I361" s="16">
        <v>0</v>
      </c>
      <c r="J361" s="17">
        <v>24455598.520000003</v>
      </c>
    </row>
    <row r="362" spans="1:65" x14ac:dyDescent="0.2">
      <c r="A362" s="14" t="s">
        <v>299</v>
      </c>
      <c r="B362" s="15">
        <v>658695.31999999995</v>
      </c>
      <c r="C362" s="15">
        <v>651441.07000000007</v>
      </c>
      <c r="D362" s="15">
        <v>84106.849999999991</v>
      </c>
      <c r="E362" s="15">
        <v>60444.729999999996</v>
      </c>
      <c r="F362" s="16">
        <v>0</v>
      </c>
      <c r="G362" s="16">
        <v>0</v>
      </c>
      <c r="H362" s="16">
        <v>0</v>
      </c>
      <c r="I362" s="16">
        <v>0</v>
      </c>
      <c r="J362" s="17">
        <v>1454687.9700000002</v>
      </c>
    </row>
    <row r="363" spans="1:65" x14ac:dyDescent="0.2">
      <c r="A363" s="14" t="s">
        <v>300</v>
      </c>
      <c r="B363" s="15">
        <v>135400.17000000001</v>
      </c>
      <c r="C363" s="15">
        <v>134019.37</v>
      </c>
      <c r="D363" s="15">
        <v>44205.95</v>
      </c>
      <c r="E363" s="15">
        <v>31769.350000000006</v>
      </c>
      <c r="F363" s="16">
        <v>0</v>
      </c>
      <c r="G363" s="16">
        <v>0</v>
      </c>
      <c r="H363" s="16">
        <v>0</v>
      </c>
      <c r="I363" s="16">
        <v>0</v>
      </c>
      <c r="J363" s="17">
        <v>345394.84000000008</v>
      </c>
    </row>
    <row r="364" spans="1:65" x14ac:dyDescent="0.2">
      <c r="A364" s="14" t="s">
        <v>301</v>
      </c>
      <c r="B364" s="15">
        <v>903817.97</v>
      </c>
      <c r="C364" s="15">
        <v>894614.97</v>
      </c>
      <c r="D364" s="15">
        <v>221372.55</v>
      </c>
      <c r="E364" s="15">
        <v>159093.03999999998</v>
      </c>
      <c r="F364" s="16">
        <v>0</v>
      </c>
      <c r="G364" s="16">
        <v>0</v>
      </c>
      <c r="H364" s="16">
        <v>0</v>
      </c>
      <c r="I364" s="16">
        <v>0</v>
      </c>
      <c r="J364" s="17">
        <v>2178898.5299999998</v>
      </c>
    </row>
    <row r="365" spans="1:65" x14ac:dyDescent="0.2">
      <c r="A365" s="14" t="s">
        <v>302</v>
      </c>
      <c r="B365" s="15">
        <v>1080334.53</v>
      </c>
      <c r="C365" s="15">
        <v>1069235.0099999998</v>
      </c>
      <c r="D365" s="15">
        <v>224285.36000000002</v>
      </c>
      <c r="E365" s="15">
        <v>161186.37</v>
      </c>
      <c r="F365" s="16">
        <v>0</v>
      </c>
      <c r="G365" s="16">
        <v>0</v>
      </c>
      <c r="H365" s="16">
        <v>0</v>
      </c>
      <c r="I365" s="16">
        <v>0</v>
      </c>
      <c r="J365" s="17">
        <v>2535041.27</v>
      </c>
    </row>
    <row r="366" spans="1:65" x14ac:dyDescent="0.2">
      <c r="A366" s="14" t="s">
        <v>303</v>
      </c>
      <c r="B366" s="15">
        <v>57303.350000000006</v>
      </c>
      <c r="C366" s="15">
        <v>56648.32</v>
      </c>
      <c r="D366" s="15">
        <v>25015.789999999997</v>
      </c>
      <c r="E366" s="15">
        <v>17978</v>
      </c>
      <c r="F366" s="16">
        <v>0</v>
      </c>
      <c r="G366" s="16">
        <v>0</v>
      </c>
      <c r="H366" s="16">
        <v>0</v>
      </c>
      <c r="I366" s="16">
        <v>0</v>
      </c>
      <c r="J366" s="17">
        <v>156945.46000000002</v>
      </c>
    </row>
    <row r="367" spans="1:65" x14ac:dyDescent="0.2">
      <c r="A367" s="14" t="s">
        <v>304</v>
      </c>
      <c r="B367" s="15">
        <v>123789.54000000001</v>
      </c>
      <c r="C367" s="15">
        <v>122462.43999999999</v>
      </c>
      <c r="D367" s="15">
        <v>25135.72</v>
      </c>
      <c r="E367" s="15">
        <v>18064.2</v>
      </c>
      <c r="F367" s="16">
        <v>0</v>
      </c>
      <c r="G367" s="16">
        <v>0</v>
      </c>
      <c r="H367" s="16">
        <v>0</v>
      </c>
      <c r="I367" s="16">
        <v>0</v>
      </c>
      <c r="J367" s="17">
        <v>289451.89999999997</v>
      </c>
    </row>
    <row r="368" spans="1:65" s="22" customFormat="1" x14ac:dyDescent="0.2">
      <c r="A368" s="19" t="s">
        <v>22</v>
      </c>
      <c r="B368" s="20">
        <v>20129658.25</v>
      </c>
      <c r="C368" s="20">
        <v>19922968.73</v>
      </c>
      <c r="D368" s="20">
        <v>4005260.3200000003</v>
      </c>
      <c r="E368" s="20">
        <v>3700251.9200000004</v>
      </c>
      <c r="F368" s="20">
        <v>4004806.86</v>
      </c>
      <c r="G368" s="20">
        <v>3622268.09</v>
      </c>
      <c r="H368" s="20"/>
      <c r="I368" s="20">
        <v>4002511.8099999996</v>
      </c>
      <c r="J368" s="32">
        <v>59387725.980000004</v>
      </c>
      <c r="K368" s="1"/>
      <c r="L368" s="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</row>
    <row r="369" spans="1:10" x14ac:dyDescent="0.2">
      <c r="B369" s="15"/>
      <c r="C369" s="15"/>
      <c r="D369" s="15"/>
      <c r="E369" s="15"/>
      <c r="G369" s="15"/>
      <c r="H369" s="15"/>
      <c r="I369" s="15"/>
      <c r="J369" s="17"/>
    </row>
    <row r="370" spans="1:10" x14ac:dyDescent="0.2">
      <c r="A370" s="10" t="s">
        <v>305</v>
      </c>
      <c r="B370" s="15">
        <v>1020640.68</v>
      </c>
      <c r="C370" s="15">
        <v>1010185.0999999999</v>
      </c>
      <c r="D370" s="15">
        <v>162927.37000000002</v>
      </c>
      <c r="E370" s="16">
        <v>0</v>
      </c>
      <c r="F370" s="15">
        <v>749824.88</v>
      </c>
      <c r="G370" s="15">
        <v>678161.49000000011</v>
      </c>
      <c r="H370" s="15">
        <v>749824.19</v>
      </c>
      <c r="I370" s="16">
        <v>0</v>
      </c>
      <c r="J370" s="17">
        <v>4371563.71</v>
      </c>
    </row>
    <row r="371" spans="1:10" x14ac:dyDescent="0.2">
      <c r="A371" s="14" t="s">
        <v>306</v>
      </c>
      <c r="B371" s="15">
        <v>6940.6500000000005</v>
      </c>
      <c r="C371" s="15">
        <v>6850.4299999999994</v>
      </c>
      <c r="D371" s="15">
        <v>7913.75</v>
      </c>
      <c r="E371" s="16">
        <v>0</v>
      </c>
      <c r="F371" s="16">
        <v>0</v>
      </c>
      <c r="G371" s="16">
        <v>0</v>
      </c>
      <c r="H371" s="16">
        <v>0</v>
      </c>
      <c r="I371" s="16">
        <v>0</v>
      </c>
      <c r="J371" s="17">
        <v>21704.83</v>
      </c>
    </row>
    <row r="372" spans="1:10" x14ac:dyDescent="0.2">
      <c r="A372" s="14" t="s">
        <v>307</v>
      </c>
      <c r="B372" s="15">
        <v>226184.53000000003</v>
      </c>
      <c r="C372" s="15">
        <v>223938.11000000002</v>
      </c>
      <c r="D372" s="15">
        <v>39782.6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7">
        <v>489905.24</v>
      </c>
    </row>
    <row r="373" spans="1:10" x14ac:dyDescent="0.2">
      <c r="A373" s="14" t="s">
        <v>308</v>
      </c>
      <c r="B373" s="15">
        <v>15554.949999999997</v>
      </c>
      <c r="C373" s="15">
        <v>15398.169999999998</v>
      </c>
      <c r="D373" s="15">
        <v>5988.7800000000007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7">
        <v>36941.899999999994</v>
      </c>
    </row>
    <row r="374" spans="1:10" x14ac:dyDescent="0.2">
      <c r="A374" s="14" t="s">
        <v>309</v>
      </c>
      <c r="B374" s="15">
        <v>7147.53</v>
      </c>
      <c r="C374" s="15">
        <v>7069.14</v>
      </c>
      <c r="D374" s="15">
        <v>4220.670000000001</v>
      </c>
      <c r="E374" s="16">
        <v>0</v>
      </c>
      <c r="F374" s="16">
        <v>0</v>
      </c>
      <c r="G374" s="16">
        <v>0</v>
      </c>
      <c r="H374" s="16">
        <v>0</v>
      </c>
      <c r="I374" s="16">
        <v>0</v>
      </c>
      <c r="J374" s="17">
        <v>18437.34</v>
      </c>
    </row>
    <row r="375" spans="1:10" x14ac:dyDescent="0.2">
      <c r="A375" s="14" t="s">
        <v>310</v>
      </c>
      <c r="B375" s="15">
        <v>3225.9999999999995</v>
      </c>
      <c r="C375" s="15">
        <v>3221.07</v>
      </c>
      <c r="D375" s="15">
        <v>2138.86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7">
        <v>8585.93</v>
      </c>
    </row>
    <row r="376" spans="1:10" x14ac:dyDescent="0.2">
      <c r="A376" s="14" t="s">
        <v>311</v>
      </c>
      <c r="B376" s="15">
        <v>12439.829999999998</v>
      </c>
      <c r="C376" s="15">
        <v>12292.839999999998</v>
      </c>
      <c r="D376" s="15">
        <v>8484.11</v>
      </c>
      <c r="E376" s="16">
        <v>0</v>
      </c>
      <c r="F376" s="16">
        <v>0</v>
      </c>
      <c r="G376" s="16">
        <v>0</v>
      </c>
      <c r="H376" s="16">
        <v>0</v>
      </c>
      <c r="I376" s="16">
        <v>0</v>
      </c>
      <c r="J376" s="17">
        <v>33216.78</v>
      </c>
    </row>
    <row r="377" spans="1:10" x14ac:dyDescent="0.2">
      <c r="A377" s="14" t="s">
        <v>312</v>
      </c>
      <c r="B377" s="15">
        <v>18665.27</v>
      </c>
      <c r="C377" s="15">
        <v>18461.010000000002</v>
      </c>
      <c r="D377" s="15">
        <v>4562.87</v>
      </c>
      <c r="E377" s="16">
        <v>0</v>
      </c>
      <c r="F377" s="16">
        <v>0</v>
      </c>
      <c r="G377" s="16">
        <v>0</v>
      </c>
      <c r="H377" s="16">
        <v>0</v>
      </c>
      <c r="I377" s="16">
        <v>0</v>
      </c>
      <c r="J377" s="17">
        <v>41689.15</v>
      </c>
    </row>
    <row r="378" spans="1:10" x14ac:dyDescent="0.2">
      <c r="A378" s="14" t="s">
        <v>313</v>
      </c>
      <c r="B378" s="15">
        <v>1800.5000000000002</v>
      </c>
      <c r="C378" s="15">
        <v>1800.5000000000002</v>
      </c>
      <c r="D378" s="15">
        <v>1140.73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17">
        <v>4741.7300000000005</v>
      </c>
    </row>
    <row r="379" spans="1:10" x14ac:dyDescent="0.2">
      <c r="A379" s="14" t="s">
        <v>314</v>
      </c>
      <c r="B379" s="15">
        <v>1273.67</v>
      </c>
      <c r="C379" s="15">
        <v>1273.67</v>
      </c>
      <c r="D379" s="15">
        <v>2851.81</v>
      </c>
      <c r="E379" s="16">
        <v>0</v>
      </c>
      <c r="F379" s="16">
        <v>0</v>
      </c>
      <c r="G379" s="16">
        <v>0</v>
      </c>
      <c r="H379" s="16">
        <v>0</v>
      </c>
      <c r="I379" s="16">
        <v>0</v>
      </c>
      <c r="J379" s="17">
        <v>5399.15</v>
      </c>
    </row>
    <row r="380" spans="1:10" x14ac:dyDescent="0.2">
      <c r="A380" s="14" t="s">
        <v>315</v>
      </c>
      <c r="B380" s="15">
        <v>10779.599999999999</v>
      </c>
      <c r="C380" s="15">
        <v>10648.710000000001</v>
      </c>
      <c r="D380" s="15">
        <v>6131.380000000001</v>
      </c>
      <c r="E380" s="16">
        <v>0</v>
      </c>
      <c r="F380" s="16">
        <v>0</v>
      </c>
      <c r="G380" s="16">
        <v>0</v>
      </c>
      <c r="H380" s="16">
        <v>0</v>
      </c>
      <c r="I380" s="16">
        <v>0</v>
      </c>
      <c r="J380" s="17">
        <v>27559.69</v>
      </c>
    </row>
    <row r="381" spans="1:10" x14ac:dyDescent="0.2">
      <c r="A381" s="14" t="s">
        <v>316</v>
      </c>
      <c r="B381" s="15">
        <v>33044.35</v>
      </c>
      <c r="C381" s="15">
        <v>32707.19</v>
      </c>
      <c r="D381" s="15">
        <v>14686.76</v>
      </c>
      <c r="E381" s="16">
        <v>0</v>
      </c>
      <c r="F381" s="16">
        <v>0</v>
      </c>
      <c r="G381" s="16">
        <v>0</v>
      </c>
      <c r="H381" s="16">
        <v>0</v>
      </c>
      <c r="I381" s="16">
        <v>0</v>
      </c>
      <c r="J381" s="17">
        <v>80438.299999999988</v>
      </c>
    </row>
    <row r="382" spans="1:10" x14ac:dyDescent="0.2">
      <c r="A382" s="14" t="s">
        <v>317</v>
      </c>
      <c r="B382" s="15">
        <v>2324038.2199999997</v>
      </c>
      <c r="C382" s="15">
        <v>2299621.4499999997</v>
      </c>
      <c r="D382" s="15">
        <v>457856.44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17">
        <v>5081516.1100000003</v>
      </c>
    </row>
    <row r="383" spans="1:10" x14ac:dyDescent="0.2">
      <c r="A383" s="14" t="s">
        <v>318</v>
      </c>
      <c r="B383" s="15">
        <v>20158.600000000002</v>
      </c>
      <c r="C383" s="15">
        <v>19939.079999999998</v>
      </c>
      <c r="D383" s="15">
        <v>7985.0300000000007</v>
      </c>
      <c r="E383" s="16">
        <v>0</v>
      </c>
      <c r="F383" s="16">
        <v>0</v>
      </c>
      <c r="G383" s="16">
        <v>0</v>
      </c>
      <c r="H383" s="16">
        <v>0</v>
      </c>
      <c r="I383" s="16">
        <v>0</v>
      </c>
      <c r="J383" s="17">
        <v>48082.71</v>
      </c>
    </row>
    <row r="384" spans="1:10" x14ac:dyDescent="0.2">
      <c r="A384" s="14" t="s">
        <v>319</v>
      </c>
      <c r="B384" s="15">
        <v>24642</v>
      </c>
      <c r="C384" s="15">
        <v>24393.599999999999</v>
      </c>
      <c r="D384" s="15">
        <v>7272.0999999999985</v>
      </c>
      <c r="E384" s="16">
        <v>0</v>
      </c>
      <c r="F384" s="16">
        <v>0</v>
      </c>
      <c r="G384" s="16">
        <v>0</v>
      </c>
      <c r="H384" s="16">
        <v>0</v>
      </c>
      <c r="I384" s="16">
        <v>0</v>
      </c>
      <c r="J384" s="17">
        <v>56307.7</v>
      </c>
    </row>
    <row r="385" spans="1:65" x14ac:dyDescent="0.2">
      <c r="A385" s="14" t="s">
        <v>320</v>
      </c>
      <c r="B385" s="15">
        <v>21315.269999999997</v>
      </c>
      <c r="C385" s="15">
        <v>21103.53</v>
      </c>
      <c r="D385" s="15">
        <v>11193.33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  <c r="J385" s="17">
        <v>53612.13</v>
      </c>
    </row>
    <row r="386" spans="1:65" x14ac:dyDescent="0.2">
      <c r="A386" s="14" t="s">
        <v>321</v>
      </c>
      <c r="B386" s="15">
        <v>21260.81</v>
      </c>
      <c r="C386" s="15">
        <v>21032.78</v>
      </c>
      <c r="D386" s="15">
        <v>4776.7700000000004</v>
      </c>
      <c r="E386" s="16">
        <v>0</v>
      </c>
      <c r="F386" s="16">
        <v>0</v>
      </c>
      <c r="G386" s="16">
        <v>0</v>
      </c>
      <c r="H386" s="16">
        <v>0</v>
      </c>
      <c r="I386" s="16">
        <v>0</v>
      </c>
      <c r="J386" s="17">
        <v>47070.36</v>
      </c>
    </row>
    <row r="387" spans="1:65" s="22" customFormat="1" x14ac:dyDescent="0.2">
      <c r="A387" s="19" t="s">
        <v>22</v>
      </c>
      <c r="B387" s="20">
        <v>3769112.4600000004</v>
      </c>
      <c r="C387" s="20">
        <v>3729936.3799999994</v>
      </c>
      <c r="D387" s="20">
        <v>749913.36</v>
      </c>
      <c r="E387" s="20"/>
      <c r="F387" s="20">
        <v>749824.88</v>
      </c>
      <c r="G387" s="20">
        <v>678161.49000000011</v>
      </c>
      <c r="H387" s="20">
        <v>749824.19</v>
      </c>
      <c r="I387" s="20"/>
      <c r="J387" s="32">
        <v>10426772.76</v>
      </c>
      <c r="K387" s="1"/>
      <c r="L387" s="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</row>
    <row r="388" spans="1:65" s="21" customFormat="1" x14ac:dyDescent="0.2">
      <c r="A388" s="34"/>
      <c r="B388" s="33"/>
      <c r="C388" s="33"/>
      <c r="D388" s="33"/>
      <c r="E388" s="15"/>
      <c r="F388" s="33"/>
      <c r="G388" s="33"/>
      <c r="H388" s="33"/>
      <c r="I388" s="33"/>
      <c r="J388" s="35"/>
      <c r="K388" s="1"/>
      <c r="L388" s="1"/>
    </row>
    <row r="389" spans="1:65" x14ac:dyDescent="0.2">
      <c r="A389" s="10" t="s">
        <v>322</v>
      </c>
      <c r="B389" s="15">
        <v>5655222.0600000005</v>
      </c>
      <c r="C389" s="15">
        <v>5598518.0599999996</v>
      </c>
      <c r="D389" s="15">
        <v>1620713.88</v>
      </c>
      <c r="E389" s="15">
        <v>6399120.6199999992</v>
      </c>
      <c r="F389" s="16">
        <v>0</v>
      </c>
      <c r="G389" s="15">
        <v>3580397.24</v>
      </c>
      <c r="H389" s="16">
        <v>0</v>
      </c>
      <c r="I389" s="16">
        <v>0</v>
      </c>
      <c r="J389" s="17">
        <v>22853971.859999999</v>
      </c>
    </row>
    <row r="390" spans="1:65" x14ac:dyDescent="0.2">
      <c r="A390" s="14" t="s">
        <v>323</v>
      </c>
      <c r="B390" s="15">
        <v>462322.69000000006</v>
      </c>
      <c r="C390" s="15">
        <v>457631.98999999993</v>
      </c>
      <c r="D390" s="15">
        <v>159658.57999999999</v>
      </c>
      <c r="E390" s="15">
        <v>291324.43</v>
      </c>
      <c r="F390" s="16">
        <v>0</v>
      </c>
      <c r="G390" s="16">
        <v>0</v>
      </c>
      <c r="H390" s="16">
        <v>0</v>
      </c>
      <c r="I390" s="16">
        <v>0</v>
      </c>
      <c r="J390" s="17">
        <v>1370937.69</v>
      </c>
    </row>
    <row r="391" spans="1:65" x14ac:dyDescent="0.2">
      <c r="A391" s="14" t="s">
        <v>324</v>
      </c>
      <c r="B391" s="15">
        <v>79149.539999999994</v>
      </c>
      <c r="C391" s="15">
        <v>78324.060000000012</v>
      </c>
      <c r="D391" s="15">
        <v>51932.23</v>
      </c>
      <c r="E391" s="15">
        <v>94759.349999999991</v>
      </c>
      <c r="F391" s="16">
        <v>0</v>
      </c>
      <c r="G391" s="16">
        <v>0</v>
      </c>
      <c r="H391" s="16">
        <v>0</v>
      </c>
      <c r="I391" s="16">
        <v>0</v>
      </c>
      <c r="J391" s="17">
        <v>304165.18</v>
      </c>
    </row>
    <row r="392" spans="1:65" x14ac:dyDescent="0.2">
      <c r="A392" s="14" t="s">
        <v>325</v>
      </c>
      <c r="B392" s="15">
        <v>17170.46</v>
      </c>
      <c r="C392" s="15">
        <v>16957.940000000002</v>
      </c>
      <c r="D392" s="15">
        <v>9264.2300000000014</v>
      </c>
      <c r="E392" s="15">
        <v>16904.21</v>
      </c>
      <c r="F392" s="16">
        <v>0</v>
      </c>
      <c r="G392" s="16">
        <v>0</v>
      </c>
      <c r="H392" s="16">
        <v>0</v>
      </c>
      <c r="I392" s="16">
        <v>0</v>
      </c>
      <c r="J392" s="17">
        <v>60296.840000000004</v>
      </c>
    </row>
    <row r="393" spans="1:65" x14ac:dyDescent="0.2">
      <c r="A393" s="14" t="s">
        <v>326</v>
      </c>
      <c r="B393" s="15">
        <v>53106.78</v>
      </c>
      <c r="C393" s="15">
        <v>52568.32</v>
      </c>
      <c r="D393" s="15">
        <v>32923.69</v>
      </c>
      <c r="E393" s="15">
        <v>60074.93</v>
      </c>
      <c r="F393" s="16">
        <v>0</v>
      </c>
      <c r="G393" s="16">
        <v>0</v>
      </c>
      <c r="H393" s="16">
        <v>0</v>
      </c>
      <c r="I393" s="16">
        <v>0</v>
      </c>
      <c r="J393" s="17">
        <v>198673.72</v>
      </c>
    </row>
    <row r="394" spans="1:65" x14ac:dyDescent="0.2">
      <c r="A394" s="14" t="s">
        <v>327</v>
      </c>
      <c r="B394" s="15">
        <v>132747.94</v>
      </c>
      <c r="C394" s="15">
        <v>131483.42000000001</v>
      </c>
      <c r="D394" s="15">
        <v>54302.729999999996</v>
      </c>
      <c r="E394" s="15">
        <v>99084.64</v>
      </c>
      <c r="F394" s="16">
        <v>0</v>
      </c>
      <c r="G394" s="16">
        <v>0</v>
      </c>
      <c r="H394" s="16">
        <v>0</v>
      </c>
      <c r="I394" s="16">
        <v>0</v>
      </c>
      <c r="J394" s="17">
        <v>417618.73</v>
      </c>
    </row>
    <row r="395" spans="1:65" x14ac:dyDescent="0.2">
      <c r="A395" s="14" t="s">
        <v>328</v>
      </c>
      <c r="B395" s="15">
        <v>138961.20000000001</v>
      </c>
      <c r="C395" s="15">
        <v>137538.76999999999</v>
      </c>
      <c r="D395" s="15">
        <v>11829.739999999998</v>
      </c>
      <c r="E395" s="15">
        <v>21585.360000000001</v>
      </c>
      <c r="F395" s="16">
        <v>0</v>
      </c>
      <c r="G395" s="16">
        <v>0</v>
      </c>
      <c r="H395" s="16">
        <v>0</v>
      </c>
      <c r="I395" s="16">
        <v>0</v>
      </c>
      <c r="J395" s="17">
        <v>309915.06999999995</v>
      </c>
    </row>
    <row r="396" spans="1:65" x14ac:dyDescent="0.2">
      <c r="A396" s="14" t="s">
        <v>329</v>
      </c>
      <c r="B396" s="15">
        <v>565121.18999999994</v>
      </c>
      <c r="C396" s="15">
        <v>559582.52999999991</v>
      </c>
      <c r="D396" s="15">
        <v>106823.89000000001</v>
      </c>
      <c r="E396" s="15">
        <v>194918.48</v>
      </c>
      <c r="F396" s="16">
        <v>0</v>
      </c>
      <c r="G396" s="16">
        <v>0</v>
      </c>
      <c r="H396" s="16">
        <v>0</v>
      </c>
      <c r="I396" s="16">
        <v>0</v>
      </c>
      <c r="J396" s="17">
        <v>1426446.0899999999</v>
      </c>
    </row>
    <row r="397" spans="1:65" x14ac:dyDescent="0.2">
      <c r="A397" s="14" t="s">
        <v>330</v>
      </c>
      <c r="B397" s="15">
        <v>1400724.1700000002</v>
      </c>
      <c r="C397" s="15">
        <v>1386691.4699999997</v>
      </c>
      <c r="D397" s="15">
        <v>232055.56999999998</v>
      </c>
      <c r="E397" s="15">
        <v>423425.01</v>
      </c>
      <c r="F397" s="16">
        <v>0</v>
      </c>
      <c r="G397" s="16">
        <v>0</v>
      </c>
      <c r="H397" s="16">
        <v>0</v>
      </c>
      <c r="I397" s="16">
        <v>0</v>
      </c>
      <c r="J397" s="17">
        <v>3442896.2199999997</v>
      </c>
    </row>
    <row r="398" spans="1:65" x14ac:dyDescent="0.2">
      <c r="A398" s="14" t="s">
        <v>331</v>
      </c>
      <c r="B398" s="15">
        <v>63603.310000000005</v>
      </c>
      <c r="C398" s="15">
        <v>62787.76</v>
      </c>
      <c r="D398" s="15">
        <v>17887.11</v>
      </c>
      <c r="E398" s="15">
        <v>32638.11</v>
      </c>
      <c r="F398" s="16">
        <v>0</v>
      </c>
      <c r="G398" s="16">
        <v>0</v>
      </c>
      <c r="H398" s="16">
        <v>0</v>
      </c>
      <c r="I398" s="16">
        <v>0</v>
      </c>
      <c r="J398" s="17">
        <v>176916.28999999998</v>
      </c>
    </row>
    <row r="399" spans="1:65" x14ac:dyDescent="0.2">
      <c r="A399" s="14" t="s">
        <v>332</v>
      </c>
      <c r="B399" s="15">
        <v>369601.43000000005</v>
      </c>
      <c r="C399" s="15">
        <v>365925.21</v>
      </c>
      <c r="D399" s="15">
        <v>127775.31999999999</v>
      </c>
      <c r="E399" s="15">
        <v>233147.99</v>
      </c>
      <c r="F399" s="16">
        <v>0</v>
      </c>
      <c r="G399" s="16">
        <v>0</v>
      </c>
      <c r="H399" s="16">
        <v>0</v>
      </c>
      <c r="I399" s="16">
        <v>0</v>
      </c>
      <c r="J399" s="17">
        <v>1096449.9500000002</v>
      </c>
    </row>
    <row r="400" spans="1:65" x14ac:dyDescent="0.2">
      <c r="A400" s="14" t="s">
        <v>333</v>
      </c>
      <c r="B400" s="15">
        <v>2381117.0700000003</v>
      </c>
      <c r="C400" s="15">
        <v>2356217.11</v>
      </c>
      <c r="D400" s="15">
        <v>88323.87999999999</v>
      </c>
      <c r="E400" s="15">
        <v>161162.09000000003</v>
      </c>
      <c r="F400" s="16">
        <v>0</v>
      </c>
      <c r="G400" s="16">
        <v>0</v>
      </c>
      <c r="H400" s="16">
        <v>0</v>
      </c>
      <c r="I400" s="16">
        <v>0</v>
      </c>
      <c r="J400" s="17">
        <v>4986820.1499999994</v>
      </c>
    </row>
    <row r="401" spans="1:65" x14ac:dyDescent="0.2">
      <c r="A401" s="14" t="s">
        <v>334</v>
      </c>
      <c r="B401" s="15">
        <v>160776.39000000001</v>
      </c>
      <c r="C401" s="15">
        <v>159139.96</v>
      </c>
      <c r="D401" s="15">
        <v>71833.540000000008</v>
      </c>
      <c r="E401" s="15">
        <v>131072.61000000002</v>
      </c>
      <c r="F401" s="16">
        <v>0</v>
      </c>
      <c r="G401" s="16">
        <v>0</v>
      </c>
      <c r="H401" s="16">
        <v>0</v>
      </c>
      <c r="I401" s="16">
        <v>0</v>
      </c>
      <c r="J401" s="17">
        <v>522822.5</v>
      </c>
    </row>
    <row r="402" spans="1:65" x14ac:dyDescent="0.2">
      <c r="A402" s="14" t="s">
        <v>335</v>
      </c>
      <c r="B402" s="15">
        <v>8175378.4899999993</v>
      </c>
      <c r="C402" s="15">
        <v>8093585.6999999993</v>
      </c>
      <c r="D402" s="15">
        <v>1328635.3399999999</v>
      </c>
      <c r="E402" s="15">
        <v>2424322.9</v>
      </c>
      <c r="F402" s="16">
        <v>0</v>
      </c>
      <c r="G402" s="16">
        <v>0</v>
      </c>
      <c r="H402" s="16">
        <v>0</v>
      </c>
      <c r="I402" s="16">
        <v>0</v>
      </c>
      <c r="J402" s="17">
        <v>20021922.429999996</v>
      </c>
    </row>
    <row r="403" spans="1:65" x14ac:dyDescent="0.2">
      <c r="A403" s="14" t="s">
        <v>336</v>
      </c>
      <c r="B403" s="15">
        <v>238542.47</v>
      </c>
      <c r="C403" s="15">
        <v>236352.35999999996</v>
      </c>
      <c r="D403" s="15">
        <v>44753.439999999995</v>
      </c>
      <c r="E403" s="15">
        <v>81660.320000000007</v>
      </c>
      <c r="F403" s="16">
        <v>0</v>
      </c>
      <c r="G403" s="16">
        <v>0</v>
      </c>
      <c r="H403" s="16">
        <v>0</v>
      </c>
      <c r="I403" s="16">
        <v>0</v>
      </c>
      <c r="J403" s="17">
        <v>601308.59</v>
      </c>
    </row>
    <row r="404" spans="1:65" s="22" customFormat="1" x14ac:dyDescent="0.2">
      <c r="A404" s="19" t="s">
        <v>22</v>
      </c>
      <c r="B404" s="20">
        <v>19893545.190000001</v>
      </c>
      <c r="C404" s="20">
        <v>19693304.659999996</v>
      </c>
      <c r="D404" s="20">
        <v>3958713.169999999</v>
      </c>
      <c r="E404" s="20">
        <v>10665201.049999999</v>
      </c>
      <c r="F404" s="20"/>
      <c r="G404" s="20">
        <v>3580397.24</v>
      </c>
      <c r="H404" s="20"/>
      <c r="I404" s="20"/>
      <c r="J404" s="32">
        <v>57791161.309999995</v>
      </c>
      <c r="K404" s="1"/>
      <c r="L404" s="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</row>
    <row r="405" spans="1:65" x14ac:dyDescent="0.2">
      <c r="B405" s="15"/>
      <c r="C405" s="15"/>
      <c r="D405" s="15"/>
      <c r="G405" s="15"/>
      <c r="H405" s="15"/>
      <c r="I405" s="15"/>
      <c r="J405" s="15"/>
    </row>
    <row r="406" spans="1:65" x14ac:dyDescent="0.2">
      <c r="A406" s="36" t="s">
        <v>337</v>
      </c>
      <c r="B406" s="15"/>
      <c r="C406" s="15"/>
      <c r="D406" s="15"/>
      <c r="E406" s="15"/>
      <c r="G406" s="15"/>
      <c r="H406" s="15"/>
      <c r="I406" s="15"/>
      <c r="J406" s="15"/>
    </row>
    <row r="407" spans="1:65" x14ac:dyDescent="0.2">
      <c r="A407" s="50"/>
      <c r="B407" s="50"/>
      <c r="C407" s="50"/>
      <c r="D407" s="50"/>
      <c r="E407" s="50"/>
      <c r="F407" s="50"/>
      <c r="G407" s="50"/>
      <c r="H407" s="50"/>
      <c r="I407" s="50"/>
      <c r="J407" s="50"/>
    </row>
    <row r="408" spans="1:65" ht="16.2" thickBot="1" x14ac:dyDescent="0.35">
      <c r="A408" s="44" t="s">
        <v>338</v>
      </c>
      <c r="B408" s="45"/>
      <c r="C408" s="45"/>
      <c r="D408" s="45"/>
      <c r="E408" s="45"/>
      <c r="F408" s="45"/>
      <c r="G408" s="45"/>
      <c r="H408" s="45"/>
      <c r="I408" s="45"/>
      <c r="J408" s="45"/>
    </row>
    <row r="409" spans="1:65" s="6" customFormat="1" ht="43.5" customHeight="1" x14ac:dyDescent="0.2">
      <c r="A409" s="37"/>
      <c r="B409" s="38" t="s">
        <v>6</v>
      </c>
      <c r="C409" s="38" t="s">
        <v>7</v>
      </c>
      <c r="D409" s="38" t="s">
        <v>8</v>
      </c>
      <c r="E409" s="38" t="s">
        <v>9</v>
      </c>
      <c r="F409" s="38" t="s">
        <v>10</v>
      </c>
      <c r="G409" s="38" t="s">
        <v>11</v>
      </c>
      <c r="H409" s="38" t="s">
        <v>12</v>
      </c>
      <c r="I409" s="4" t="s">
        <v>13</v>
      </c>
      <c r="J409" s="38" t="s">
        <v>14</v>
      </c>
      <c r="K409" s="1"/>
      <c r="L409" s="1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</row>
    <row r="410" spans="1:65" x14ac:dyDescent="0.2">
      <c r="B410" s="15"/>
      <c r="C410" s="15"/>
      <c r="D410" s="15"/>
      <c r="E410" s="15"/>
      <c r="F410" s="29" t="s">
        <v>15</v>
      </c>
      <c r="G410" s="15"/>
      <c r="H410" s="15"/>
      <c r="I410" s="15"/>
      <c r="J410" s="15"/>
    </row>
    <row r="411" spans="1:65" x14ac:dyDescent="0.2">
      <c r="A411" s="14" t="s">
        <v>339</v>
      </c>
      <c r="B411" s="15">
        <v>216801344.77000001</v>
      </c>
      <c r="C411" s="15">
        <v>212588460.66</v>
      </c>
      <c r="D411" s="15">
        <v>59719273.51000002</v>
      </c>
      <c r="E411" s="15">
        <v>33085975.489999995</v>
      </c>
      <c r="F411" s="15">
        <v>50289709.790000007</v>
      </c>
      <c r="G411" s="15">
        <v>32114031.530000001</v>
      </c>
      <c r="H411" s="15">
        <v>46543480.969999999</v>
      </c>
      <c r="I411" s="15">
        <v>118602429.31</v>
      </c>
      <c r="J411" s="15">
        <v>769744706.03000009</v>
      </c>
    </row>
    <row r="412" spans="1:65" x14ac:dyDescent="0.2">
      <c r="A412" s="14" t="s">
        <v>340</v>
      </c>
      <c r="B412" s="15">
        <v>556980133.76000023</v>
      </c>
      <c r="C412" s="15">
        <v>551057350.5200001</v>
      </c>
      <c r="D412" s="15">
        <v>93134875.25</v>
      </c>
      <c r="E412" s="15">
        <v>25221914.850000005</v>
      </c>
      <c r="F412" s="16">
        <v>0</v>
      </c>
      <c r="G412" s="16">
        <v>0</v>
      </c>
      <c r="H412" s="16">
        <v>0</v>
      </c>
      <c r="I412" s="51">
        <v>5082945.1900000004</v>
      </c>
      <c r="J412" s="15">
        <v>1231477219.5700004</v>
      </c>
    </row>
    <row r="413" spans="1:65" s="22" customFormat="1" x14ac:dyDescent="0.2">
      <c r="A413" s="19" t="s">
        <v>22</v>
      </c>
      <c r="B413" s="20">
        <f>SUM(B411:B412)</f>
        <v>773781478.53000021</v>
      </c>
      <c r="C413" s="20">
        <f t="shared" ref="C413:J413" si="0">SUM(C411:C412)</f>
        <v>763645811.18000007</v>
      </c>
      <c r="D413" s="20">
        <f t="shared" si="0"/>
        <v>152854148.76000002</v>
      </c>
      <c r="E413" s="20">
        <f t="shared" si="0"/>
        <v>58307890.340000004</v>
      </c>
      <c r="F413" s="20">
        <f t="shared" si="0"/>
        <v>50289709.790000007</v>
      </c>
      <c r="G413" s="20">
        <f t="shared" si="0"/>
        <v>32114031.530000001</v>
      </c>
      <c r="H413" s="20">
        <f t="shared" si="0"/>
        <v>46543480.969999999</v>
      </c>
      <c r="I413" s="20">
        <f t="shared" si="0"/>
        <v>123685374.5</v>
      </c>
      <c r="J413" s="20">
        <f t="shared" si="0"/>
        <v>2001221925.6000004</v>
      </c>
      <c r="K413" s="1"/>
      <c r="L413" s="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</row>
    <row r="414" spans="1:65" s="21" customFormat="1" x14ac:dyDescent="0.2">
      <c r="A414" s="34"/>
      <c r="B414" s="33"/>
      <c r="C414" s="33"/>
      <c r="D414" s="33"/>
      <c r="E414" s="33"/>
      <c r="F414" s="33"/>
      <c r="G414" s="33"/>
      <c r="H414" s="33"/>
      <c r="I414" s="33"/>
      <c r="J414" s="33"/>
      <c r="K414" s="1"/>
      <c r="L414" s="1"/>
    </row>
    <row r="415" spans="1:65" ht="13.2" x14ac:dyDescent="0.25">
      <c r="B415"/>
      <c r="C415"/>
      <c r="D415"/>
      <c r="E415"/>
      <c r="F415"/>
      <c r="G415"/>
      <c r="H415"/>
      <c r="I415"/>
      <c r="J415"/>
    </row>
    <row r="416" spans="1:65" ht="10.8" thickBot="1" x14ac:dyDescent="0.25">
      <c r="A416" s="39" t="s">
        <v>341</v>
      </c>
      <c r="B416" s="40">
        <v>7735467.5099999998</v>
      </c>
      <c r="C416" s="40">
        <v>7714957.71</v>
      </c>
      <c r="D416" s="40">
        <v>1536174.43</v>
      </c>
      <c r="E416" s="40">
        <v>578346.72</v>
      </c>
      <c r="F416" s="40">
        <v>505381.85</v>
      </c>
      <c r="G416" s="41">
        <v>0</v>
      </c>
      <c r="H416" s="40">
        <v>467725.69</v>
      </c>
      <c r="I416" s="40">
        <v>1242993.93</v>
      </c>
      <c r="J416" s="40">
        <v>19781047.84</v>
      </c>
    </row>
    <row r="417" spans="1:11" ht="9.9" customHeight="1" x14ac:dyDescent="0.2"/>
    <row r="418" spans="1:11" ht="11.25" customHeight="1" x14ac:dyDescent="0.2"/>
    <row r="419" spans="1:11" ht="11.25" customHeight="1" x14ac:dyDescent="0.2">
      <c r="B419" s="15"/>
      <c r="C419" s="15"/>
      <c r="D419" s="15"/>
      <c r="E419" s="15"/>
      <c r="G419" s="15"/>
      <c r="H419" s="15"/>
      <c r="I419" s="15"/>
      <c r="J419" s="15"/>
    </row>
    <row r="420" spans="1:11" ht="11.25" customHeight="1" x14ac:dyDescent="0.2">
      <c r="A420" s="42"/>
      <c r="B420" s="43"/>
      <c r="C420" s="43"/>
      <c r="D420" s="43"/>
      <c r="E420" s="43"/>
      <c r="G420" s="43"/>
      <c r="H420" s="43"/>
      <c r="I420" s="43"/>
      <c r="J420" s="43"/>
    </row>
    <row r="421" spans="1:11" x14ac:dyDescent="0.2">
      <c r="B421" s="15"/>
      <c r="C421" s="15"/>
      <c r="D421" s="15"/>
      <c r="E421" s="15"/>
      <c r="G421" s="15"/>
      <c r="H421" s="15"/>
      <c r="I421" s="15"/>
      <c r="J421" s="15"/>
    </row>
    <row r="423" spans="1:11" x14ac:dyDescent="0.2">
      <c r="K423" s="29"/>
    </row>
    <row r="424" spans="1:11" x14ac:dyDescent="0.2">
      <c r="K424" s="29"/>
    </row>
    <row r="425" spans="1:11" x14ac:dyDescent="0.2">
      <c r="K425" s="29"/>
    </row>
  </sheetData>
  <mergeCells count="7">
    <mergeCell ref="A408:J408"/>
    <mergeCell ref="A1:J1"/>
    <mergeCell ref="A2:J2"/>
    <mergeCell ref="A3:J3"/>
    <mergeCell ref="A4:J4"/>
    <mergeCell ref="A5:J5"/>
    <mergeCell ref="A407:J407"/>
  </mergeCells>
  <printOptions horizontalCentered="1"/>
  <pageMargins left="0.11" right="0.11" top="1" bottom="1" header="0" footer="0.25"/>
  <pageSetup scale="87" firstPageNumber="5" fitToHeight="0" orientation="landscape" useFirstPageNumber="1" r:id="rId1"/>
  <headerFooter alignWithMargins="0">
    <oddFooter>&amp;C&amp;"Arial,Regular"&amp;P&amp;R&amp;"Arial,Regular"May 2017</oddFooter>
  </headerFooter>
  <rowBreaks count="13" manualBreakCount="13">
    <brk id="41" max="9" man="1"/>
    <brk id="76" max="9" man="1"/>
    <brk id="105" max="9" man="1"/>
    <brk id="139" max="9" man="1"/>
    <brk id="174" max="9" man="1"/>
    <brk id="201" max="9" man="1"/>
    <brk id="232" max="9" man="1"/>
    <brk id="247" max="9" man="1"/>
    <brk id="275" max="9" man="1"/>
    <brk id="301" max="9" man="1"/>
    <brk id="329" max="9" man="1"/>
    <brk id="359" max="9" man="1"/>
    <brk id="38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S1 Internet</vt:lpstr>
      <vt:lpstr>'Table S1 Internet'!Print_Area</vt:lpstr>
      <vt:lpstr>'Table S1 Internet'!Print_Titles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Wilson, Frank (DOR)</cp:lastModifiedBy>
  <dcterms:created xsi:type="dcterms:W3CDTF">2017-05-22T22:07:47Z</dcterms:created>
  <dcterms:modified xsi:type="dcterms:W3CDTF">2018-09-20T16:23:39Z</dcterms:modified>
</cp:coreProperties>
</file>