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reETProcess\QT22018\Internet\"/>
    </mc:Choice>
  </mc:AlternateContent>
  <bookViews>
    <workbookView xWindow="-12" yWindow="-12" windowWidth="7692" windowHeight="8880"/>
  </bookViews>
  <sheets>
    <sheet name="TRS_RTL_VS_TOT_COUNTY" sheetId="1" r:id="rId1"/>
  </sheets>
  <definedNames>
    <definedName name="_xlnm.Print_Area" localSheetId="0">TRS_RTL_VS_TOT_COUNTY!$A$1:$H$46</definedName>
    <definedName name="_xlnm.Print_Titles" localSheetId="0">TRS_RTL_VS_TOT_COUNTY!$1:$6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7" i="1"/>
  <c r="E7" i="1"/>
  <c r="E4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<sst xmlns="http://schemas.openxmlformats.org/spreadsheetml/2006/main" count="56" uniqueCount="51">
  <si>
    <t>COUNTY NAME</t>
  </si>
  <si>
    <t>GRAYS HARBOR</t>
  </si>
  <si>
    <t>PEND OREILLE</t>
  </si>
  <si>
    <t>WASHINGTON STATE</t>
  </si>
  <si>
    <t>Taxable Retail Sales (TRS) for All Industries Compared to Taxable Retail Sales for the Retailing Industry</t>
  </si>
  <si>
    <t>for All Counties</t>
  </si>
  <si>
    <t>PERC CHANGE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</si>
  <si>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</si>
  <si>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</si>
  <si>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</si>
  <si>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</si>
  <si>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</si>
  <si>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</si>
  <si>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</si>
  <si>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</si>
  <si>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</si>
  <si>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</si>
  <si>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</si>
  <si>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</si>
  <si>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</si>
  <si>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</si>
  <si>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</si>
  <si>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</si>
  <si>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</si>
  <si>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</si>
  <si>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</si>
  <si>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</si>
  <si>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</si>
  <si>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</si>
  <si>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</si>
  <si>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</si>
  <si>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</si>
  <si>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</si>
  <si>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</si>
  <si>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</si>
  <si>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</si>
  <si>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</si>
  <si>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</si>
  <si>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</si>
  <si>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</si>
  <si>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</si>
  <si>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</si>
  <si>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</si>
  <si>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</si>
  <si>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</si>
  <si>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/>
  </si>
  <si>
    <t>Q2-2017</t>
  </si>
  <si>
    <t>Q2-2018</t>
  </si>
  <si>
    <t>GRAND TOTAL</t>
  </si>
  <si>
    <t>ALL TAXABLE RETAIL SALES</t>
  </si>
  <si>
    <t>TRS FOR RETAILING INDUSTRY (NAICS 44 &amp; 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</si>
</sst>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6" fillId="33" borderId="12" xfId="0" applyFont="1" applyFill="1" applyBorder="1" applyAlignment="1">
      <alignment horizontal="center" wrapText="1"/>
    </xf>
    <xf numFmtId="0" fontId="16" fillId="33" borderId="13" xfId="0" applyFont="1" applyFill="1" applyBorder="1"/>
    <xf numFmtId="49" fontId="0" fillId="0" borderId="0" xfId="0" applyNumberFormat="1"/>
    <xf numFmtId="0" fontId="16" fillId="33" borderId="10" xfId="0" applyFon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33" borderId="1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16" fillId="0" borderId="17" xfId="0" applyNumberFormat="1" applyFont="1" applyBorder="1"/>
    <xf numFmtId="0" fontId="18" fillId="0" borderId="0" xfId="0" applyFont="1" applyAlignment="1">
      <alignment horizontal="right"/>
    </xf>
    <xf numFmtId="0" fontId="19" fillId="33" borderId="11" xfId="0" applyFont="1" applyFill="1" applyBorder="1" applyAlignment="1">
      <alignment horizontal="center" wrapText="1"/>
    </xf>
    <xf numFmtId="6" fontId="18" fillId="0" borderId="19" xfId="0" applyNumberFormat="1" applyFont="1" applyBorder="1"/>
    <xf numFmtId="6" fontId="18" fillId="0" borderId="0" xfId="0" applyNumberFormat="1" applyFont="1" applyBorder="1"/>
    <xf numFmtId="0" fontId="18" fillId="0" borderId="0" xfId="0" applyFont="1" applyBorder="1"/>
    <xf numFmtId="6" fontId="19" fillId="0" borderId="17" xfId="0" applyNumberFormat="1" applyFont="1" applyBorder="1"/>
    <xf numFmtId="0" fontId="18" fillId="0" borderId="0" xfId="0" applyFont="1"/>
    <xf numFmtId="10" fontId="0" fillId="0" borderId="15" xfId="42" applyNumberFormat="1" applyFont="1" applyBorder="1"/>
    <xf numFmtId="0" fontId="19" fillId="33" borderId="10" xfId="0" applyFont="1" applyFill="1" applyBorder="1" applyAlignment="1">
      <alignment horizontal="center" wrapText="1"/>
    </xf>
    <xf numFmtId="6" fontId="18" fillId="0" borderId="20" xfId="0" applyNumberFormat="1" applyFont="1" applyBorder="1"/>
    <xf numFmtId="6" fontId="18" fillId="0" borderId="14" xfId="0" applyNumberFormat="1" applyFont="1" applyBorder="1"/>
    <xf numFmtId="0" fontId="18" fillId="0" borderId="14" xfId="0" applyFont="1" applyBorder="1"/>
    <xf numFmtId="6" fontId="19" fillId="0" borderId="16" xfId="0" applyNumberFormat="1" applyFont="1" applyBorder="1"/>
    <xf numFmtId="10" fontId="16" fillId="0" borderId="18" xfId="42" applyNumberFormat="1" applyFont="1" applyBorder="1"/>
    <xf numFmtId="0" fontId="0" fillId="0" borderId="17" xfId="0" applyBorder="1"/>
    <xf numFmtId="0" fontId="0" fillId="0" borderId="20" xfId="0" applyNumberFormat="1" applyBorder="1" applyAlignment="1">
      <alignment horizontal="right"/>
    </xf>
    <xf numFmtId="0" fontId="0" fillId="0" borderId="14" xfId="0" applyNumberFormat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9.109375" style="5"/>
    <col min="2" max="2" width="17" customWidth="1"/>
    <col min="3" max="3" width="18" style="18" bestFit="1" customWidth="1"/>
    <col min="4" max="4" width="18" style="8" bestFit="1" customWidth="1"/>
    <col min="5" max="5" width="13.6640625" bestFit="1" customWidth="1"/>
    <col min="6" max="6" width="16.88671875" style="18" bestFit="1" customWidth="1"/>
    <col min="7" max="7" width="16.88671875" style="8" bestFit="1" customWidth="1"/>
    <col min="8" max="8" width="13.6640625" bestFit="1" customWidth="1"/>
  </cols>
  <sheetData>
    <row r="1" spans="1:8" x14ac:dyDescent="0.3">
      <c r="A1" s="1" t="s">
        <v>3</v>
      </c>
      <c r="C1" s="12"/>
      <c r="D1" s="7"/>
      <c r="E1" s="2"/>
      <c r="F1" s="12"/>
      <c r="G1" s="7"/>
      <c r="H1" s="2"/>
    </row>
    <row r="2" spans="1:8" x14ac:dyDescent="0.3">
      <c r="A2" s="1" t="s">
        <v>4</v>
      </c>
      <c r="C2" s="12"/>
      <c r="D2" s="7"/>
      <c r="E2" s="2"/>
      <c r="F2" s="12"/>
      <c r="G2" s="7"/>
      <c r="H2" s="2"/>
    </row>
    <row r="3" spans="1:8" x14ac:dyDescent="0.3">
      <c r="A3" s="1" t="s">
        <v>5</v>
      </c>
      <c r="C3" s="12"/>
      <c r="D3" s="7"/>
      <c r="E3" s="2"/>
      <c r="F3" s="12"/>
      <c r="G3" s="7"/>
      <c r="H3" s="2"/>
    </row>
    <row r="4" spans="1:8" ht="15" thickBot="1" x14ac:dyDescent="0.35">
      <c r="B4" s="1"/>
      <c r="C4" s="12"/>
      <c r="D4" s="7"/>
      <c r="E4" s="2"/>
      <c r="F4" s="12"/>
      <c r="G4" s="7"/>
      <c r="H4" s="2"/>
    </row>
    <row r="5" spans="1:8" ht="15" thickBot="1" x14ac:dyDescent="0.35">
      <c r="C5" s="29" t="s">
        <v>49</v>
      </c>
      <c r="D5" s="30"/>
      <c r="E5" s="31"/>
      <c r="F5" s="29" t="s">
        <v>50</v>
      </c>
      <c r="G5" s="30"/>
      <c r="H5" s="31"/>
    </row>
    <row r="6" spans="1:8" ht="15" thickBot="1" x14ac:dyDescent="0.35">
      <c r="A6" s="4" t="s">
        <v>7</v>
      </c>
      <c r="B6" s="6" t="s">
        <v>0</v>
      </c>
      <c r="C6" s="20" t="s">
        <v>46</v>
      </c>
      <c r="D6" s="9" t="s">
        <v>47</v>
      </c>
      <c r="E6" s="3" t="s">
        <v>6</v>
      </c>
      <c r="F6" s="13" t="s">
        <v>46</v>
      </c>
      <c r="G6" s="9" t="s">
        <v>47</v>
      </c>
      <c r="H6" s="3" t="s">
        <v>6</v>
      </c>
    </row>
    <row r="7" spans="1:8" x14ac:dyDescent="0.3">
      <c r="A7" s="27">
        <v>1</v>
      </c>
      <c r="B7" t="s">
        <v>8</v>
      </c>
      <c r="C7" s="21">
        <v>76964664</v>
      </c>
      <c r="D7" s="10">
        <v>84115725</v>
      </c>
      <c r="E7" s="19">
        <f>(D7-C7)/C7</f>
        <v>9.291356095571339E-2</v>
      </c>
      <c r="F7" s="14">
        <v>26990393</v>
      </c>
      <c r="G7" s="10">
        <v>31211752</v>
      </c>
      <c r="H7" s="19">
        <f>(G7-F7)/F7</f>
        <v>0.156402279877881</v>
      </c>
    </row>
    <row r="8" spans="1:8" x14ac:dyDescent="0.3">
      <c r="A8" s="28">
        <v>2</v>
      </c>
      <c r="B8" t="s">
        <v>9</v>
      </c>
      <c r="C8" s="22">
        <v>80196289</v>
      </c>
      <c r="D8" s="10">
        <v>84246436</v>
      </c>
      <c r="E8" s="19">
        <f t="shared" ref="E8:E47" si="0">(D8-C8)/C8</f>
        <v>5.0502922897093155E-2</v>
      </c>
      <c r="F8" s="15">
        <v>46357490</v>
      </c>
      <c r="G8" s="10">
        <v>48257007</v>
      </c>
      <c r="H8" s="19">
        <f t="shared" ref="H8:H45" si="1">(G8-F8)/F8</f>
        <v>4.0975406563211254E-2</v>
      </c>
    </row>
    <row r="9" spans="1:8" x14ac:dyDescent="0.3">
      <c r="A9" s="28">
        <v>3</v>
      </c>
      <c r="B9" t="s">
        <v>10</v>
      </c>
      <c r="C9" s="22">
        <v>1025592002</v>
      </c>
      <c r="D9" s="10">
        <v>1059059293</v>
      </c>
      <c r="E9" s="19">
        <f t="shared" si="0"/>
        <v>3.2632168479020569E-2</v>
      </c>
      <c r="F9" s="15">
        <v>497459703</v>
      </c>
      <c r="G9" s="10">
        <v>522964173</v>
      </c>
      <c r="H9" s="19">
        <f t="shared" si="1"/>
        <v>5.1269419103078584E-2</v>
      </c>
    </row>
    <row r="10" spans="1:8" x14ac:dyDescent="0.3">
      <c r="A10" s="28">
        <v>4</v>
      </c>
      <c r="B10" t="s">
        <v>11</v>
      </c>
      <c r="C10" s="22">
        <v>504016970</v>
      </c>
      <c r="D10" s="10">
        <v>539580829</v>
      </c>
      <c r="E10" s="19">
        <f t="shared" si="0"/>
        <v>7.0560836473422706E-2</v>
      </c>
      <c r="F10" s="15">
        <v>195834303</v>
      </c>
      <c r="G10" s="10">
        <v>208079944</v>
      </c>
      <c r="H10" s="19">
        <f t="shared" si="1"/>
        <v>6.2530623146242151E-2</v>
      </c>
    </row>
    <row r="11" spans="1:8" x14ac:dyDescent="0.3">
      <c r="A11" s="28">
        <v>5</v>
      </c>
      <c r="B11" t="s">
        <v>12</v>
      </c>
      <c r="C11" s="22">
        <v>302838031</v>
      </c>
      <c r="D11" s="10">
        <v>330435276</v>
      </c>
      <c r="E11" s="19">
        <f t="shared" si="0"/>
        <v>9.1128729469252157E-2</v>
      </c>
      <c r="F11" s="15">
        <v>152138325</v>
      </c>
      <c r="G11" s="10">
        <v>163937667</v>
      </c>
      <c r="H11" s="19">
        <f t="shared" si="1"/>
        <v>7.7556670878294473E-2</v>
      </c>
    </row>
    <row r="12" spans="1:8" x14ac:dyDescent="0.3">
      <c r="A12" s="28">
        <v>6</v>
      </c>
      <c r="B12" t="s">
        <v>13</v>
      </c>
      <c r="C12" s="22">
        <v>1806058339</v>
      </c>
      <c r="D12" s="10">
        <v>1940045277</v>
      </c>
      <c r="E12" s="19">
        <f t="shared" si="0"/>
        <v>7.4187491681020387E-2</v>
      </c>
      <c r="F12" s="15">
        <v>786166032</v>
      </c>
      <c r="G12" s="10">
        <v>827557178</v>
      </c>
      <c r="H12" s="19">
        <f t="shared" si="1"/>
        <v>5.2649369618147021E-2</v>
      </c>
    </row>
    <row r="13" spans="1:8" x14ac:dyDescent="0.3">
      <c r="A13" s="28">
        <v>7</v>
      </c>
      <c r="B13" t="s">
        <v>14</v>
      </c>
      <c r="C13" s="22">
        <v>14613175</v>
      </c>
      <c r="D13" s="10">
        <v>24224959</v>
      </c>
      <c r="E13" s="19">
        <f t="shared" si="0"/>
        <v>0.6577478200322654</v>
      </c>
      <c r="F13" s="15">
        <v>3658654</v>
      </c>
      <c r="G13" s="10">
        <v>3985812</v>
      </c>
      <c r="H13" s="19">
        <f t="shared" si="1"/>
        <v>8.9420316870630567E-2</v>
      </c>
    </row>
    <row r="14" spans="1:8" x14ac:dyDescent="0.3">
      <c r="A14" s="28">
        <v>8</v>
      </c>
      <c r="B14" t="s">
        <v>15</v>
      </c>
      <c r="C14" s="22">
        <v>438234775</v>
      </c>
      <c r="D14" s="10">
        <v>473178852</v>
      </c>
      <c r="E14" s="19">
        <f t="shared" si="0"/>
        <v>7.9738256736928276E-2</v>
      </c>
      <c r="F14" s="15">
        <v>233919745</v>
      </c>
      <c r="G14" s="10">
        <v>242684229</v>
      </c>
      <c r="H14" s="19">
        <f t="shared" si="1"/>
        <v>3.7467910201423996E-2</v>
      </c>
    </row>
    <row r="15" spans="1:8" x14ac:dyDescent="0.3">
      <c r="A15" s="28">
        <v>9</v>
      </c>
      <c r="B15" t="s">
        <v>16</v>
      </c>
      <c r="C15" s="22">
        <v>229409585</v>
      </c>
      <c r="D15" s="10">
        <v>257340617</v>
      </c>
      <c r="E15" s="19">
        <f t="shared" si="0"/>
        <v>0.12175180910597087</v>
      </c>
      <c r="F15" s="15">
        <v>104198520</v>
      </c>
      <c r="G15" s="10">
        <v>110135213</v>
      </c>
      <c r="H15" s="19">
        <f t="shared" si="1"/>
        <v>5.6974830352676795E-2</v>
      </c>
    </row>
    <row r="16" spans="1:8" x14ac:dyDescent="0.3">
      <c r="A16" s="28">
        <v>10</v>
      </c>
      <c r="B16" t="s">
        <v>17</v>
      </c>
      <c r="C16" s="22">
        <v>12681743</v>
      </c>
      <c r="D16" s="10">
        <v>14367059</v>
      </c>
      <c r="E16" s="19">
        <f t="shared" si="0"/>
        <v>0.13289308890741597</v>
      </c>
      <c r="F16" s="15">
        <v>5404353</v>
      </c>
      <c r="G16" s="10">
        <v>5897885</v>
      </c>
      <c r="H16" s="19">
        <f t="shared" si="1"/>
        <v>9.1321199780991361E-2</v>
      </c>
    </row>
    <row r="17" spans="1:8" x14ac:dyDescent="0.3">
      <c r="A17" s="28">
        <v>11</v>
      </c>
      <c r="B17" t="s">
        <v>18</v>
      </c>
      <c r="C17" s="22">
        <v>401518363</v>
      </c>
      <c r="D17" s="10">
        <v>429897618</v>
      </c>
      <c r="E17" s="19">
        <f t="shared" si="0"/>
        <v>7.0679843352519353E-2</v>
      </c>
      <c r="F17" s="15">
        <v>197639282</v>
      </c>
      <c r="G17" s="10">
        <v>218724317</v>
      </c>
      <c r="H17" s="19">
        <f t="shared" si="1"/>
        <v>0.10668443432212024</v>
      </c>
    </row>
    <row r="18" spans="1:8" x14ac:dyDescent="0.3">
      <c r="A18" s="28">
        <v>12</v>
      </c>
      <c r="B18" t="s">
        <v>19</v>
      </c>
      <c r="C18" s="22">
        <v>10132996</v>
      </c>
      <c r="D18" s="10">
        <v>8318327</v>
      </c>
      <c r="E18" s="19">
        <f t="shared" si="0"/>
        <v>-0.17908513928161029</v>
      </c>
      <c r="F18" s="15">
        <v>1902812</v>
      </c>
      <c r="G18" s="10">
        <v>1944400</v>
      </c>
      <c r="H18" s="19">
        <f t="shared" si="1"/>
        <v>2.1856074063018312E-2</v>
      </c>
    </row>
    <row r="19" spans="1:8" x14ac:dyDescent="0.3">
      <c r="A19" s="28">
        <v>13</v>
      </c>
      <c r="B19" t="s">
        <v>20</v>
      </c>
      <c r="C19" s="22">
        <v>484575764</v>
      </c>
      <c r="D19" s="10">
        <v>656369037</v>
      </c>
      <c r="E19" s="19">
        <f t="shared" si="0"/>
        <v>0.35452304007511198</v>
      </c>
      <c r="F19" s="15">
        <v>184435331</v>
      </c>
      <c r="G19" s="10">
        <v>234460350</v>
      </c>
      <c r="H19" s="19">
        <f t="shared" si="1"/>
        <v>0.27123338423699306</v>
      </c>
    </row>
    <row r="20" spans="1:8" x14ac:dyDescent="0.3">
      <c r="A20" s="28">
        <v>14</v>
      </c>
      <c r="B20" t="s">
        <v>1</v>
      </c>
      <c r="C20" s="22">
        <v>254895674</v>
      </c>
      <c r="D20" s="10">
        <v>286297892</v>
      </c>
      <c r="E20" s="19">
        <f t="shared" si="0"/>
        <v>0.12319635522727623</v>
      </c>
      <c r="F20" s="15">
        <v>114674370</v>
      </c>
      <c r="G20" s="10">
        <v>126002883</v>
      </c>
      <c r="H20" s="19">
        <f t="shared" si="1"/>
        <v>9.8788534874880929E-2</v>
      </c>
    </row>
    <row r="21" spans="1:8" x14ac:dyDescent="0.3">
      <c r="A21" s="28">
        <v>15</v>
      </c>
      <c r="B21" t="s">
        <v>21</v>
      </c>
      <c r="C21" s="22">
        <v>286363717</v>
      </c>
      <c r="D21" s="10">
        <v>313814681</v>
      </c>
      <c r="E21" s="19">
        <f t="shared" si="0"/>
        <v>9.5860482213254689E-2</v>
      </c>
      <c r="F21" s="15">
        <v>105206930</v>
      </c>
      <c r="G21" s="10">
        <v>115911516</v>
      </c>
      <c r="H21" s="19">
        <f t="shared" si="1"/>
        <v>0.10174791717617841</v>
      </c>
    </row>
    <row r="22" spans="1:8" x14ac:dyDescent="0.3">
      <c r="A22" s="28">
        <v>16</v>
      </c>
      <c r="B22" t="s">
        <v>22</v>
      </c>
      <c r="C22" s="22">
        <v>122991225</v>
      </c>
      <c r="D22" s="10">
        <v>136897144</v>
      </c>
      <c r="E22" s="19">
        <f t="shared" si="0"/>
        <v>0.11306431820644115</v>
      </c>
      <c r="F22" s="15">
        <v>41665962</v>
      </c>
      <c r="G22" s="10">
        <v>45696759</v>
      </c>
      <c r="H22" s="19">
        <f t="shared" si="1"/>
        <v>9.6740764079802116E-2</v>
      </c>
    </row>
    <row r="23" spans="1:8" x14ac:dyDescent="0.3">
      <c r="A23" s="28">
        <v>17</v>
      </c>
      <c r="B23" t="s">
        <v>23</v>
      </c>
      <c r="C23" s="22">
        <v>15383502439</v>
      </c>
      <c r="D23" s="10">
        <v>17314382308</v>
      </c>
      <c r="E23" s="19">
        <f t="shared" si="0"/>
        <v>0.12551627151596281</v>
      </c>
      <c r="F23" s="15">
        <v>5482773485</v>
      </c>
      <c r="G23" s="10">
        <v>5942812762</v>
      </c>
      <c r="H23" s="19">
        <f t="shared" si="1"/>
        <v>8.3906307320299592E-2</v>
      </c>
    </row>
    <row r="24" spans="1:8" x14ac:dyDescent="0.3">
      <c r="A24" s="28">
        <v>18</v>
      </c>
      <c r="B24" t="s">
        <v>24</v>
      </c>
      <c r="C24" s="22">
        <v>1105281757</v>
      </c>
      <c r="D24" s="10">
        <v>1273106211</v>
      </c>
      <c r="E24" s="19">
        <f t="shared" si="0"/>
        <v>0.15183861756256237</v>
      </c>
      <c r="F24" s="15">
        <v>582942872</v>
      </c>
      <c r="G24" s="10">
        <v>617966164</v>
      </c>
      <c r="H24" s="19">
        <f t="shared" si="1"/>
        <v>6.0080144525722926E-2</v>
      </c>
    </row>
    <row r="25" spans="1:8" x14ac:dyDescent="0.3">
      <c r="A25" s="28">
        <v>19</v>
      </c>
      <c r="B25" t="s">
        <v>25</v>
      </c>
      <c r="C25" s="22">
        <v>274806473</v>
      </c>
      <c r="D25" s="10">
        <v>279853100</v>
      </c>
      <c r="E25" s="19">
        <f t="shared" si="0"/>
        <v>1.8364294497531724E-2</v>
      </c>
      <c r="F25" s="15">
        <v>91217457</v>
      </c>
      <c r="G25" s="10">
        <v>99490080</v>
      </c>
      <c r="H25" s="19">
        <f t="shared" si="1"/>
        <v>9.0691225913039866E-2</v>
      </c>
    </row>
    <row r="26" spans="1:8" x14ac:dyDescent="0.3">
      <c r="A26" s="28">
        <v>20</v>
      </c>
      <c r="B26" t="s">
        <v>26</v>
      </c>
      <c r="C26" s="22">
        <v>75353152</v>
      </c>
      <c r="D26" s="10">
        <v>89092584</v>
      </c>
      <c r="E26" s="19">
        <f t="shared" si="0"/>
        <v>0.18233387237736254</v>
      </c>
      <c r="F26" s="15">
        <v>20601217</v>
      </c>
      <c r="G26" s="10">
        <v>22042248</v>
      </c>
      <c r="H26" s="19">
        <f t="shared" si="1"/>
        <v>6.9948828751233483E-2</v>
      </c>
    </row>
    <row r="27" spans="1:8" x14ac:dyDescent="0.3">
      <c r="A27" s="28">
        <v>21</v>
      </c>
      <c r="B27" t="s">
        <v>27</v>
      </c>
      <c r="C27" s="22">
        <v>353864365</v>
      </c>
      <c r="D27" s="10">
        <v>390225065</v>
      </c>
      <c r="E27" s="19">
        <f t="shared" si="0"/>
        <v>0.10275321167193538</v>
      </c>
      <c r="F27" s="15">
        <v>173646571</v>
      </c>
      <c r="G27" s="10">
        <v>179329504</v>
      </c>
      <c r="H27" s="19">
        <f t="shared" si="1"/>
        <v>3.2727009622320731E-2</v>
      </c>
    </row>
    <row r="28" spans="1:8" x14ac:dyDescent="0.3">
      <c r="A28" s="28">
        <v>22</v>
      </c>
      <c r="B28" t="s">
        <v>28</v>
      </c>
      <c r="C28" s="22">
        <v>33505592</v>
      </c>
      <c r="D28" s="10">
        <v>33776513</v>
      </c>
      <c r="E28" s="19">
        <f t="shared" si="0"/>
        <v>8.085844297274318E-3</v>
      </c>
      <c r="F28" s="15">
        <v>10113893</v>
      </c>
      <c r="G28" s="10">
        <v>11210188</v>
      </c>
      <c r="H28" s="19">
        <f t="shared" si="1"/>
        <v>0.1083949573126787</v>
      </c>
    </row>
    <row r="29" spans="1:8" x14ac:dyDescent="0.3">
      <c r="A29" s="28">
        <v>23</v>
      </c>
      <c r="B29" t="s">
        <v>29</v>
      </c>
      <c r="C29" s="22">
        <v>174696618</v>
      </c>
      <c r="D29" s="10">
        <v>189397576</v>
      </c>
      <c r="E29" s="19">
        <f t="shared" si="0"/>
        <v>8.4151360045218504E-2</v>
      </c>
      <c r="F29" s="15">
        <v>73355693</v>
      </c>
      <c r="G29" s="10">
        <v>82783095</v>
      </c>
      <c r="H29" s="19">
        <f t="shared" si="1"/>
        <v>0.12851629661517885</v>
      </c>
    </row>
    <row r="30" spans="1:8" x14ac:dyDescent="0.3">
      <c r="A30" s="28">
        <v>24</v>
      </c>
      <c r="B30" t="s">
        <v>30</v>
      </c>
      <c r="C30" s="22">
        <v>169584098</v>
      </c>
      <c r="D30" s="10">
        <v>176648709</v>
      </c>
      <c r="E30" s="19">
        <f t="shared" si="0"/>
        <v>4.1658451961692773E-2</v>
      </c>
      <c r="F30" s="15">
        <v>81406508</v>
      </c>
      <c r="G30" s="10">
        <v>86558916</v>
      </c>
      <c r="H30" s="19">
        <f t="shared" si="1"/>
        <v>6.3292335300759978E-2</v>
      </c>
    </row>
    <row r="31" spans="1:8" x14ac:dyDescent="0.3">
      <c r="A31" s="28">
        <v>25</v>
      </c>
      <c r="B31" t="s">
        <v>31</v>
      </c>
      <c r="C31" s="22">
        <v>62499694</v>
      </c>
      <c r="D31" s="10">
        <v>70236357</v>
      </c>
      <c r="E31" s="19">
        <f t="shared" si="0"/>
        <v>0.12378721406220004</v>
      </c>
      <c r="F31" s="15">
        <v>20451472</v>
      </c>
      <c r="G31" s="10">
        <v>23317488</v>
      </c>
      <c r="H31" s="19">
        <f t="shared" si="1"/>
        <v>0.14013739451126062</v>
      </c>
    </row>
    <row r="32" spans="1:8" x14ac:dyDescent="0.3">
      <c r="A32" s="28">
        <v>26</v>
      </c>
      <c r="B32" t="s">
        <v>2</v>
      </c>
      <c r="C32" s="22">
        <v>30474698</v>
      </c>
      <c r="D32" s="10">
        <v>44974421</v>
      </c>
      <c r="E32" s="19">
        <f t="shared" si="0"/>
        <v>0.47579546153336777</v>
      </c>
      <c r="F32" s="15">
        <v>9260831</v>
      </c>
      <c r="G32" s="10">
        <v>10719323</v>
      </c>
      <c r="H32" s="19">
        <f t="shared" si="1"/>
        <v>0.15749040231918712</v>
      </c>
    </row>
    <row r="33" spans="1:8" x14ac:dyDescent="0.3">
      <c r="A33" s="28">
        <v>27</v>
      </c>
      <c r="B33" t="s">
        <v>32</v>
      </c>
      <c r="C33" s="22">
        <v>3966592417</v>
      </c>
      <c r="D33" s="10">
        <v>4386572331</v>
      </c>
      <c r="E33" s="19">
        <f t="shared" si="0"/>
        <v>0.10587927113460219</v>
      </c>
      <c r="F33" s="15">
        <v>1985447825</v>
      </c>
      <c r="G33" s="10">
        <v>2143008539</v>
      </c>
      <c r="H33" s="19">
        <f t="shared" si="1"/>
        <v>7.9357771086228365E-2</v>
      </c>
    </row>
    <row r="34" spans="1:8" x14ac:dyDescent="0.3">
      <c r="A34" s="28">
        <v>28</v>
      </c>
      <c r="B34" t="s">
        <v>33</v>
      </c>
      <c r="C34" s="22">
        <v>138489781</v>
      </c>
      <c r="D34" s="10">
        <v>142425816</v>
      </c>
      <c r="E34" s="19">
        <f t="shared" si="0"/>
        <v>2.8421122277606896E-2</v>
      </c>
      <c r="F34" s="15">
        <v>37098816</v>
      </c>
      <c r="G34" s="10">
        <v>39811517</v>
      </c>
      <c r="H34" s="19">
        <f t="shared" si="1"/>
        <v>7.3120958900682972E-2</v>
      </c>
    </row>
    <row r="35" spans="1:8" x14ac:dyDescent="0.3">
      <c r="A35" s="28">
        <v>29</v>
      </c>
      <c r="B35" t="s">
        <v>34</v>
      </c>
      <c r="C35" s="22">
        <v>755018715</v>
      </c>
      <c r="D35" s="10">
        <v>834383279</v>
      </c>
      <c r="E35" s="19">
        <f t="shared" si="0"/>
        <v>0.1051160221902579</v>
      </c>
      <c r="F35" s="15">
        <v>413689515</v>
      </c>
      <c r="G35" s="10">
        <v>433683346</v>
      </c>
      <c r="H35" s="19">
        <f t="shared" si="1"/>
        <v>4.8330523919611547E-2</v>
      </c>
    </row>
    <row r="36" spans="1:8" x14ac:dyDescent="0.3">
      <c r="A36" s="28">
        <v>30</v>
      </c>
      <c r="B36" t="s">
        <v>35</v>
      </c>
      <c r="C36" s="22">
        <v>34885375</v>
      </c>
      <c r="D36" s="10">
        <v>33729790</v>
      </c>
      <c r="E36" s="19">
        <f t="shared" si="0"/>
        <v>-3.3125199313465886E-2</v>
      </c>
      <c r="F36" s="15">
        <v>7643386</v>
      </c>
      <c r="G36" s="10">
        <v>8477100</v>
      </c>
      <c r="H36" s="19">
        <f t="shared" si="1"/>
        <v>0.10907652707844404</v>
      </c>
    </row>
    <row r="37" spans="1:8" x14ac:dyDescent="0.3">
      <c r="A37" s="28">
        <v>31</v>
      </c>
      <c r="B37" t="s">
        <v>36</v>
      </c>
      <c r="C37" s="22">
        <v>3578341603</v>
      </c>
      <c r="D37" s="10">
        <v>3920421863</v>
      </c>
      <c r="E37" s="19">
        <f t="shared" si="0"/>
        <v>9.5597429746005158E-2</v>
      </c>
      <c r="F37" s="15">
        <v>1867022295</v>
      </c>
      <c r="G37" s="10">
        <v>1967175208</v>
      </c>
      <c r="H37" s="19">
        <f t="shared" si="1"/>
        <v>5.364312642019093E-2</v>
      </c>
    </row>
    <row r="38" spans="1:8" x14ac:dyDescent="0.3">
      <c r="A38" s="28">
        <v>32</v>
      </c>
      <c r="B38" t="s">
        <v>37</v>
      </c>
      <c r="C38" s="22">
        <v>2463644776</v>
      </c>
      <c r="D38" s="10">
        <v>2681905545</v>
      </c>
      <c r="E38" s="19">
        <f t="shared" si="0"/>
        <v>8.8592629556916283E-2</v>
      </c>
      <c r="F38" s="15">
        <v>1190679132</v>
      </c>
      <c r="G38" s="10">
        <v>1274622766</v>
      </c>
      <c r="H38" s="19">
        <f t="shared" si="1"/>
        <v>7.0500634254838018E-2</v>
      </c>
    </row>
    <row r="39" spans="1:8" x14ac:dyDescent="0.3">
      <c r="A39" s="28">
        <v>33</v>
      </c>
      <c r="B39" t="s">
        <v>38</v>
      </c>
      <c r="C39" s="22">
        <v>124349856</v>
      </c>
      <c r="D39" s="10">
        <v>134114047</v>
      </c>
      <c r="E39" s="19">
        <f t="shared" si="0"/>
        <v>7.8521932506299005E-2</v>
      </c>
      <c r="F39" s="15">
        <v>58533408</v>
      </c>
      <c r="G39" s="10">
        <v>64565353</v>
      </c>
      <c r="H39" s="19">
        <f t="shared" si="1"/>
        <v>0.10305132070902141</v>
      </c>
    </row>
    <row r="40" spans="1:8" x14ac:dyDescent="0.3">
      <c r="A40" s="28">
        <v>34</v>
      </c>
      <c r="B40" t="s">
        <v>39</v>
      </c>
      <c r="C40" s="22">
        <v>1336413549</v>
      </c>
      <c r="D40" s="10">
        <v>1405911877</v>
      </c>
      <c r="E40" s="19">
        <f t="shared" si="0"/>
        <v>5.2003609251046287E-2</v>
      </c>
      <c r="F40" s="15">
        <v>659246489</v>
      </c>
      <c r="G40" s="10">
        <v>698943338</v>
      </c>
      <c r="H40" s="19">
        <f t="shared" si="1"/>
        <v>6.021548792806692E-2</v>
      </c>
    </row>
    <row r="41" spans="1:8" x14ac:dyDescent="0.3">
      <c r="A41" s="28">
        <v>35</v>
      </c>
      <c r="B41" t="s">
        <v>40</v>
      </c>
      <c r="C41" s="22">
        <v>7468118</v>
      </c>
      <c r="D41" s="10">
        <v>9201884</v>
      </c>
      <c r="E41" s="19">
        <f t="shared" si="0"/>
        <v>0.23215567831145678</v>
      </c>
      <c r="F41" s="15">
        <v>2727144</v>
      </c>
      <c r="G41" s="10">
        <v>3783623</v>
      </c>
      <c r="H41" s="19">
        <f t="shared" si="1"/>
        <v>0.38739391832627834</v>
      </c>
    </row>
    <row r="42" spans="1:8" x14ac:dyDescent="0.3">
      <c r="A42" s="28">
        <v>36</v>
      </c>
      <c r="B42" t="s">
        <v>41</v>
      </c>
      <c r="C42" s="22">
        <v>251718088</v>
      </c>
      <c r="D42" s="10">
        <v>273798289</v>
      </c>
      <c r="E42" s="19">
        <f t="shared" si="0"/>
        <v>8.7717975197714043E-2</v>
      </c>
      <c r="F42" s="15">
        <v>97064254</v>
      </c>
      <c r="G42" s="10">
        <v>108490297</v>
      </c>
      <c r="H42" s="19">
        <f t="shared" si="1"/>
        <v>0.1177162810111331</v>
      </c>
    </row>
    <row r="43" spans="1:8" x14ac:dyDescent="0.3">
      <c r="A43" s="28">
        <v>37</v>
      </c>
      <c r="B43" t="s">
        <v>42</v>
      </c>
      <c r="C43" s="22">
        <v>1079097631</v>
      </c>
      <c r="D43" s="10">
        <v>1145975672</v>
      </c>
      <c r="E43" s="19">
        <f t="shared" si="0"/>
        <v>6.1975894561110384E-2</v>
      </c>
      <c r="F43" s="15">
        <v>471791170</v>
      </c>
      <c r="G43" s="10">
        <v>504139105</v>
      </c>
      <c r="H43" s="19">
        <f t="shared" si="1"/>
        <v>6.8564095847745518E-2</v>
      </c>
    </row>
    <row r="44" spans="1:8" x14ac:dyDescent="0.3">
      <c r="A44" s="28">
        <v>38</v>
      </c>
      <c r="B44" t="s">
        <v>43</v>
      </c>
      <c r="C44" s="22">
        <v>177121987</v>
      </c>
      <c r="D44" s="10">
        <v>183601870</v>
      </c>
      <c r="E44" s="19">
        <f t="shared" si="0"/>
        <v>3.6584294867920607E-2</v>
      </c>
      <c r="F44" s="15">
        <v>60591986</v>
      </c>
      <c r="G44" s="10">
        <v>65937511</v>
      </c>
      <c r="H44" s="19">
        <f t="shared" si="1"/>
        <v>8.8221650302071297E-2</v>
      </c>
    </row>
    <row r="45" spans="1:8" x14ac:dyDescent="0.3">
      <c r="A45" s="28">
        <v>39</v>
      </c>
      <c r="B45" t="s">
        <v>44</v>
      </c>
      <c r="C45" s="22">
        <v>995380260</v>
      </c>
      <c r="D45" s="10">
        <v>1066794047</v>
      </c>
      <c r="E45" s="19">
        <f t="shared" si="0"/>
        <v>7.1745231314914767E-2</v>
      </c>
      <c r="F45" s="15">
        <v>476146610</v>
      </c>
      <c r="G45" s="10">
        <v>505396430</v>
      </c>
      <c r="H45" s="19">
        <f t="shared" si="1"/>
        <v>6.1430280896045866E-2</v>
      </c>
    </row>
    <row r="46" spans="1:8" x14ac:dyDescent="0.3">
      <c r="A46" t="s">
        <v>45</v>
      </c>
      <c r="B46" t="s">
        <v>45</v>
      </c>
      <c r="C46" s="23"/>
      <c r="D46" s="10"/>
      <c r="E46" s="19"/>
      <c r="F46" s="16"/>
      <c r="G46" s="10"/>
      <c r="H46" s="19"/>
    </row>
    <row r="47" spans="1:8" ht="15" thickBot="1" x14ac:dyDescent="0.35">
      <c r="A47" s="26" t="s">
        <v>45</v>
      </c>
      <c r="B47" s="17" t="s">
        <v>48</v>
      </c>
      <c r="C47" s="24">
        <v>38623174354</v>
      </c>
      <c r="D47" s="11">
        <v>42718718176</v>
      </c>
      <c r="E47" s="25">
        <f t="shared" si="0"/>
        <v>0.10603850901695359</v>
      </c>
      <c r="F47" s="17">
        <v>16571104234</v>
      </c>
      <c r="G47" s="11">
        <v>17801714986</v>
      </c>
      <c r="H47" s="25">
        <v>7.4099999999999999E-2</v>
      </c>
    </row>
  </sheetData>
  <mergeCells count="2">
    <mergeCell ref="C5:E5"/>
    <mergeCell ref="F5:H5"/>
  </mergeCells>
  <printOptions gridLines="1"/>
  <pageMargins left="0.7" right="0.7" top="0.75" bottom="0.75" header="0.3" footer="0.3"/>
  <pageSetup scale="74" orientation="portrait" horizontalDpi="4294967292" verticalDpi="4294967292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TRS_RTL_VS_TOT_COUNTY</vt:lpstr>
      <vt:lpstr>TRS_RTL_VS_TOT_COUNTY!Print_Area</vt:lpstr>
      <vt:lpstr>TRS_RTL_VS_TOT_COUNTY!Print_Titles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Williams, Deborah (DOR)</cp:lastModifiedBy>
  <cp:lastPrinted>2014-07-31T17:04:08Z</cp:lastPrinted>
  <dcterms:created xsi:type="dcterms:W3CDTF">2013-10-16T19:00:59Z</dcterms:created>
  <dcterms:modified xsi:type="dcterms:W3CDTF">2018-11-16T17:20:11Z</dcterms:modified>
</cp:coreProperties>
</file>