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reETProcess\QT22018\Internet\"/>
    </mc:Choice>
  </mc:AlternateContent>
  <bookViews>
    <workbookView xWindow="7656" yWindow="4200" windowWidth="10932" windowHeight="4860"/>
  </bookViews>
  <sheets>
    <sheet name="TRS_RTL_VS_TOT_CITY" sheetId="1" r:id="rId1"/>
  </sheets>
  <definedNames>
    <definedName name="_xlnm.Print_Area" localSheetId="0">TRS_RTL_VS_TOT_CITY!$A$1:$H$332</definedName>
    <definedName name="_xlnm.Print_Titles" localSheetId="0">TRS_RTL_VS_TOT_CITY!$1:$7</definedName>
  </definedNames>
  <calcPr calcId="162913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8" i="1"/>
  <c r="E333" i="1"/>
</calcChain>
</file>

<file path=xl/sharedStrings.xml><?xml version="1.0" encoding="utf-8"?>
<sst xmlns="http://schemas.openxmlformats.org/spreadsheetml/2006/main" count="643" uniqueCount="340">
  <si>
    <t>LOCATION NAME</t>
  </si>
  <si>
    <t xml:space="preserve">                           </t>
  </si>
  <si>
    <t xml:space="preserve">                                                                           </t>
  </si>
  <si>
    <t xml:space="preserve">                                                                                          </t>
  </si>
  <si>
    <t>WASHINGTON STATE</t>
  </si>
  <si>
    <t>Taxable Retail Sales (TRS) for All Industries Compared to Taxable Retail Sales for the Retailing Industry</t>
  </si>
  <si>
    <t>PERC CHANGE</t>
  </si>
  <si>
    <t>for All Cities and Unincorporated Counties*</t>
  </si>
  <si>
    <t>*County figures reflect the unincorporated county only; see county table for full county figures including cities.</t>
  </si>
  <si>
    <t>ASOTIN COUNTY</t>
  </si>
  <si>
    <t>LOCATION</t>
  </si>
  <si>
    <t/>
  </si>
  <si>
    <t>Q2-2018</t>
  </si>
  <si>
    <t>GRAND TOTAL</t>
  </si>
  <si>
    <t xml:space="preserve">Q2-2017 </t>
  </si>
  <si>
    <t>ADAMS COUNTY*</t>
  </si>
  <si>
    <t xml:space="preserve">HATTON                   </t>
  </si>
  <si>
    <t xml:space="preserve">LIND                     </t>
  </si>
  <si>
    <t xml:space="preserve">OTHELLO                  </t>
  </si>
  <si>
    <t xml:space="preserve">RITZVILLE                </t>
  </si>
  <si>
    <t xml:space="preserve">WASHTUCNA                </t>
  </si>
  <si>
    <t xml:space="preserve">ASOTIN CITY              </t>
  </si>
  <si>
    <t xml:space="preserve">CLARKSTON                </t>
  </si>
  <si>
    <t xml:space="preserve">BENTON COUNTY            </t>
  </si>
  <si>
    <t xml:space="preserve">BENTON CITY              </t>
  </si>
  <si>
    <t xml:space="preserve">KENNEWICK                </t>
  </si>
  <si>
    <t xml:space="preserve">PROSSER                  </t>
  </si>
  <si>
    <t xml:space="preserve">RICHLAND                 </t>
  </si>
  <si>
    <t xml:space="preserve">WEST RICHLAND            </t>
  </si>
  <si>
    <t xml:space="preserve">CHELAN COUNTY            </t>
  </si>
  <si>
    <t xml:space="preserve">CASHMERE                 </t>
  </si>
  <si>
    <t xml:space="preserve">CHELAN CITY              </t>
  </si>
  <si>
    <t xml:space="preserve">ENTIAT                   </t>
  </si>
  <si>
    <t xml:space="preserve">LEAVENWORTH              </t>
  </si>
  <si>
    <t xml:space="preserve">WENATCHEE                </t>
  </si>
  <si>
    <t xml:space="preserve">CLALLAM COUNTY           </t>
  </si>
  <si>
    <t xml:space="preserve">FORKS                    </t>
  </si>
  <si>
    <t xml:space="preserve">PORT ANGELES             </t>
  </si>
  <si>
    <t xml:space="preserve">SEQUIM                   </t>
  </si>
  <si>
    <t xml:space="preserve">CLARK COUNTY             </t>
  </si>
  <si>
    <t xml:space="preserve">BATTLE GROUND            </t>
  </si>
  <si>
    <t xml:space="preserve">CAMAS                    </t>
  </si>
  <si>
    <t xml:space="preserve">LA CENTER                </t>
  </si>
  <si>
    <t xml:space="preserve">RIDGEFIELD               </t>
  </si>
  <si>
    <t xml:space="preserve">VANCOUVER                </t>
  </si>
  <si>
    <t xml:space="preserve">WASHOUGAL                </t>
  </si>
  <si>
    <t xml:space="preserve">YACOLT                   </t>
  </si>
  <si>
    <t xml:space="preserve">COLUMBIA COUNTY          </t>
  </si>
  <si>
    <t xml:space="preserve">DAYTON                   </t>
  </si>
  <si>
    <t xml:space="preserve">STARBUCK                 </t>
  </si>
  <si>
    <t xml:space="preserve">COWLITZ COUNTY           </t>
  </si>
  <si>
    <t xml:space="preserve">CASTLE ROCK              </t>
  </si>
  <si>
    <t xml:space="preserve">KALAMA                   </t>
  </si>
  <si>
    <t xml:space="preserve">KELSO                    </t>
  </si>
  <si>
    <t xml:space="preserve">LONGVIEW                 </t>
  </si>
  <si>
    <t xml:space="preserve">WOODLAND                 </t>
  </si>
  <si>
    <t xml:space="preserve">DOUGLAS COUNTY           </t>
  </si>
  <si>
    <t xml:space="preserve">BRIDGEPORT               </t>
  </si>
  <si>
    <t xml:space="preserve">EAST WENATCHEE           </t>
  </si>
  <si>
    <t xml:space="preserve">MANSFIELD                </t>
  </si>
  <si>
    <t xml:space="preserve">ROCK ISLAND              </t>
  </si>
  <si>
    <t xml:space="preserve">WATERVILLE               </t>
  </si>
  <si>
    <t xml:space="preserve">FERRY COUNTY             </t>
  </si>
  <si>
    <t xml:space="preserve">REPUBLIC                 </t>
  </si>
  <si>
    <t xml:space="preserve">FRANKLIN COUNTY          </t>
  </si>
  <si>
    <t xml:space="preserve">CONNELL                  </t>
  </si>
  <si>
    <t xml:space="preserve">KAHLOTUS                 </t>
  </si>
  <si>
    <t xml:space="preserve">MESA                     </t>
  </si>
  <si>
    <t xml:space="preserve">PASCO                    </t>
  </si>
  <si>
    <t xml:space="preserve">GARFIELD COUNTY          </t>
  </si>
  <si>
    <t xml:space="preserve">POMEROY                  </t>
  </si>
  <si>
    <t xml:space="preserve">GRANT COUNTY             </t>
  </si>
  <si>
    <t xml:space="preserve">COULEE CITY              </t>
  </si>
  <si>
    <t xml:space="preserve">ELECTRIC CITY            </t>
  </si>
  <si>
    <t xml:space="preserve">EPHRATA                  </t>
  </si>
  <si>
    <t xml:space="preserve">GEORGE                   </t>
  </si>
  <si>
    <t xml:space="preserve">GRAND COULEE             </t>
  </si>
  <si>
    <t xml:space="preserve">HARTLINE                 </t>
  </si>
  <si>
    <t xml:space="preserve">KRUPP                    </t>
  </si>
  <si>
    <t xml:space="preserve">MATTAWA                  </t>
  </si>
  <si>
    <t xml:space="preserve">MOSES LAKE               </t>
  </si>
  <si>
    <t xml:space="preserve">QUINCY                   </t>
  </si>
  <si>
    <t xml:space="preserve">ROYAL CITY               </t>
  </si>
  <si>
    <t xml:space="preserve">SOAP LAKE                </t>
  </si>
  <si>
    <t xml:space="preserve">WARDEN                   </t>
  </si>
  <si>
    <t xml:space="preserve">WILSON CREEK             </t>
  </si>
  <si>
    <t xml:space="preserve">GRAYS HARBOR COUNTY      </t>
  </si>
  <si>
    <t xml:space="preserve">ABERDEEN                 </t>
  </si>
  <si>
    <t xml:space="preserve">COSMOPOLIS               </t>
  </si>
  <si>
    <t xml:space="preserve">ELMA                     </t>
  </si>
  <si>
    <t xml:space="preserve">HOQUIAM                  </t>
  </si>
  <si>
    <t xml:space="preserve">MCCLEARY                 </t>
  </si>
  <si>
    <t xml:space="preserve">MONTESANO                </t>
  </si>
  <si>
    <t xml:space="preserve">OAKVILLE                 </t>
  </si>
  <si>
    <t xml:space="preserve">WESTPORT                 </t>
  </si>
  <si>
    <t xml:space="preserve">OCEAN SHORES             </t>
  </si>
  <si>
    <t xml:space="preserve">ISLAND COUNTY            </t>
  </si>
  <si>
    <t xml:space="preserve">COUPEVILLE               </t>
  </si>
  <si>
    <t xml:space="preserve">LANGLEY                  </t>
  </si>
  <si>
    <t xml:space="preserve">OAK HARBOR               </t>
  </si>
  <si>
    <t xml:space="preserve">JEFFERSON COUNTY         </t>
  </si>
  <si>
    <t xml:space="preserve">PORT TOWNSEND            </t>
  </si>
  <si>
    <t xml:space="preserve">KING COUNTY          </t>
  </si>
  <si>
    <t xml:space="preserve">ALGONA                   </t>
  </si>
  <si>
    <t xml:space="preserve">AUBURN/KING          </t>
  </si>
  <si>
    <t xml:space="preserve">BEAUX ARTS VILLAGE       </t>
  </si>
  <si>
    <t xml:space="preserve">BELLEVUE             </t>
  </si>
  <si>
    <t xml:space="preserve">BLACK DIAMOND            </t>
  </si>
  <si>
    <t xml:space="preserve">BOTHELL/KING             </t>
  </si>
  <si>
    <t xml:space="preserve">CARNATION                </t>
  </si>
  <si>
    <t xml:space="preserve">CLYDE HILL               </t>
  </si>
  <si>
    <t xml:space="preserve">DES MOINES               </t>
  </si>
  <si>
    <t xml:space="preserve">DUVALL                   </t>
  </si>
  <si>
    <t xml:space="preserve">ENUMCLAW                 </t>
  </si>
  <si>
    <t xml:space="preserve">COVINGTON                </t>
  </si>
  <si>
    <t xml:space="preserve">HUNTS POINT              </t>
  </si>
  <si>
    <t xml:space="preserve">ISSAQUAH             </t>
  </si>
  <si>
    <t xml:space="preserve">KENT                 </t>
  </si>
  <si>
    <t xml:space="preserve">KIRKLAND                 </t>
  </si>
  <si>
    <t xml:space="preserve">LAKE FOREST PARK         </t>
  </si>
  <si>
    <t xml:space="preserve">MEDINA                   </t>
  </si>
  <si>
    <t xml:space="preserve">MERCER ISLAND            </t>
  </si>
  <si>
    <t xml:space="preserve">MAPLE VALLEY             </t>
  </si>
  <si>
    <t xml:space="preserve">NORMANDY PARK            </t>
  </si>
  <si>
    <t xml:space="preserve">NORTH BEND               </t>
  </si>
  <si>
    <t xml:space="preserve">PACIFIC/KING             </t>
  </si>
  <si>
    <t xml:space="preserve">REDMOND              </t>
  </si>
  <si>
    <t xml:space="preserve">RENTON               </t>
  </si>
  <si>
    <t xml:space="preserve">SEATTLE                  </t>
  </si>
  <si>
    <t xml:space="preserve">SKYKOMISH                </t>
  </si>
  <si>
    <t xml:space="preserve">SNOQUALMIE               </t>
  </si>
  <si>
    <t xml:space="preserve">TUKWILA                  </t>
  </si>
  <si>
    <t xml:space="preserve">YARROW POINT             </t>
  </si>
  <si>
    <t xml:space="preserve">MILTON/KING              </t>
  </si>
  <si>
    <t xml:space="preserve">FEDERAL WAY              </t>
  </si>
  <si>
    <t xml:space="preserve">SEATAC                   </t>
  </si>
  <si>
    <t xml:space="preserve">BURIEN                   </t>
  </si>
  <si>
    <t xml:space="preserve">WOODINVILLE          </t>
  </si>
  <si>
    <t xml:space="preserve">NEWCASTLE                </t>
  </si>
  <si>
    <t xml:space="preserve">SHORELINE                </t>
  </si>
  <si>
    <t xml:space="preserve">KENMORE                  </t>
  </si>
  <si>
    <t xml:space="preserve">SAMMAMISH            </t>
  </si>
  <si>
    <t xml:space="preserve">KITSAP COUNTY            </t>
  </si>
  <si>
    <t xml:space="preserve">BREMERTON                </t>
  </si>
  <si>
    <t xml:space="preserve">PORT ORCHARD             </t>
  </si>
  <si>
    <t xml:space="preserve">POULSBO                  </t>
  </si>
  <si>
    <t xml:space="preserve">BAINBRIDGE ISLAND        </t>
  </si>
  <si>
    <t xml:space="preserve">KITTITAS COUNTY          </t>
  </si>
  <si>
    <t xml:space="preserve">CLE ELUM                 </t>
  </si>
  <si>
    <t xml:space="preserve">ELLENSBURG               </t>
  </si>
  <si>
    <t xml:space="preserve">KITTITAS CITY            </t>
  </si>
  <si>
    <t xml:space="preserve">ROSLYN                   </t>
  </si>
  <si>
    <t xml:space="preserve">SOUTH CLE ELUM           </t>
  </si>
  <si>
    <t xml:space="preserve">KLICKITAT COUNTY         </t>
  </si>
  <si>
    <t xml:space="preserve">BINGEN                   </t>
  </si>
  <si>
    <t xml:space="preserve">GOLDENDALE               </t>
  </si>
  <si>
    <t xml:space="preserve">WHITE SALMON             </t>
  </si>
  <si>
    <t xml:space="preserve">LEWIS COUNTY             </t>
  </si>
  <si>
    <t xml:space="preserve">CENTRALIA                </t>
  </si>
  <si>
    <t xml:space="preserve">CHEHALIS                 </t>
  </si>
  <si>
    <t xml:space="preserve">MORTON                   </t>
  </si>
  <si>
    <t xml:space="preserve">MOSSYROCK                </t>
  </si>
  <si>
    <t xml:space="preserve">NAPAVINE                 </t>
  </si>
  <si>
    <t xml:space="preserve">PE ELL                   </t>
  </si>
  <si>
    <t xml:space="preserve">TOLEDO                   </t>
  </si>
  <si>
    <t xml:space="preserve">VADER                    </t>
  </si>
  <si>
    <t xml:space="preserve">WINLOCK                  </t>
  </si>
  <si>
    <t xml:space="preserve">LINCOLN COUNTY           </t>
  </si>
  <si>
    <t xml:space="preserve">ALMIRA                   </t>
  </si>
  <si>
    <t xml:space="preserve">CRESTON                  </t>
  </si>
  <si>
    <t xml:space="preserve">DAVENPORT                </t>
  </si>
  <si>
    <t xml:space="preserve">HARRINGTON               </t>
  </si>
  <si>
    <t xml:space="preserve">ODESSA                   </t>
  </si>
  <si>
    <t xml:space="preserve">REARDAN                  </t>
  </si>
  <si>
    <t xml:space="preserve">SPRAGUE                  </t>
  </si>
  <si>
    <t xml:space="preserve">WILBUR                   </t>
  </si>
  <si>
    <t xml:space="preserve">MASON COUNTY             </t>
  </si>
  <si>
    <t xml:space="preserve">SHELTON                  </t>
  </si>
  <si>
    <t xml:space="preserve">OKANOGAN COUNTY          </t>
  </si>
  <si>
    <t xml:space="preserve">BREWSTER                 </t>
  </si>
  <si>
    <t xml:space="preserve">CONCONULLY               </t>
  </si>
  <si>
    <t xml:space="preserve">COULEE DAM               </t>
  </si>
  <si>
    <t xml:space="preserve">ELMER CITY               </t>
  </si>
  <si>
    <t xml:space="preserve">NESPELEM                 </t>
  </si>
  <si>
    <t xml:space="preserve">OKANOGAN CITY            </t>
  </si>
  <si>
    <t xml:space="preserve">OMAK                     </t>
  </si>
  <si>
    <t xml:space="preserve">OROVILLE                 </t>
  </si>
  <si>
    <t xml:space="preserve">PATEROS                  </t>
  </si>
  <si>
    <t xml:space="preserve">RIVERSIDE                </t>
  </si>
  <si>
    <t xml:space="preserve">TONASKET                 </t>
  </si>
  <si>
    <t xml:space="preserve">TWISP                    </t>
  </si>
  <si>
    <t xml:space="preserve">WINTHROP                 </t>
  </si>
  <si>
    <t xml:space="preserve">PACIFIC COUNTY           </t>
  </si>
  <si>
    <t xml:space="preserve">ILWACO                   </t>
  </si>
  <si>
    <t xml:space="preserve">LONG BEACH               </t>
  </si>
  <si>
    <t xml:space="preserve">RAYMOND                  </t>
  </si>
  <si>
    <t xml:space="preserve">SOUTH BEND               </t>
  </si>
  <si>
    <t xml:space="preserve">PEND OREILLE COUNTY      </t>
  </si>
  <si>
    <t xml:space="preserve">CUSICK                   </t>
  </si>
  <si>
    <t xml:space="preserve">IONE                     </t>
  </si>
  <si>
    <t xml:space="preserve">METALINE                 </t>
  </si>
  <si>
    <t xml:space="preserve">METALINE FALLS           </t>
  </si>
  <si>
    <t xml:space="preserve">NEWPORT                  </t>
  </si>
  <si>
    <t xml:space="preserve">PIERCE COUNTY        </t>
  </si>
  <si>
    <t xml:space="preserve">BONNEY LAKE          </t>
  </si>
  <si>
    <t xml:space="preserve">BUCKLEY                  </t>
  </si>
  <si>
    <t xml:space="preserve">CARBONADO                </t>
  </si>
  <si>
    <t xml:space="preserve">DUPONT                   </t>
  </si>
  <si>
    <t xml:space="preserve">EATONVILLE               </t>
  </si>
  <si>
    <t xml:space="preserve">FIFE                     </t>
  </si>
  <si>
    <t xml:space="preserve">FIRCREST                 </t>
  </si>
  <si>
    <t xml:space="preserve">GIG HARBOR               </t>
  </si>
  <si>
    <t xml:space="preserve">MILTON/PIERCE            </t>
  </si>
  <si>
    <t xml:space="preserve">ORTING                   </t>
  </si>
  <si>
    <t xml:space="preserve">PUYALLUP                 </t>
  </si>
  <si>
    <t xml:space="preserve">ROY                      </t>
  </si>
  <si>
    <t xml:space="preserve">RUSTON                   </t>
  </si>
  <si>
    <t xml:space="preserve">SOUTH PRAIRIE            </t>
  </si>
  <si>
    <t xml:space="preserve">STEILACOOM               </t>
  </si>
  <si>
    <t xml:space="preserve">SUMNER                   </t>
  </si>
  <si>
    <t xml:space="preserve">TACOMA                   </t>
  </si>
  <si>
    <t xml:space="preserve">WILKESON                 </t>
  </si>
  <si>
    <t xml:space="preserve">UNIVERSITY PLACE         </t>
  </si>
  <si>
    <t xml:space="preserve">EDGEWOOD                 </t>
  </si>
  <si>
    <t xml:space="preserve">LAKEWOOD                 </t>
  </si>
  <si>
    <t xml:space="preserve">PACIFIC/PIERCE           </t>
  </si>
  <si>
    <t xml:space="preserve">AUBURN/PIERCE            </t>
  </si>
  <si>
    <t xml:space="preserve">SAN JUAN COUNTY          </t>
  </si>
  <si>
    <t xml:space="preserve">FRIDAY HARBOR            </t>
  </si>
  <si>
    <t xml:space="preserve">SKAGIT COUNTY            </t>
  </si>
  <si>
    <t xml:space="preserve">ANACORTES                </t>
  </si>
  <si>
    <t xml:space="preserve">BURLINGTON               </t>
  </si>
  <si>
    <t xml:space="preserve">CONCRETE                 </t>
  </si>
  <si>
    <t xml:space="preserve">HAMILTON                 </t>
  </si>
  <si>
    <t xml:space="preserve">LA CONNER                </t>
  </si>
  <si>
    <t xml:space="preserve">LYMAN                    </t>
  </si>
  <si>
    <t xml:space="preserve">MOUNT VERNON             </t>
  </si>
  <si>
    <t xml:space="preserve">SEDRO WOOLLEY            </t>
  </si>
  <si>
    <t xml:space="preserve">SKAMANIA COUNTY          </t>
  </si>
  <si>
    <t xml:space="preserve">NORTH BONNEVILLE         </t>
  </si>
  <si>
    <t xml:space="preserve">STEVENSON                </t>
  </si>
  <si>
    <t xml:space="preserve">SNOHOMISH COUNTY     </t>
  </si>
  <si>
    <t xml:space="preserve">ARLINGTON                </t>
  </si>
  <si>
    <t xml:space="preserve">BRIER                    </t>
  </si>
  <si>
    <t xml:space="preserve">DARRINGTON               </t>
  </si>
  <si>
    <t xml:space="preserve">EDMONDS                  </t>
  </si>
  <si>
    <t xml:space="preserve">EVERETT              </t>
  </si>
  <si>
    <t xml:space="preserve">GOLD BAR                 </t>
  </si>
  <si>
    <t xml:space="preserve">GRANITE FALLS            </t>
  </si>
  <si>
    <t xml:space="preserve">INDEX                    </t>
  </si>
  <si>
    <t xml:space="preserve">LAKE STEVENS             </t>
  </si>
  <si>
    <t xml:space="preserve">LYNNWOOD                 </t>
  </si>
  <si>
    <t xml:space="preserve">MARYSVILLE               </t>
  </si>
  <si>
    <t xml:space="preserve">MONROE                   </t>
  </si>
  <si>
    <t xml:space="preserve">MOUNTLAKE TERRACE        </t>
  </si>
  <si>
    <t xml:space="preserve">MUKILTEO                 </t>
  </si>
  <si>
    <t xml:space="preserve">SNOHOMISH CITY           </t>
  </si>
  <si>
    <t xml:space="preserve">STANWOOD                 </t>
  </si>
  <si>
    <t xml:space="preserve">SULTAN                   </t>
  </si>
  <si>
    <t xml:space="preserve">WOODWAY                  </t>
  </si>
  <si>
    <t xml:space="preserve">MILL CREEK               </t>
  </si>
  <si>
    <t xml:space="preserve">BOTHELL/SNOHOMISH        </t>
  </si>
  <si>
    <t xml:space="preserve">SPOKANE COUNTY           </t>
  </si>
  <si>
    <t xml:space="preserve">AIRWAY HEIGHTS           </t>
  </si>
  <si>
    <t xml:space="preserve">CHENEY                   </t>
  </si>
  <si>
    <t xml:space="preserve">DEER PARK                </t>
  </si>
  <si>
    <t xml:space="preserve">FAIRFIELD                </t>
  </si>
  <si>
    <t xml:space="preserve">LATAH                    </t>
  </si>
  <si>
    <t xml:space="preserve">MEDICAL LAKE             </t>
  </si>
  <si>
    <t xml:space="preserve">MILLWOOD                 </t>
  </si>
  <si>
    <t xml:space="preserve">ROCKFORD                 </t>
  </si>
  <si>
    <t xml:space="preserve">SPANGLE                  </t>
  </si>
  <si>
    <t xml:space="preserve">SPOKANE CITY             </t>
  </si>
  <si>
    <t xml:space="preserve">WAVERLY                  </t>
  </si>
  <si>
    <t xml:space="preserve">LIBERTY LAKE             </t>
  </si>
  <si>
    <t xml:space="preserve">SPOKANE VALLEY           </t>
  </si>
  <si>
    <t xml:space="preserve">STEVENS COUNTY           </t>
  </si>
  <si>
    <t xml:space="preserve">CHEWELAH                 </t>
  </si>
  <si>
    <t xml:space="preserve">COLVILLE                 </t>
  </si>
  <si>
    <t xml:space="preserve">KETTLE FALLS             </t>
  </si>
  <si>
    <t xml:space="preserve">MARCUS                   </t>
  </si>
  <si>
    <t xml:space="preserve">NORTHPORT                </t>
  </si>
  <si>
    <t xml:space="preserve">SPRINGDALE               </t>
  </si>
  <si>
    <t xml:space="preserve">THURSTON COUNTY          </t>
  </si>
  <si>
    <t xml:space="preserve">BUCODA                   </t>
  </si>
  <si>
    <t xml:space="preserve">LACEY                    </t>
  </si>
  <si>
    <t xml:space="preserve">OLYMPIA                  </t>
  </si>
  <si>
    <t xml:space="preserve">RAINIER                  </t>
  </si>
  <si>
    <t xml:space="preserve">TENINO                   </t>
  </si>
  <si>
    <t xml:space="preserve">TUMWATER                 </t>
  </si>
  <si>
    <t xml:space="preserve">YELM                     </t>
  </si>
  <si>
    <t xml:space="preserve">WAHKIAKUM COUNTY         </t>
  </si>
  <si>
    <t xml:space="preserve">CATHLAMET                </t>
  </si>
  <si>
    <t xml:space="preserve">WALLA WALLA COUNTY       </t>
  </si>
  <si>
    <t xml:space="preserve">COLLEGE PLACE            </t>
  </si>
  <si>
    <t xml:space="preserve">PRESCOTT                 </t>
  </si>
  <si>
    <t xml:space="preserve">WAITSBURG                </t>
  </si>
  <si>
    <t xml:space="preserve">WALLA WALLA CITY         </t>
  </si>
  <si>
    <t xml:space="preserve">WHATCOM COUNTY           </t>
  </si>
  <si>
    <t xml:space="preserve">BELLINGHAM               </t>
  </si>
  <si>
    <t xml:space="preserve">BLAINE                   </t>
  </si>
  <si>
    <t xml:space="preserve">EVERSON                  </t>
  </si>
  <si>
    <t xml:space="preserve">FERNDALE                 </t>
  </si>
  <si>
    <t xml:space="preserve">LYNDEN                   </t>
  </si>
  <si>
    <t xml:space="preserve">NOOKSACK                 </t>
  </si>
  <si>
    <t xml:space="preserve">SUMAS                    </t>
  </si>
  <si>
    <t xml:space="preserve">WHITMAN COUNTY           </t>
  </si>
  <si>
    <t xml:space="preserve">ALBION                   </t>
  </si>
  <si>
    <t xml:space="preserve">COLFAX                   </t>
  </si>
  <si>
    <t xml:space="preserve">COLTON                   </t>
  </si>
  <si>
    <t xml:space="preserve">ENDICOTT                 </t>
  </si>
  <si>
    <t xml:space="preserve">FARMINGTON               </t>
  </si>
  <si>
    <t xml:space="preserve">GARFIELD                 </t>
  </si>
  <si>
    <t xml:space="preserve">LA CROSSE                </t>
  </si>
  <si>
    <t xml:space="preserve">LAMONT                   </t>
  </si>
  <si>
    <t xml:space="preserve">MALDEN                   </t>
  </si>
  <si>
    <t xml:space="preserve">OAKESDALE                </t>
  </si>
  <si>
    <t xml:space="preserve">PALOUSE                  </t>
  </si>
  <si>
    <t xml:space="preserve">PULLMAN                  </t>
  </si>
  <si>
    <t xml:space="preserve">ROSALIA                  </t>
  </si>
  <si>
    <t xml:space="preserve">ST. JOHN                 </t>
  </si>
  <si>
    <t xml:space="preserve">TEKOA                    </t>
  </si>
  <si>
    <t xml:space="preserve">UNIONTOWN                </t>
  </si>
  <si>
    <t xml:space="preserve">YAKIMA COUNTY            </t>
  </si>
  <si>
    <t xml:space="preserve">GRANDVIEW                </t>
  </si>
  <si>
    <t xml:space="preserve">GRANGER                  </t>
  </si>
  <si>
    <t xml:space="preserve">HARRAH                   </t>
  </si>
  <si>
    <t xml:space="preserve">MABTON                   </t>
  </si>
  <si>
    <t xml:space="preserve">MOXEE CITY               </t>
  </si>
  <si>
    <t xml:space="preserve">NACHES                   </t>
  </si>
  <si>
    <t xml:space="preserve">SELAH                    </t>
  </si>
  <si>
    <t xml:space="preserve">SUNNYSIDE                </t>
  </si>
  <si>
    <t xml:space="preserve">TIETON                   </t>
  </si>
  <si>
    <t xml:space="preserve">TOPPENISH                </t>
  </si>
  <si>
    <t xml:space="preserve">UNION GAP                </t>
  </si>
  <si>
    <t xml:space="preserve">WAPATO                   </t>
  </si>
  <si>
    <t xml:space="preserve">YAKIMA CITY              </t>
  </si>
  <si>
    <t xml:space="preserve">ZILLAH                   </t>
  </si>
  <si>
    <t>ALL TAXABLE RETAIL SALES</t>
  </si>
  <si>
    <t>TRS FOR RETAILING INDUSTRY (NAICS 44 &amp; 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</si>
</sst>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0" fontId="16" fillId="33" borderId="13" xfId="0" applyFont="1" applyFill="1" applyBorder="1"/>
    <xf numFmtId="0" fontId="16" fillId="33" borderId="12" xfId="0" applyFont="1" applyFill="1" applyBorder="1" applyAlignment="1">
      <alignment horizontal="center" wrapText="1"/>
    </xf>
    <xf numFmtId="0" fontId="16" fillId="33" borderId="10" xfId="0" applyFont="1" applyFill="1" applyBorder="1"/>
    <xf numFmtId="164" fontId="0" fillId="0" borderId="0" xfId="0" applyNumberFormat="1" applyAlignment="1">
      <alignment horizontal="right"/>
    </xf>
    <xf numFmtId="164" fontId="16" fillId="33" borderId="11" xfId="0" applyNumberFormat="1" applyFont="1" applyFill="1" applyBorder="1" applyAlignment="1">
      <alignment horizontal="center" wrapText="1"/>
    </xf>
    <xf numFmtId="9" fontId="0" fillId="0" borderId="0" xfId="42" applyFont="1"/>
    <xf numFmtId="164" fontId="0" fillId="0" borderId="0" xfId="0" applyNumberFormat="1" applyBorder="1"/>
    <xf numFmtId="10" fontId="0" fillId="0" borderId="15" xfId="0" applyNumberFormat="1" applyBorder="1"/>
    <xf numFmtId="0" fontId="0" fillId="0" borderId="15" xfId="0" applyBorder="1"/>
    <xf numFmtId="164" fontId="16" fillId="0" borderId="17" xfId="0" applyNumberFormat="1" applyFont="1" applyBorder="1"/>
    <xf numFmtId="10" fontId="16" fillId="0" borderId="18" xfId="0" applyNumberFormat="1" applyFont="1" applyBorder="1"/>
    <xf numFmtId="0" fontId="19" fillId="0" borderId="0" xfId="0" applyFont="1" applyAlignment="1">
      <alignment horizontal="right"/>
    </xf>
    <xf numFmtId="0" fontId="20" fillId="33" borderId="11" xfId="0" applyFont="1" applyFill="1" applyBorder="1" applyAlignment="1">
      <alignment horizontal="center" wrapText="1"/>
    </xf>
    <xf numFmtId="6" fontId="19" fillId="0" borderId="0" xfId="0" applyNumberFormat="1" applyFont="1" applyAlignment="1">
      <alignment horizontal="right"/>
    </xf>
    <xf numFmtId="6" fontId="20" fillId="0" borderId="17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20" fillId="33" borderId="10" xfId="0" applyFont="1" applyFill="1" applyBorder="1" applyAlignment="1">
      <alignment horizontal="center" wrapText="1"/>
    </xf>
    <xf numFmtId="6" fontId="19" fillId="0" borderId="14" xfId="0" applyNumberFormat="1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6" fontId="20" fillId="0" borderId="16" xfId="0" applyNumberFormat="1" applyFont="1" applyBorder="1" applyAlignment="1">
      <alignment horizontal="right"/>
    </xf>
    <xf numFmtId="0" fontId="0" fillId="0" borderId="0" xfId="0" applyFill="1"/>
    <xf numFmtId="0" fontId="0" fillId="0" borderId="17" xfId="0" applyBorder="1"/>
    <xf numFmtId="0" fontId="16" fillId="0" borderId="18" xfId="0" applyFont="1" applyBorder="1"/>
    <xf numFmtId="0" fontId="0" fillId="0" borderId="0" xfId="0" applyNumberFormat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tabSelected="1" zoomScaleNormal="100" workbookViewId="0">
      <pane ySplit="7" topLeftCell="A8" activePane="bottomLeft" state="frozen"/>
      <selection pane="bottomLeft"/>
    </sheetView>
  </sheetViews>
  <sheetFormatPr defaultColWidth="26.44140625" defaultRowHeight="14.4" x14ac:dyDescent="0.3"/>
  <cols>
    <col min="1" max="1" width="10.109375" bestFit="1" customWidth="1"/>
    <col min="2" max="2" width="23.44140625" customWidth="1"/>
    <col min="3" max="3" width="20.33203125" style="15" bestFit="1" customWidth="1"/>
    <col min="4" max="4" width="17" style="7" bestFit="1" customWidth="1"/>
    <col min="5" max="5" width="15.5546875" style="2" customWidth="1"/>
    <col min="6" max="6" width="20.33203125" style="15" bestFit="1" customWidth="1"/>
    <col min="7" max="7" width="17" style="7" bestFit="1" customWidth="1"/>
    <col min="8" max="8" width="14.6640625" style="2" customWidth="1"/>
    <col min="9" max="255" width="9.109375" customWidth="1"/>
    <col min="256" max="256" width="23.44140625" customWidth="1"/>
    <col min="258" max="258" width="23.44140625" customWidth="1"/>
    <col min="259" max="259" width="18.109375" customWidth="1"/>
    <col min="260" max="260" width="18.109375" bestFit="1" customWidth="1"/>
    <col min="261" max="261" width="13.44140625" customWidth="1"/>
    <col min="262" max="263" width="15.44140625" bestFit="1" customWidth="1"/>
    <col min="264" max="264" width="12" customWidth="1"/>
    <col min="265" max="511" width="9.109375" customWidth="1"/>
    <col min="512" max="512" width="23.44140625" customWidth="1"/>
    <col min="514" max="514" width="23.44140625" customWidth="1"/>
    <col min="515" max="515" width="18.109375" customWidth="1"/>
    <col min="516" max="516" width="18.109375" bestFit="1" customWidth="1"/>
    <col min="517" max="517" width="13.44140625" customWidth="1"/>
    <col min="518" max="519" width="15.44140625" bestFit="1" customWidth="1"/>
    <col min="520" max="520" width="12" customWidth="1"/>
    <col min="521" max="767" width="9.109375" customWidth="1"/>
    <col min="768" max="768" width="23.44140625" customWidth="1"/>
    <col min="770" max="770" width="23.44140625" customWidth="1"/>
    <col min="771" max="771" width="18.109375" customWidth="1"/>
    <col min="772" max="772" width="18.109375" bestFit="1" customWidth="1"/>
    <col min="773" max="773" width="13.44140625" customWidth="1"/>
    <col min="774" max="775" width="15.44140625" bestFit="1" customWidth="1"/>
    <col min="776" max="776" width="12" customWidth="1"/>
    <col min="777" max="1023" width="9.109375" customWidth="1"/>
    <col min="1024" max="1024" width="23.44140625" customWidth="1"/>
    <col min="1026" max="1026" width="23.44140625" customWidth="1"/>
    <col min="1027" max="1027" width="18.109375" customWidth="1"/>
    <col min="1028" max="1028" width="18.109375" bestFit="1" customWidth="1"/>
    <col min="1029" max="1029" width="13.44140625" customWidth="1"/>
    <col min="1030" max="1031" width="15.44140625" bestFit="1" customWidth="1"/>
    <col min="1032" max="1032" width="12" customWidth="1"/>
    <col min="1033" max="1279" width="9.109375" customWidth="1"/>
    <col min="1280" max="1280" width="23.44140625" customWidth="1"/>
    <col min="1282" max="1282" width="23.44140625" customWidth="1"/>
    <col min="1283" max="1283" width="18.109375" customWidth="1"/>
    <col min="1284" max="1284" width="18.109375" bestFit="1" customWidth="1"/>
    <col min="1285" max="1285" width="13.44140625" customWidth="1"/>
    <col min="1286" max="1287" width="15.44140625" bestFit="1" customWidth="1"/>
    <col min="1288" max="1288" width="12" customWidth="1"/>
    <col min="1289" max="1535" width="9.109375" customWidth="1"/>
    <col min="1536" max="1536" width="23.44140625" customWidth="1"/>
    <col min="1538" max="1538" width="23.44140625" customWidth="1"/>
    <col min="1539" max="1539" width="18.109375" customWidth="1"/>
    <col min="1540" max="1540" width="18.109375" bestFit="1" customWidth="1"/>
    <col min="1541" max="1541" width="13.44140625" customWidth="1"/>
    <col min="1542" max="1543" width="15.44140625" bestFit="1" customWidth="1"/>
    <col min="1544" max="1544" width="12" customWidth="1"/>
    <col min="1545" max="1791" width="9.109375" customWidth="1"/>
    <col min="1792" max="1792" width="23.44140625" customWidth="1"/>
    <col min="1794" max="1794" width="23.44140625" customWidth="1"/>
    <col min="1795" max="1795" width="18.109375" customWidth="1"/>
    <col min="1796" max="1796" width="18.109375" bestFit="1" customWidth="1"/>
    <col min="1797" max="1797" width="13.44140625" customWidth="1"/>
    <col min="1798" max="1799" width="15.44140625" bestFit="1" customWidth="1"/>
    <col min="1800" max="1800" width="12" customWidth="1"/>
    <col min="1801" max="2047" width="9.109375" customWidth="1"/>
    <col min="2048" max="2048" width="23.44140625" customWidth="1"/>
    <col min="2050" max="2050" width="23.44140625" customWidth="1"/>
    <col min="2051" max="2051" width="18.109375" customWidth="1"/>
    <col min="2052" max="2052" width="18.109375" bestFit="1" customWidth="1"/>
    <col min="2053" max="2053" width="13.44140625" customWidth="1"/>
    <col min="2054" max="2055" width="15.44140625" bestFit="1" customWidth="1"/>
    <col min="2056" max="2056" width="12" customWidth="1"/>
    <col min="2057" max="2303" width="9.109375" customWidth="1"/>
    <col min="2304" max="2304" width="23.44140625" customWidth="1"/>
    <col min="2306" max="2306" width="23.44140625" customWidth="1"/>
    <col min="2307" max="2307" width="18.109375" customWidth="1"/>
    <col min="2308" max="2308" width="18.109375" bestFit="1" customWidth="1"/>
    <col min="2309" max="2309" width="13.44140625" customWidth="1"/>
    <col min="2310" max="2311" width="15.44140625" bestFit="1" customWidth="1"/>
    <col min="2312" max="2312" width="12" customWidth="1"/>
    <col min="2313" max="2559" width="9.109375" customWidth="1"/>
    <col min="2560" max="2560" width="23.44140625" customWidth="1"/>
    <col min="2562" max="2562" width="23.44140625" customWidth="1"/>
    <col min="2563" max="2563" width="18.109375" customWidth="1"/>
    <col min="2564" max="2564" width="18.109375" bestFit="1" customWidth="1"/>
    <col min="2565" max="2565" width="13.44140625" customWidth="1"/>
    <col min="2566" max="2567" width="15.44140625" bestFit="1" customWidth="1"/>
    <col min="2568" max="2568" width="12" customWidth="1"/>
    <col min="2569" max="2815" width="9.109375" customWidth="1"/>
    <col min="2816" max="2816" width="23.44140625" customWidth="1"/>
    <col min="2818" max="2818" width="23.44140625" customWidth="1"/>
    <col min="2819" max="2819" width="18.109375" customWidth="1"/>
    <col min="2820" max="2820" width="18.109375" bestFit="1" customWidth="1"/>
    <col min="2821" max="2821" width="13.44140625" customWidth="1"/>
    <col min="2822" max="2823" width="15.44140625" bestFit="1" customWidth="1"/>
    <col min="2824" max="2824" width="12" customWidth="1"/>
    <col min="2825" max="3071" width="9.109375" customWidth="1"/>
    <col min="3072" max="3072" width="23.44140625" customWidth="1"/>
    <col min="3074" max="3074" width="23.44140625" customWidth="1"/>
    <col min="3075" max="3075" width="18.109375" customWidth="1"/>
    <col min="3076" max="3076" width="18.109375" bestFit="1" customWidth="1"/>
    <col min="3077" max="3077" width="13.44140625" customWidth="1"/>
    <col min="3078" max="3079" width="15.44140625" bestFit="1" customWidth="1"/>
    <col min="3080" max="3080" width="12" customWidth="1"/>
    <col min="3081" max="3327" width="9.109375" customWidth="1"/>
    <col min="3328" max="3328" width="23.44140625" customWidth="1"/>
    <col min="3330" max="3330" width="23.44140625" customWidth="1"/>
    <col min="3331" max="3331" width="18.109375" customWidth="1"/>
    <col min="3332" max="3332" width="18.109375" bestFit="1" customWidth="1"/>
    <col min="3333" max="3333" width="13.44140625" customWidth="1"/>
    <col min="3334" max="3335" width="15.44140625" bestFit="1" customWidth="1"/>
    <col min="3336" max="3336" width="12" customWidth="1"/>
    <col min="3337" max="3583" width="9.109375" customWidth="1"/>
    <col min="3584" max="3584" width="23.44140625" customWidth="1"/>
    <col min="3586" max="3586" width="23.44140625" customWidth="1"/>
    <col min="3587" max="3587" width="18.109375" customWidth="1"/>
    <col min="3588" max="3588" width="18.109375" bestFit="1" customWidth="1"/>
    <col min="3589" max="3589" width="13.44140625" customWidth="1"/>
    <col min="3590" max="3591" width="15.44140625" bestFit="1" customWidth="1"/>
    <col min="3592" max="3592" width="12" customWidth="1"/>
    <col min="3593" max="3839" width="9.109375" customWidth="1"/>
    <col min="3840" max="3840" width="23.44140625" customWidth="1"/>
    <col min="3842" max="3842" width="23.44140625" customWidth="1"/>
    <col min="3843" max="3843" width="18.109375" customWidth="1"/>
    <col min="3844" max="3844" width="18.109375" bestFit="1" customWidth="1"/>
    <col min="3845" max="3845" width="13.44140625" customWidth="1"/>
    <col min="3846" max="3847" width="15.44140625" bestFit="1" customWidth="1"/>
    <col min="3848" max="3848" width="12" customWidth="1"/>
    <col min="3849" max="4095" width="9.109375" customWidth="1"/>
    <col min="4096" max="4096" width="23.44140625" customWidth="1"/>
    <col min="4098" max="4098" width="23.44140625" customWidth="1"/>
    <col min="4099" max="4099" width="18.109375" customWidth="1"/>
    <col min="4100" max="4100" width="18.109375" bestFit="1" customWidth="1"/>
    <col min="4101" max="4101" width="13.44140625" customWidth="1"/>
    <col min="4102" max="4103" width="15.44140625" bestFit="1" customWidth="1"/>
    <col min="4104" max="4104" width="12" customWidth="1"/>
    <col min="4105" max="4351" width="9.109375" customWidth="1"/>
    <col min="4352" max="4352" width="23.44140625" customWidth="1"/>
    <col min="4354" max="4354" width="23.44140625" customWidth="1"/>
    <col min="4355" max="4355" width="18.109375" customWidth="1"/>
    <col min="4356" max="4356" width="18.109375" bestFit="1" customWidth="1"/>
    <col min="4357" max="4357" width="13.44140625" customWidth="1"/>
    <col min="4358" max="4359" width="15.44140625" bestFit="1" customWidth="1"/>
    <col min="4360" max="4360" width="12" customWidth="1"/>
    <col min="4361" max="4607" width="9.109375" customWidth="1"/>
    <col min="4608" max="4608" width="23.44140625" customWidth="1"/>
    <col min="4610" max="4610" width="23.44140625" customWidth="1"/>
    <col min="4611" max="4611" width="18.109375" customWidth="1"/>
    <col min="4612" max="4612" width="18.109375" bestFit="1" customWidth="1"/>
    <col min="4613" max="4613" width="13.44140625" customWidth="1"/>
    <col min="4614" max="4615" width="15.44140625" bestFit="1" customWidth="1"/>
    <col min="4616" max="4616" width="12" customWidth="1"/>
    <col min="4617" max="4863" width="9.109375" customWidth="1"/>
    <col min="4864" max="4864" width="23.44140625" customWidth="1"/>
    <col min="4866" max="4866" width="23.44140625" customWidth="1"/>
    <col min="4867" max="4867" width="18.109375" customWidth="1"/>
    <col min="4868" max="4868" width="18.109375" bestFit="1" customWidth="1"/>
    <col min="4869" max="4869" width="13.44140625" customWidth="1"/>
    <col min="4870" max="4871" width="15.44140625" bestFit="1" customWidth="1"/>
    <col min="4872" max="4872" width="12" customWidth="1"/>
    <col min="4873" max="5119" width="9.109375" customWidth="1"/>
    <col min="5120" max="5120" width="23.44140625" customWidth="1"/>
    <col min="5122" max="5122" width="23.44140625" customWidth="1"/>
    <col min="5123" max="5123" width="18.109375" customWidth="1"/>
    <col min="5124" max="5124" width="18.109375" bestFit="1" customWidth="1"/>
    <col min="5125" max="5125" width="13.44140625" customWidth="1"/>
    <col min="5126" max="5127" width="15.44140625" bestFit="1" customWidth="1"/>
    <col min="5128" max="5128" width="12" customWidth="1"/>
    <col min="5129" max="5375" width="9.109375" customWidth="1"/>
    <col min="5376" max="5376" width="23.44140625" customWidth="1"/>
    <col min="5378" max="5378" width="23.44140625" customWidth="1"/>
    <col min="5379" max="5379" width="18.109375" customWidth="1"/>
    <col min="5380" max="5380" width="18.109375" bestFit="1" customWidth="1"/>
    <col min="5381" max="5381" width="13.44140625" customWidth="1"/>
    <col min="5382" max="5383" width="15.44140625" bestFit="1" customWidth="1"/>
    <col min="5384" max="5384" width="12" customWidth="1"/>
    <col min="5385" max="5631" width="9.109375" customWidth="1"/>
    <col min="5632" max="5632" width="23.44140625" customWidth="1"/>
    <col min="5634" max="5634" width="23.44140625" customWidth="1"/>
    <col min="5635" max="5635" width="18.109375" customWidth="1"/>
    <col min="5636" max="5636" width="18.109375" bestFit="1" customWidth="1"/>
    <col min="5637" max="5637" width="13.44140625" customWidth="1"/>
    <col min="5638" max="5639" width="15.44140625" bestFit="1" customWidth="1"/>
    <col min="5640" max="5640" width="12" customWidth="1"/>
    <col min="5641" max="5887" width="9.109375" customWidth="1"/>
    <col min="5888" max="5888" width="23.44140625" customWidth="1"/>
    <col min="5890" max="5890" width="23.44140625" customWidth="1"/>
    <col min="5891" max="5891" width="18.109375" customWidth="1"/>
    <col min="5892" max="5892" width="18.109375" bestFit="1" customWidth="1"/>
    <col min="5893" max="5893" width="13.44140625" customWidth="1"/>
    <col min="5894" max="5895" width="15.44140625" bestFit="1" customWidth="1"/>
    <col min="5896" max="5896" width="12" customWidth="1"/>
    <col min="5897" max="6143" width="9.109375" customWidth="1"/>
    <col min="6144" max="6144" width="23.44140625" customWidth="1"/>
    <col min="6146" max="6146" width="23.44140625" customWidth="1"/>
    <col min="6147" max="6147" width="18.109375" customWidth="1"/>
    <col min="6148" max="6148" width="18.109375" bestFit="1" customWidth="1"/>
    <col min="6149" max="6149" width="13.44140625" customWidth="1"/>
    <col min="6150" max="6151" width="15.44140625" bestFit="1" customWidth="1"/>
    <col min="6152" max="6152" width="12" customWidth="1"/>
    <col min="6153" max="6399" width="9.109375" customWidth="1"/>
    <col min="6400" max="6400" width="23.44140625" customWidth="1"/>
    <col min="6402" max="6402" width="23.44140625" customWidth="1"/>
    <col min="6403" max="6403" width="18.109375" customWidth="1"/>
    <col min="6404" max="6404" width="18.109375" bestFit="1" customWidth="1"/>
    <col min="6405" max="6405" width="13.44140625" customWidth="1"/>
    <col min="6406" max="6407" width="15.44140625" bestFit="1" customWidth="1"/>
    <col min="6408" max="6408" width="12" customWidth="1"/>
    <col min="6409" max="6655" width="9.109375" customWidth="1"/>
    <col min="6656" max="6656" width="23.44140625" customWidth="1"/>
    <col min="6658" max="6658" width="23.44140625" customWidth="1"/>
    <col min="6659" max="6659" width="18.109375" customWidth="1"/>
    <col min="6660" max="6660" width="18.109375" bestFit="1" customWidth="1"/>
    <col min="6661" max="6661" width="13.44140625" customWidth="1"/>
    <col min="6662" max="6663" width="15.44140625" bestFit="1" customWidth="1"/>
    <col min="6664" max="6664" width="12" customWidth="1"/>
    <col min="6665" max="6911" width="9.109375" customWidth="1"/>
    <col min="6912" max="6912" width="23.44140625" customWidth="1"/>
    <col min="6914" max="6914" width="23.44140625" customWidth="1"/>
    <col min="6915" max="6915" width="18.109375" customWidth="1"/>
    <col min="6916" max="6916" width="18.109375" bestFit="1" customWidth="1"/>
    <col min="6917" max="6917" width="13.44140625" customWidth="1"/>
    <col min="6918" max="6919" width="15.44140625" bestFit="1" customWidth="1"/>
    <col min="6920" max="6920" width="12" customWidth="1"/>
    <col min="6921" max="7167" width="9.109375" customWidth="1"/>
    <col min="7168" max="7168" width="23.44140625" customWidth="1"/>
    <col min="7170" max="7170" width="23.44140625" customWidth="1"/>
    <col min="7171" max="7171" width="18.109375" customWidth="1"/>
    <col min="7172" max="7172" width="18.109375" bestFit="1" customWidth="1"/>
    <col min="7173" max="7173" width="13.44140625" customWidth="1"/>
    <col min="7174" max="7175" width="15.44140625" bestFit="1" customWidth="1"/>
    <col min="7176" max="7176" width="12" customWidth="1"/>
    <col min="7177" max="7423" width="9.109375" customWidth="1"/>
    <col min="7424" max="7424" width="23.44140625" customWidth="1"/>
    <col min="7426" max="7426" width="23.44140625" customWidth="1"/>
    <col min="7427" max="7427" width="18.109375" customWidth="1"/>
    <col min="7428" max="7428" width="18.109375" bestFit="1" customWidth="1"/>
    <col min="7429" max="7429" width="13.44140625" customWidth="1"/>
    <col min="7430" max="7431" width="15.44140625" bestFit="1" customWidth="1"/>
    <col min="7432" max="7432" width="12" customWidth="1"/>
    <col min="7433" max="7679" width="9.109375" customWidth="1"/>
    <col min="7680" max="7680" width="23.44140625" customWidth="1"/>
    <col min="7682" max="7682" width="23.44140625" customWidth="1"/>
    <col min="7683" max="7683" width="18.109375" customWidth="1"/>
    <col min="7684" max="7684" width="18.109375" bestFit="1" customWidth="1"/>
    <col min="7685" max="7685" width="13.44140625" customWidth="1"/>
    <col min="7686" max="7687" width="15.44140625" bestFit="1" customWidth="1"/>
    <col min="7688" max="7688" width="12" customWidth="1"/>
    <col min="7689" max="7935" width="9.109375" customWidth="1"/>
    <col min="7936" max="7936" width="23.44140625" customWidth="1"/>
    <col min="7938" max="7938" width="23.44140625" customWidth="1"/>
    <col min="7939" max="7939" width="18.109375" customWidth="1"/>
    <col min="7940" max="7940" width="18.109375" bestFit="1" customWidth="1"/>
    <col min="7941" max="7941" width="13.44140625" customWidth="1"/>
    <col min="7942" max="7943" width="15.44140625" bestFit="1" customWidth="1"/>
    <col min="7944" max="7944" width="12" customWidth="1"/>
    <col min="7945" max="8191" width="9.109375" customWidth="1"/>
    <col min="8192" max="8192" width="23.44140625" customWidth="1"/>
    <col min="8194" max="8194" width="23.44140625" customWidth="1"/>
    <col min="8195" max="8195" width="18.109375" customWidth="1"/>
    <col min="8196" max="8196" width="18.109375" bestFit="1" customWidth="1"/>
    <col min="8197" max="8197" width="13.44140625" customWidth="1"/>
    <col min="8198" max="8199" width="15.44140625" bestFit="1" customWidth="1"/>
    <col min="8200" max="8200" width="12" customWidth="1"/>
    <col min="8201" max="8447" width="9.109375" customWidth="1"/>
    <col min="8448" max="8448" width="23.44140625" customWidth="1"/>
    <col min="8450" max="8450" width="23.44140625" customWidth="1"/>
    <col min="8451" max="8451" width="18.109375" customWidth="1"/>
    <col min="8452" max="8452" width="18.109375" bestFit="1" customWidth="1"/>
    <col min="8453" max="8453" width="13.44140625" customWidth="1"/>
    <col min="8454" max="8455" width="15.44140625" bestFit="1" customWidth="1"/>
    <col min="8456" max="8456" width="12" customWidth="1"/>
    <col min="8457" max="8703" width="9.109375" customWidth="1"/>
    <col min="8704" max="8704" width="23.44140625" customWidth="1"/>
    <col min="8706" max="8706" width="23.44140625" customWidth="1"/>
    <col min="8707" max="8707" width="18.109375" customWidth="1"/>
    <col min="8708" max="8708" width="18.109375" bestFit="1" customWidth="1"/>
    <col min="8709" max="8709" width="13.44140625" customWidth="1"/>
    <col min="8710" max="8711" width="15.44140625" bestFit="1" customWidth="1"/>
    <col min="8712" max="8712" width="12" customWidth="1"/>
    <col min="8713" max="8959" width="9.109375" customWidth="1"/>
    <col min="8960" max="8960" width="23.44140625" customWidth="1"/>
    <col min="8962" max="8962" width="23.44140625" customWidth="1"/>
    <col min="8963" max="8963" width="18.109375" customWidth="1"/>
    <col min="8964" max="8964" width="18.109375" bestFit="1" customWidth="1"/>
    <col min="8965" max="8965" width="13.44140625" customWidth="1"/>
    <col min="8966" max="8967" width="15.44140625" bestFit="1" customWidth="1"/>
    <col min="8968" max="8968" width="12" customWidth="1"/>
    <col min="8969" max="9215" width="9.109375" customWidth="1"/>
    <col min="9216" max="9216" width="23.44140625" customWidth="1"/>
    <col min="9218" max="9218" width="23.44140625" customWidth="1"/>
    <col min="9219" max="9219" width="18.109375" customWidth="1"/>
    <col min="9220" max="9220" width="18.109375" bestFit="1" customWidth="1"/>
    <col min="9221" max="9221" width="13.44140625" customWidth="1"/>
    <col min="9222" max="9223" width="15.44140625" bestFit="1" customWidth="1"/>
    <col min="9224" max="9224" width="12" customWidth="1"/>
    <col min="9225" max="9471" width="9.109375" customWidth="1"/>
    <col min="9472" max="9472" width="23.44140625" customWidth="1"/>
    <col min="9474" max="9474" width="23.44140625" customWidth="1"/>
    <col min="9475" max="9475" width="18.109375" customWidth="1"/>
    <col min="9476" max="9476" width="18.109375" bestFit="1" customWidth="1"/>
    <col min="9477" max="9477" width="13.44140625" customWidth="1"/>
    <col min="9478" max="9479" width="15.44140625" bestFit="1" customWidth="1"/>
    <col min="9480" max="9480" width="12" customWidth="1"/>
    <col min="9481" max="9727" width="9.109375" customWidth="1"/>
    <col min="9728" max="9728" width="23.44140625" customWidth="1"/>
    <col min="9730" max="9730" width="23.44140625" customWidth="1"/>
    <col min="9731" max="9731" width="18.109375" customWidth="1"/>
    <col min="9732" max="9732" width="18.109375" bestFit="1" customWidth="1"/>
    <col min="9733" max="9733" width="13.44140625" customWidth="1"/>
    <col min="9734" max="9735" width="15.44140625" bestFit="1" customWidth="1"/>
    <col min="9736" max="9736" width="12" customWidth="1"/>
    <col min="9737" max="9983" width="9.109375" customWidth="1"/>
    <col min="9984" max="9984" width="23.44140625" customWidth="1"/>
    <col min="9986" max="9986" width="23.44140625" customWidth="1"/>
    <col min="9987" max="9987" width="18.109375" customWidth="1"/>
    <col min="9988" max="9988" width="18.109375" bestFit="1" customWidth="1"/>
    <col min="9989" max="9989" width="13.44140625" customWidth="1"/>
    <col min="9990" max="9991" width="15.44140625" bestFit="1" customWidth="1"/>
    <col min="9992" max="9992" width="12" customWidth="1"/>
    <col min="9993" max="10239" width="9.109375" customWidth="1"/>
    <col min="10240" max="10240" width="23.44140625" customWidth="1"/>
    <col min="10242" max="10242" width="23.44140625" customWidth="1"/>
    <col min="10243" max="10243" width="18.109375" customWidth="1"/>
    <col min="10244" max="10244" width="18.109375" bestFit="1" customWidth="1"/>
    <col min="10245" max="10245" width="13.44140625" customWidth="1"/>
    <col min="10246" max="10247" width="15.44140625" bestFit="1" customWidth="1"/>
    <col min="10248" max="10248" width="12" customWidth="1"/>
    <col min="10249" max="10495" width="9.109375" customWidth="1"/>
    <col min="10496" max="10496" width="23.44140625" customWidth="1"/>
    <col min="10498" max="10498" width="23.44140625" customWidth="1"/>
    <col min="10499" max="10499" width="18.109375" customWidth="1"/>
    <col min="10500" max="10500" width="18.109375" bestFit="1" customWidth="1"/>
    <col min="10501" max="10501" width="13.44140625" customWidth="1"/>
    <col min="10502" max="10503" width="15.44140625" bestFit="1" customWidth="1"/>
    <col min="10504" max="10504" width="12" customWidth="1"/>
    <col min="10505" max="10751" width="9.109375" customWidth="1"/>
    <col min="10752" max="10752" width="23.44140625" customWidth="1"/>
    <col min="10754" max="10754" width="23.44140625" customWidth="1"/>
    <col min="10755" max="10755" width="18.109375" customWidth="1"/>
    <col min="10756" max="10756" width="18.109375" bestFit="1" customWidth="1"/>
    <col min="10757" max="10757" width="13.44140625" customWidth="1"/>
    <col min="10758" max="10759" width="15.44140625" bestFit="1" customWidth="1"/>
    <col min="10760" max="10760" width="12" customWidth="1"/>
    <col min="10761" max="11007" width="9.109375" customWidth="1"/>
    <col min="11008" max="11008" width="23.44140625" customWidth="1"/>
    <col min="11010" max="11010" width="23.44140625" customWidth="1"/>
    <col min="11011" max="11011" width="18.109375" customWidth="1"/>
    <col min="11012" max="11012" width="18.109375" bestFit="1" customWidth="1"/>
    <col min="11013" max="11013" width="13.44140625" customWidth="1"/>
    <col min="11014" max="11015" width="15.44140625" bestFit="1" customWidth="1"/>
    <col min="11016" max="11016" width="12" customWidth="1"/>
    <col min="11017" max="11263" width="9.109375" customWidth="1"/>
    <col min="11264" max="11264" width="23.44140625" customWidth="1"/>
    <col min="11266" max="11266" width="23.44140625" customWidth="1"/>
    <col min="11267" max="11267" width="18.109375" customWidth="1"/>
    <col min="11268" max="11268" width="18.109375" bestFit="1" customWidth="1"/>
    <col min="11269" max="11269" width="13.44140625" customWidth="1"/>
    <col min="11270" max="11271" width="15.44140625" bestFit="1" customWidth="1"/>
    <col min="11272" max="11272" width="12" customWidth="1"/>
    <col min="11273" max="11519" width="9.109375" customWidth="1"/>
    <col min="11520" max="11520" width="23.44140625" customWidth="1"/>
    <col min="11522" max="11522" width="23.44140625" customWidth="1"/>
    <col min="11523" max="11523" width="18.109375" customWidth="1"/>
    <col min="11524" max="11524" width="18.109375" bestFit="1" customWidth="1"/>
    <col min="11525" max="11525" width="13.44140625" customWidth="1"/>
    <col min="11526" max="11527" width="15.44140625" bestFit="1" customWidth="1"/>
    <col min="11528" max="11528" width="12" customWidth="1"/>
    <col min="11529" max="11775" width="9.109375" customWidth="1"/>
    <col min="11776" max="11776" width="23.44140625" customWidth="1"/>
    <col min="11778" max="11778" width="23.44140625" customWidth="1"/>
    <col min="11779" max="11779" width="18.109375" customWidth="1"/>
    <col min="11780" max="11780" width="18.109375" bestFit="1" customWidth="1"/>
    <col min="11781" max="11781" width="13.44140625" customWidth="1"/>
    <col min="11782" max="11783" width="15.44140625" bestFit="1" customWidth="1"/>
    <col min="11784" max="11784" width="12" customWidth="1"/>
    <col min="11785" max="12031" width="9.109375" customWidth="1"/>
    <col min="12032" max="12032" width="23.44140625" customWidth="1"/>
    <col min="12034" max="12034" width="23.44140625" customWidth="1"/>
    <col min="12035" max="12035" width="18.109375" customWidth="1"/>
    <col min="12036" max="12036" width="18.109375" bestFit="1" customWidth="1"/>
    <col min="12037" max="12037" width="13.44140625" customWidth="1"/>
    <col min="12038" max="12039" width="15.44140625" bestFit="1" customWidth="1"/>
    <col min="12040" max="12040" width="12" customWidth="1"/>
    <col min="12041" max="12287" width="9.109375" customWidth="1"/>
    <col min="12288" max="12288" width="23.44140625" customWidth="1"/>
    <col min="12290" max="12290" width="23.44140625" customWidth="1"/>
    <col min="12291" max="12291" width="18.109375" customWidth="1"/>
    <col min="12292" max="12292" width="18.109375" bestFit="1" customWidth="1"/>
    <col min="12293" max="12293" width="13.44140625" customWidth="1"/>
    <col min="12294" max="12295" width="15.44140625" bestFit="1" customWidth="1"/>
    <col min="12296" max="12296" width="12" customWidth="1"/>
    <col min="12297" max="12543" width="9.109375" customWidth="1"/>
    <col min="12544" max="12544" width="23.44140625" customWidth="1"/>
    <col min="12546" max="12546" width="23.44140625" customWidth="1"/>
    <col min="12547" max="12547" width="18.109375" customWidth="1"/>
    <col min="12548" max="12548" width="18.109375" bestFit="1" customWidth="1"/>
    <col min="12549" max="12549" width="13.44140625" customWidth="1"/>
    <col min="12550" max="12551" width="15.44140625" bestFit="1" customWidth="1"/>
    <col min="12552" max="12552" width="12" customWidth="1"/>
    <col min="12553" max="12799" width="9.109375" customWidth="1"/>
    <col min="12800" max="12800" width="23.44140625" customWidth="1"/>
    <col min="12802" max="12802" width="23.44140625" customWidth="1"/>
    <col min="12803" max="12803" width="18.109375" customWidth="1"/>
    <col min="12804" max="12804" width="18.109375" bestFit="1" customWidth="1"/>
    <col min="12805" max="12805" width="13.44140625" customWidth="1"/>
    <col min="12806" max="12807" width="15.44140625" bestFit="1" customWidth="1"/>
    <col min="12808" max="12808" width="12" customWidth="1"/>
    <col min="12809" max="13055" width="9.109375" customWidth="1"/>
    <col min="13056" max="13056" width="23.44140625" customWidth="1"/>
    <col min="13058" max="13058" width="23.44140625" customWidth="1"/>
    <col min="13059" max="13059" width="18.109375" customWidth="1"/>
    <col min="13060" max="13060" width="18.109375" bestFit="1" customWidth="1"/>
    <col min="13061" max="13061" width="13.44140625" customWidth="1"/>
    <col min="13062" max="13063" width="15.44140625" bestFit="1" customWidth="1"/>
    <col min="13064" max="13064" width="12" customWidth="1"/>
    <col min="13065" max="13311" width="9.109375" customWidth="1"/>
    <col min="13312" max="13312" width="23.44140625" customWidth="1"/>
    <col min="13314" max="13314" width="23.44140625" customWidth="1"/>
    <col min="13315" max="13315" width="18.109375" customWidth="1"/>
    <col min="13316" max="13316" width="18.109375" bestFit="1" customWidth="1"/>
    <col min="13317" max="13317" width="13.44140625" customWidth="1"/>
    <col min="13318" max="13319" width="15.44140625" bestFit="1" customWidth="1"/>
    <col min="13320" max="13320" width="12" customWidth="1"/>
    <col min="13321" max="13567" width="9.109375" customWidth="1"/>
    <col min="13568" max="13568" width="23.44140625" customWidth="1"/>
    <col min="13570" max="13570" width="23.44140625" customWidth="1"/>
    <col min="13571" max="13571" width="18.109375" customWidth="1"/>
    <col min="13572" max="13572" width="18.109375" bestFit="1" customWidth="1"/>
    <col min="13573" max="13573" width="13.44140625" customWidth="1"/>
    <col min="13574" max="13575" width="15.44140625" bestFit="1" customWidth="1"/>
    <col min="13576" max="13576" width="12" customWidth="1"/>
    <col min="13577" max="13823" width="9.109375" customWidth="1"/>
    <col min="13824" max="13824" width="23.44140625" customWidth="1"/>
    <col min="13826" max="13826" width="23.44140625" customWidth="1"/>
    <col min="13827" max="13827" width="18.109375" customWidth="1"/>
    <col min="13828" max="13828" width="18.109375" bestFit="1" customWidth="1"/>
    <col min="13829" max="13829" width="13.44140625" customWidth="1"/>
    <col min="13830" max="13831" width="15.44140625" bestFit="1" customWidth="1"/>
    <col min="13832" max="13832" width="12" customWidth="1"/>
    <col min="13833" max="14079" width="9.109375" customWidth="1"/>
    <col min="14080" max="14080" width="23.44140625" customWidth="1"/>
    <col min="14082" max="14082" width="23.44140625" customWidth="1"/>
    <col min="14083" max="14083" width="18.109375" customWidth="1"/>
    <col min="14084" max="14084" width="18.109375" bestFit="1" customWidth="1"/>
    <col min="14085" max="14085" width="13.44140625" customWidth="1"/>
    <col min="14086" max="14087" width="15.44140625" bestFit="1" customWidth="1"/>
    <col min="14088" max="14088" width="12" customWidth="1"/>
    <col min="14089" max="14335" width="9.109375" customWidth="1"/>
    <col min="14336" max="14336" width="23.44140625" customWidth="1"/>
    <col min="14338" max="14338" width="23.44140625" customWidth="1"/>
    <col min="14339" max="14339" width="18.109375" customWidth="1"/>
    <col min="14340" max="14340" width="18.109375" bestFit="1" customWidth="1"/>
    <col min="14341" max="14341" width="13.44140625" customWidth="1"/>
    <col min="14342" max="14343" width="15.44140625" bestFit="1" customWidth="1"/>
    <col min="14344" max="14344" width="12" customWidth="1"/>
    <col min="14345" max="14591" width="9.109375" customWidth="1"/>
    <col min="14592" max="14592" width="23.44140625" customWidth="1"/>
    <col min="14594" max="14594" width="23.44140625" customWidth="1"/>
    <col min="14595" max="14595" width="18.109375" customWidth="1"/>
    <col min="14596" max="14596" width="18.109375" bestFit="1" customWidth="1"/>
    <col min="14597" max="14597" width="13.44140625" customWidth="1"/>
    <col min="14598" max="14599" width="15.44140625" bestFit="1" customWidth="1"/>
    <col min="14600" max="14600" width="12" customWidth="1"/>
    <col min="14601" max="14847" width="9.109375" customWidth="1"/>
    <col min="14848" max="14848" width="23.44140625" customWidth="1"/>
    <col min="14850" max="14850" width="23.44140625" customWidth="1"/>
    <col min="14851" max="14851" width="18.109375" customWidth="1"/>
    <col min="14852" max="14852" width="18.109375" bestFit="1" customWidth="1"/>
    <col min="14853" max="14853" width="13.44140625" customWidth="1"/>
    <col min="14854" max="14855" width="15.44140625" bestFit="1" customWidth="1"/>
    <col min="14856" max="14856" width="12" customWidth="1"/>
    <col min="14857" max="15103" width="9.109375" customWidth="1"/>
    <col min="15104" max="15104" width="23.44140625" customWidth="1"/>
    <col min="15106" max="15106" width="23.44140625" customWidth="1"/>
    <col min="15107" max="15107" width="18.109375" customWidth="1"/>
    <col min="15108" max="15108" width="18.109375" bestFit="1" customWidth="1"/>
    <col min="15109" max="15109" width="13.44140625" customWidth="1"/>
    <col min="15110" max="15111" width="15.44140625" bestFit="1" customWidth="1"/>
    <col min="15112" max="15112" width="12" customWidth="1"/>
    <col min="15113" max="15359" width="9.109375" customWidth="1"/>
    <col min="15360" max="15360" width="23.44140625" customWidth="1"/>
    <col min="15362" max="15362" width="23.44140625" customWidth="1"/>
    <col min="15363" max="15363" width="18.109375" customWidth="1"/>
    <col min="15364" max="15364" width="18.109375" bestFit="1" customWidth="1"/>
    <col min="15365" max="15365" width="13.44140625" customWidth="1"/>
    <col min="15366" max="15367" width="15.44140625" bestFit="1" customWidth="1"/>
    <col min="15368" max="15368" width="12" customWidth="1"/>
    <col min="15369" max="15615" width="9.109375" customWidth="1"/>
    <col min="15616" max="15616" width="23.44140625" customWidth="1"/>
    <col min="15618" max="15618" width="23.44140625" customWidth="1"/>
    <col min="15619" max="15619" width="18.109375" customWidth="1"/>
    <col min="15620" max="15620" width="18.109375" bestFit="1" customWidth="1"/>
    <col min="15621" max="15621" width="13.44140625" customWidth="1"/>
    <col min="15622" max="15623" width="15.44140625" bestFit="1" customWidth="1"/>
    <col min="15624" max="15624" width="12" customWidth="1"/>
    <col min="15625" max="15871" width="9.109375" customWidth="1"/>
    <col min="15872" max="15872" width="23.44140625" customWidth="1"/>
    <col min="15874" max="15874" width="23.44140625" customWidth="1"/>
    <col min="15875" max="15875" width="18.109375" customWidth="1"/>
    <col min="15876" max="15876" width="18.109375" bestFit="1" customWidth="1"/>
    <col min="15877" max="15877" width="13.44140625" customWidth="1"/>
    <col min="15878" max="15879" width="15.44140625" bestFit="1" customWidth="1"/>
    <col min="15880" max="15880" width="12" customWidth="1"/>
    <col min="15881" max="16127" width="9.109375" customWidth="1"/>
    <col min="16128" max="16128" width="23.44140625" customWidth="1"/>
    <col min="16130" max="16130" width="23.44140625" customWidth="1"/>
    <col min="16131" max="16131" width="18.109375" customWidth="1"/>
    <col min="16132" max="16132" width="18.109375" bestFit="1" customWidth="1"/>
    <col min="16133" max="16133" width="13.44140625" customWidth="1"/>
    <col min="16134" max="16135" width="15.44140625" bestFit="1" customWidth="1"/>
    <col min="16136" max="16136" width="12" customWidth="1"/>
    <col min="16137" max="16384" width="9.109375" customWidth="1"/>
  </cols>
  <sheetData>
    <row r="1" spans="1:9" x14ac:dyDescent="0.3">
      <c r="A1" s="1" t="s">
        <v>4</v>
      </c>
    </row>
    <row r="2" spans="1:9" x14ac:dyDescent="0.3">
      <c r="A2" s="1" t="s">
        <v>5</v>
      </c>
    </row>
    <row r="3" spans="1:9" x14ac:dyDescent="0.3">
      <c r="A3" s="1" t="s">
        <v>7</v>
      </c>
    </row>
    <row r="4" spans="1:9" x14ac:dyDescent="0.3">
      <c r="A4" s="3" t="s">
        <v>8</v>
      </c>
    </row>
    <row r="5" spans="1:9" ht="15" thickBot="1" x14ac:dyDescent="0.35">
      <c r="B5" s="1"/>
    </row>
    <row r="6" spans="1:9" ht="15" thickBot="1" x14ac:dyDescent="0.35">
      <c r="C6" s="28" t="s">
        <v>338</v>
      </c>
      <c r="D6" s="29"/>
      <c r="E6" s="30"/>
      <c r="F6" s="28" t="s">
        <v>339</v>
      </c>
      <c r="G6" s="29"/>
      <c r="H6" s="30"/>
    </row>
    <row r="7" spans="1:9" ht="15" thickBot="1" x14ac:dyDescent="0.35">
      <c r="A7" s="4" t="s">
        <v>10</v>
      </c>
      <c r="B7" s="6" t="s">
        <v>0</v>
      </c>
      <c r="C7" s="20" t="s">
        <v>14</v>
      </c>
      <c r="D7" s="8" t="s">
        <v>12</v>
      </c>
      <c r="E7" s="5" t="s">
        <v>6</v>
      </c>
      <c r="F7" s="16" t="s">
        <v>14</v>
      </c>
      <c r="G7" s="8" t="s">
        <v>12</v>
      </c>
      <c r="H7" s="5" t="s">
        <v>6</v>
      </c>
      <c r="I7" t="s">
        <v>1</v>
      </c>
    </row>
    <row r="8" spans="1:9" x14ac:dyDescent="0.3">
      <c r="A8" s="27">
        <v>100</v>
      </c>
      <c r="B8" t="s">
        <v>15</v>
      </c>
      <c r="C8" s="21">
        <v>18132960</v>
      </c>
      <c r="D8" s="10">
        <v>28687266</v>
      </c>
      <c r="E8" s="11">
        <f>(D8-C8)/C8</f>
        <v>0.58205091722476643</v>
      </c>
      <c r="F8" s="17">
        <v>6114641</v>
      </c>
      <c r="G8" s="10">
        <v>7706936</v>
      </c>
      <c r="H8" s="11">
        <f>(G8-F8)/F8</f>
        <v>0.26040694784861451</v>
      </c>
      <c r="I8" s="9"/>
    </row>
    <row r="9" spans="1:9" x14ac:dyDescent="0.3">
      <c r="A9" s="27">
        <v>101</v>
      </c>
      <c r="B9" t="s">
        <v>16</v>
      </c>
      <c r="C9" s="21">
        <v>78444</v>
      </c>
      <c r="D9" s="10">
        <v>100788</v>
      </c>
      <c r="E9" s="11">
        <f t="shared" ref="E9:E72" si="0">(D9-C9)/C9</f>
        <v>0.28484014073734126</v>
      </c>
      <c r="F9" s="17">
        <v>11987</v>
      </c>
      <c r="G9" s="10">
        <v>21532</v>
      </c>
      <c r="H9" s="11">
        <f t="shared" ref="H9:H72" si="1">(G9-F9)/F9</f>
        <v>0.79627930257779256</v>
      </c>
      <c r="I9" s="9"/>
    </row>
    <row r="10" spans="1:9" x14ac:dyDescent="0.3">
      <c r="A10" s="27">
        <v>102</v>
      </c>
      <c r="B10" t="s">
        <v>17</v>
      </c>
      <c r="C10" s="21">
        <v>904652</v>
      </c>
      <c r="D10" s="10">
        <v>959286</v>
      </c>
      <c r="E10" s="11">
        <f t="shared" si="0"/>
        <v>6.039228344158859E-2</v>
      </c>
      <c r="F10" s="17">
        <v>244505</v>
      </c>
      <c r="G10" s="10">
        <v>329109</v>
      </c>
      <c r="H10" s="11">
        <f t="shared" si="1"/>
        <v>0.34602155375145704</v>
      </c>
      <c r="I10" s="9"/>
    </row>
    <row r="11" spans="1:9" x14ac:dyDescent="0.3">
      <c r="A11" s="27">
        <v>103</v>
      </c>
      <c r="B11" t="s">
        <v>18</v>
      </c>
      <c r="C11" s="21">
        <v>44261964</v>
      </c>
      <c r="D11" s="10">
        <v>43064269</v>
      </c>
      <c r="E11" s="11">
        <f t="shared" si="0"/>
        <v>-2.7059237588282346E-2</v>
      </c>
      <c r="F11" s="17">
        <v>15636034</v>
      </c>
      <c r="G11" s="10">
        <v>18138028</v>
      </c>
      <c r="H11" s="11">
        <f t="shared" si="1"/>
        <v>0.16001461751745999</v>
      </c>
      <c r="I11" s="9"/>
    </row>
    <row r="12" spans="1:9" x14ac:dyDescent="0.3">
      <c r="A12" s="27">
        <v>104</v>
      </c>
      <c r="B12" t="s">
        <v>19</v>
      </c>
      <c r="C12" s="21">
        <v>13198187</v>
      </c>
      <c r="D12" s="10">
        <v>10997247</v>
      </c>
      <c r="E12" s="11">
        <f t="shared" si="0"/>
        <v>-0.16676078312877368</v>
      </c>
      <c r="F12" s="17">
        <v>4697555</v>
      </c>
      <c r="G12" s="10">
        <v>4834263</v>
      </c>
      <c r="H12" s="11">
        <f t="shared" si="1"/>
        <v>2.910194771535405E-2</v>
      </c>
      <c r="I12" s="9"/>
    </row>
    <row r="13" spans="1:9" x14ac:dyDescent="0.3">
      <c r="A13" s="27">
        <v>105</v>
      </c>
      <c r="B13" t="s">
        <v>20</v>
      </c>
      <c r="C13" s="21">
        <v>388457</v>
      </c>
      <c r="D13" s="10">
        <v>306869</v>
      </c>
      <c r="E13" s="11">
        <f t="shared" si="0"/>
        <v>-0.21003096867864396</v>
      </c>
      <c r="F13" s="17">
        <v>285671</v>
      </c>
      <c r="G13" s="10">
        <v>181884</v>
      </c>
      <c r="H13" s="11">
        <f t="shared" si="1"/>
        <v>-0.36330954139552141</v>
      </c>
      <c r="I13" s="9"/>
    </row>
    <row r="14" spans="1:9" x14ac:dyDescent="0.3">
      <c r="A14" s="27">
        <v>200</v>
      </c>
      <c r="B14" t="s">
        <v>9</v>
      </c>
      <c r="C14" s="21">
        <v>15177905</v>
      </c>
      <c r="D14" s="10">
        <v>15578698</v>
      </c>
      <c r="E14" s="11">
        <f t="shared" si="0"/>
        <v>2.640634527624201E-2</v>
      </c>
      <c r="F14" s="17">
        <v>4693679</v>
      </c>
      <c r="G14" s="10">
        <v>4698566</v>
      </c>
      <c r="H14" s="11">
        <f t="shared" si="1"/>
        <v>1.0411875204929864E-3</v>
      </c>
      <c r="I14" s="9"/>
    </row>
    <row r="15" spans="1:9" x14ac:dyDescent="0.3">
      <c r="A15" s="27">
        <v>201</v>
      </c>
      <c r="B15" t="s">
        <v>21</v>
      </c>
      <c r="C15" s="21">
        <v>2038171</v>
      </c>
      <c r="D15" s="10">
        <v>2536113</v>
      </c>
      <c r="E15" s="11">
        <f t="shared" si="0"/>
        <v>0.24430825480295815</v>
      </c>
      <c r="F15" s="17">
        <v>353514</v>
      </c>
      <c r="G15" s="10">
        <v>876317</v>
      </c>
      <c r="H15" s="11">
        <f t="shared" si="1"/>
        <v>1.4788749526185667</v>
      </c>
      <c r="I15" s="9"/>
    </row>
    <row r="16" spans="1:9" x14ac:dyDescent="0.3">
      <c r="A16" s="27">
        <v>202</v>
      </c>
      <c r="B16" t="s">
        <v>22</v>
      </c>
      <c r="C16" s="21">
        <v>62980213</v>
      </c>
      <c r="D16" s="10">
        <v>66131625</v>
      </c>
      <c r="E16" s="11">
        <f t="shared" si="0"/>
        <v>5.0038128642086364E-2</v>
      </c>
      <c r="F16" s="17">
        <v>41310297</v>
      </c>
      <c r="G16" s="10">
        <v>42682124</v>
      </c>
      <c r="H16" s="11">
        <f t="shared" si="1"/>
        <v>3.3207870667209198E-2</v>
      </c>
      <c r="I16" s="9"/>
    </row>
    <row r="17" spans="1:9" x14ac:dyDescent="0.3">
      <c r="A17" s="27">
        <v>300</v>
      </c>
      <c r="B17" t="s">
        <v>23</v>
      </c>
      <c r="C17" s="21">
        <v>94507128</v>
      </c>
      <c r="D17" s="10">
        <v>82045888</v>
      </c>
      <c r="E17" s="11">
        <f t="shared" si="0"/>
        <v>-0.13185502790858272</v>
      </c>
      <c r="F17" s="17">
        <v>17368081</v>
      </c>
      <c r="G17" s="10">
        <v>19965876</v>
      </c>
      <c r="H17" s="11">
        <f t="shared" si="1"/>
        <v>0.14957294360845047</v>
      </c>
      <c r="I17" s="9"/>
    </row>
    <row r="18" spans="1:9" x14ac:dyDescent="0.3">
      <c r="A18" s="27">
        <v>301</v>
      </c>
      <c r="B18" t="s">
        <v>24</v>
      </c>
      <c r="C18" s="21">
        <v>11617284</v>
      </c>
      <c r="D18" s="10">
        <v>10668638</v>
      </c>
      <c r="E18" s="11">
        <f t="shared" si="0"/>
        <v>-8.1658156932377657E-2</v>
      </c>
      <c r="F18" s="17">
        <v>4243303</v>
      </c>
      <c r="G18" s="10">
        <v>4538229</v>
      </c>
      <c r="H18" s="11">
        <f t="shared" si="1"/>
        <v>6.9503874693841089E-2</v>
      </c>
      <c r="I18" s="9"/>
    </row>
    <row r="19" spans="1:9" x14ac:dyDescent="0.3">
      <c r="A19" s="27">
        <v>302</v>
      </c>
      <c r="B19" t="s">
        <v>25</v>
      </c>
      <c r="C19" s="21">
        <v>512157309</v>
      </c>
      <c r="D19" s="10">
        <v>547551400</v>
      </c>
      <c r="E19" s="11">
        <f t="shared" si="0"/>
        <v>6.9107851002083429E-2</v>
      </c>
      <c r="F19" s="17">
        <v>304846164</v>
      </c>
      <c r="G19" s="10">
        <v>317341666</v>
      </c>
      <c r="H19" s="11">
        <f t="shared" si="1"/>
        <v>4.098953333065395E-2</v>
      </c>
      <c r="I19" s="9"/>
    </row>
    <row r="20" spans="1:9" x14ac:dyDescent="0.3">
      <c r="A20" s="27">
        <v>303</v>
      </c>
      <c r="B20" s="24" t="s">
        <v>26</v>
      </c>
      <c r="C20" s="21">
        <v>46763020</v>
      </c>
      <c r="D20" s="10">
        <v>45969277</v>
      </c>
      <c r="E20" s="11">
        <f t="shared" si="0"/>
        <v>-1.6973732663117139E-2</v>
      </c>
      <c r="F20" s="17">
        <v>21016127</v>
      </c>
      <c r="G20" s="10">
        <v>21369872</v>
      </c>
      <c r="H20" s="11">
        <f t="shared" si="1"/>
        <v>1.6832073768872829E-2</v>
      </c>
      <c r="I20" s="9"/>
    </row>
    <row r="21" spans="1:9" x14ac:dyDescent="0.3">
      <c r="A21" s="27">
        <v>304</v>
      </c>
      <c r="B21" t="s">
        <v>27</v>
      </c>
      <c r="C21" s="21">
        <v>327845186</v>
      </c>
      <c r="D21" s="10">
        <v>342498799</v>
      </c>
      <c r="E21" s="11">
        <f t="shared" si="0"/>
        <v>4.4696745981806181E-2</v>
      </c>
      <c r="F21" s="17">
        <v>139794095</v>
      </c>
      <c r="G21" s="10">
        <v>148658592</v>
      </c>
      <c r="H21" s="11">
        <f t="shared" si="1"/>
        <v>6.3411097586060408E-2</v>
      </c>
      <c r="I21" s="9"/>
    </row>
    <row r="22" spans="1:9" x14ac:dyDescent="0.3">
      <c r="A22" s="27">
        <v>305</v>
      </c>
      <c r="B22" t="s">
        <v>28</v>
      </c>
      <c r="C22" s="21">
        <v>32702075</v>
      </c>
      <c r="D22" s="10">
        <v>30325291</v>
      </c>
      <c r="E22" s="11">
        <f t="shared" si="0"/>
        <v>-7.2679914042151753E-2</v>
      </c>
      <c r="F22" s="17">
        <v>10191933</v>
      </c>
      <c r="G22" s="10">
        <v>11089938</v>
      </c>
      <c r="H22" s="11">
        <f t="shared" si="1"/>
        <v>8.8109390044067204E-2</v>
      </c>
      <c r="I22" s="9"/>
    </row>
    <row r="23" spans="1:9" x14ac:dyDescent="0.3">
      <c r="A23" s="27">
        <v>400</v>
      </c>
      <c r="B23" t="s">
        <v>29</v>
      </c>
      <c r="C23" s="21">
        <v>106169683</v>
      </c>
      <c r="D23" s="10">
        <v>127546775</v>
      </c>
      <c r="E23" s="11">
        <f t="shared" si="0"/>
        <v>0.20134836420299004</v>
      </c>
      <c r="F23" s="17">
        <v>19883736</v>
      </c>
      <c r="G23" s="10">
        <v>23473385</v>
      </c>
      <c r="H23" s="11">
        <f t="shared" si="1"/>
        <v>0.18053191814656963</v>
      </c>
      <c r="I23" s="9"/>
    </row>
    <row r="24" spans="1:9" x14ac:dyDescent="0.3">
      <c r="A24" s="27">
        <v>401</v>
      </c>
      <c r="B24" t="s">
        <v>30</v>
      </c>
      <c r="C24" s="21">
        <v>12746514</v>
      </c>
      <c r="D24" s="10">
        <v>14775049</v>
      </c>
      <c r="E24" s="11">
        <f t="shared" si="0"/>
        <v>0.15914429623660242</v>
      </c>
      <c r="F24" s="17">
        <v>4640808</v>
      </c>
      <c r="G24" s="10">
        <v>5375987</v>
      </c>
      <c r="H24" s="11">
        <f t="shared" si="1"/>
        <v>0.15841616373700443</v>
      </c>
      <c r="I24" s="9"/>
    </row>
    <row r="25" spans="1:9" x14ac:dyDescent="0.3">
      <c r="A25" s="27">
        <v>402</v>
      </c>
      <c r="B25" t="s">
        <v>31</v>
      </c>
      <c r="C25" s="21">
        <v>57027582</v>
      </c>
      <c r="D25" s="10">
        <v>55666379</v>
      </c>
      <c r="E25" s="11">
        <f t="shared" si="0"/>
        <v>-2.3869204203678142E-2</v>
      </c>
      <c r="F25" s="17">
        <v>18275620</v>
      </c>
      <c r="G25" s="10">
        <v>18857511</v>
      </c>
      <c r="H25" s="11">
        <f t="shared" si="1"/>
        <v>3.1839740594299948E-2</v>
      </c>
      <c r="I25" s="9"/>
    </row>
    <row r="26" spans="1:9" x14ac:dyDescent="0.3">
      <c r="A26" s="27">
        <v>403</v>
      </c>
      <c r="B26" t="s">
        <v>32</v>
      </c>
      <c r="C26" s="21">
        <v>2289540</v>
      </c>
      <c r="D26" s="10">
        <v>3199034</v>
      </c>
      <c r="E26" s="11">
        <f t="shared" si="0"/>
        <v>0.39723874664779824</v>
      </c>
      <c r="F26" s="17">
        <v>970849</v>
      </c>
      <c r="G26" s="10">
        <v>1236995</v>
      </c>
      <c r="H26" s="11">
        <f t="shared" si="1"/>
        <v>0.27413737872727889</v>
      </c>
      <c r="I26" s="9"/>
    </row>
    <row r="27" spans="1:9" x14ac:dyDescent="0.3">
      <c r="A27" s="27">
        <v>404</v>
      </c>
      <c r="B27" t="s">
        <v>33</v>
      </c>
      <c r="C27" s="21">
        <v>44558562</v>
      </c>
      <c r="D27" s="10">
        <v>49414735</v>
      </c>
      <c r="E27" s="11">
        <f t="shared" si="0"/>
        <v>0.10898406012294562</v>
      </c>
      <c r="F27" s="17">
        <v>11945640</v>
      </c>
      <c r="G27" s="10">
        <v>13308114</v>
      </c>
      <c r="H27" s="11">
        <f t="shared" si="1"/>
        <v>0.11405617447035069</v>
      </c>
      <c r="I27" s="9"/>
    </row>
    <row r="28" spans="1:9" x14ac:dyDescent="0.3">
      <c r="A28" s="27">
        <v>405</v>
      </c>
      <c r="B28" t="s">
        <v>34</v>
      </c>
      <c r="C28" s="21">
        <v>281225089</v>
      </c>
      <c r="D28" s="10">
        <v>288978857</v>
      </c>
      <c r="E28" s="11">
        <f t="shared" si="0"/>
        <v>2.7571394954736775E-2</v>
      </c>
      <c r="F28" s="17">
        <v>140117650</v>
      </c>
      <c r="G28" s="10">
        <v>145827952</v>
      </c>
      <c r="H28" s="11">
        <f t="shared" si="1"/>
        <v>4.0753623829688834E-2</v>
      </c>
      <c r="I28" s="9"/>
    </row>
    <row r="29" spans="1:9" x14ac:dyDescent="0.3">
      <c r="A29" s="27">
        <v>500</v>
      </c>
      <c r="B29" t="s">
        <v>35</v>
      </c>
      <c r="C29" s="21">
        <v>110238335</v>
      </c>
      <c r="D29" s="10">
        <v>115754537</v>
      </c>
      <c r="E29" s="11">
        <f t="shared" si="0"/>
        <v>5.0038872593639955E-2</v>
      </c>
      <c r="F29" s="17">
        <v>54294204</v>
      </c>
      <c r="G29" s="10">
        <v>57430571</v>
      </c>
      <c r="H29" s="11">
        <f t="shared" si="1"/>
        <v>5.7766147561533455E-2</v>
      </c>
      <c r="I29" s="9"/>
    </row>
    <row r="30" spans="1:9" x14ac:dyDescent="0.3">
      <c r="A30" s="27">
        <v>501</v>
      </c>
      <c r="B30" t="s">
        <v>36</v>
      </c>
      <c r="C30" s="21">
        <v>14272187</v>
      </c>
      <c r="D30" s="10">
        <v>15158226</v>
      </c>
      <c r="E30" s="11">
        <f t="shared" si="0"/>
        <v>6.2081515607944317E-2</v>
      </c>
      <c r="F30" s="17">
        <v>6344429</v>
      </c>
      <c r="G30" s="10">
        <v>7020728</v>
      </c>
      <c r="H30" s="11">
        <f t="shared" si="1"/>
        <v>0.10659729977276126</v>
      </c>
      <c r="I30" s="9"/>
    </row>
    <row r="31" spans="1:9" x14ac:dyDescent="0.3">
      <c r="A31" s="27">
        <v>502</v>
      </c>
      <c r="B31" t="s">
        <v>37</v>
      </c>
      <c r="C31" s="21">
        <v>92409484</v>
      </c>
      <c r="D31" s="10">
        <v>100252945</v>
      </c>
      <c r="E31" s="11">
        <f t="shared" si="0"/>
        <v>8.4877229700795642E-2</v>
      </c>
      <c r="F31" s="17">
        <v>36682266</v>
      </c>
      <c r="G31" s="10">
        <v>38747704</v>
      </c>
      <c r="H31" s="11">
        <f t="shared" si="1"/>
        <v>5.6306172579414802E-2</v>
      </c>
      <c r="I31" s="9"/>
    </row>
    <row r="32" spans="1:9" x14ac:dyDescent="0.3">
      <c r="A32" s="27">
        <v>503</v>
      </c>
      <c r="B32" t="s">
        <v>38</v>
      </c>
      <c r="C32" s="21">
        <v>85918025</v>
      </c>
      <c r="D32" s="10">
        <v>99269568</v>
      </c>
      <c r="E32" s="11">
        <f t="shared" si="0"/>
        <v>0.1553986256085379</v>
      </c>
      <c r="F32" s="17">
        <v>54817426</v>
      </c>
      <c r="G32" s="10">
        <v>60738664</v>
      </c>
      <c r="H32" s="11">
        <f t="shared" si="1"/>
        <v>0.10801743956383504</v>
      </c>
      <c r="I32" s="9"/>
    </row>
    <row r="33" spans="1:9" x14ac:dyDescent="0.3">
      <c r="A33" s="27">
        <v>600</v>
      </c>
      <c r="B33" t="s">
        <v>39</v>
      </c>
      <c r="C33" s="21">
        <v>546240356</v>
      </c>
      <c r="D33" s="10">
        <v>568376314</v>
      </c>
      <c r="E33" s="11">
        <f t="shared" si="0"/>
        <v>4.0524208357831402E-2</v>
      </c>
      <c r="F33" s="17">
        <v>237725869</v>
      </c>
      <c r="G33" s="10">
        <v>254515617</v>
      </c>
      <c r="H33" s="11">
        <f t="shared" si="1"/>
        <v>7.0626508047384615E-2</v>
      </c>
      <c r="I33" t="s">
        <v>2</v>
      </c>
    </row>
    <row r="34" spans="1:9" x14ac:dyDescent="0.3">
      <c r="A34" s="27">
        <v>601</v>
      </c>
      <c r="B34" t="s">
        <v>40</v>
      </c>
      <c r="C34" s="21">
        <v>86403984</v>
      </c>
      <c r="D34" s="10">
        <v>92855499</v>
      </c>
      <c r="E34" s="11">
        <f t="shared" si="0"/>
        <v>7.4666869527682894E-2</v>
      </c>
      <c r="F34" s="17">
        <v>40748877</v>
      </c>
      <c r="G34" s="10">
        <v>43696351</v>
      </c>
      <c r="H34" s="11">
        <f t="shared" si="1"/>
        <v>7.2332643670155627E-2</v>
      </c>
      <c r="I34" t="s">
        <v>2</v>
      </c>
    </row>
    <row r="35" spans="1:9" x14ac:dyDescent="0.3">
      <c r="A35" s="27">
        <v>602</v>
      </c>
      <c r="B35" t="s">
        <v>41</v>
      </c>
      <c r="C35" s="21">
        <v>73234716</v>
      </c>
      <c r="D35" s="10">
        <v>103745424</v>
      </c>
      <c r="E35" s="11">
        <f t="shared" si="0"/>
        <v>0.4166153658600929</v>
      </c>
      <c r="F35" s="17">
        <v>23786093</v>
      </c>
      <c r="G35" s="10">
        <v>28174316</v>
      </c>
      <c r="H35" s="11">
        <f t="shared" si="1"/>
        <v>0.18448691846954438</v>
      </c>
      <c r="I35" t="s">
        <v>2</v>
      </c>
    </row>
    <row r="36" spans="1:9" x14ac:dyDescent="0.3">
      <c r="A36" s="27">
        <v>603</v>
      </c>
      <c r="B36" t="s">
        <v>42</v>
      </c>
      <c r="C36" s="21">
        <v>10363142</v>
      </c>
      <c r="D36" s="10">
        <v>7412603</v>
      </c>
      <c r="E36" s="11">
        <f t="shared" si="0"/>
        <v>-0.28471471297025552</v>
      </c>
      <c r="F36" s="17">
        <v>2834046</v>
      </c>
      <c r="G36" s="10">
        <v>3088342</v>
      </c>
      <c r="H36" s="11">
        <f t="shared" si="1"/>
        <v>8.9728959939252922E-2</v>
      </c>
      <c r="I36" t="s">
        <v>2</v>
      </c>
    </row>
    <row r="37" spans="1:9" x14ac:dyDescent="0.3">
      <c r="A37" s="27">
        <v>604</v>
      </c>
      <c r="B37" t="s">
        <v>43</v>
      </c>
      <c r="C37" s="21">
        <v>36061209</v>
      </c>
      <c r="D37" s="10">
        <v>62559585</v>
      </c>
      <c r="E37" s="11">
        <f t="shared" si="0"/>
        <v>0.73481662802819503</v>
      </c>
      <c r="F37" s="17">
        <v>9855936</v>
      </c>
      <c r="G37" s="10">
        <v>12753556</v>
      </c>
      <c r="H37" s="11">
        <f t="shared" si="1"/>
        <v>0.29399744478860251</v>
      </c>
      <c r="I37" t="s">
        <v>2</v>
      </c>
    </row>
    <row r="38" spans="1:9" x14ac:dyDescent="0.3">
      <c r="A38" s="27">
        <v>605</v>
      </c>
      <c r="B38" t="s">
        <v>44</v>
      </c>
      <c r="C38" s="21">
        <v>1004401380</v>
      </c>
      <c r="D38" s="10">
        <v>1050948871</v>
      </c>
      <c r="E38" s="11">
        <f t="shared" si="0"/>
        <v>4.6343515577407908E-2</v>
      </c>
      <c r="F38" s="17">
        <v>447954226</v>
      </c>
      <c r="G38" s="10">
        <v>462005402</v>
      </c>
      <c r="H38" s="11">
        <f t="shared" si="1"/>
        <v>3.1367437082734428E-2</v>
      </c>
      <c r="I38" t="s">
        <v>2</v>
      </c>
    </row>
    <row r="39" spans="1:9" x14ac:dyDescent="0.3">
      <c r="A39" s="27">
        <v>606</v>
      </c>
      <c r="B39" t="s">
        <v>45</v>
      </c>
      <c r="C39" s="21">
        <v>46045441</v>
      </c>
      <c r="D39" s="10">
        <v>50721330</v>
      </c>
      <c r="E39" s="11">
        <f t="shared" si="0"/>
        <v>0.10154944547061673</v>
      </c>
      <c r="F39" s="17">
        <v>22358906</v>
      </c>
      <c r="G39" s="10">
        <v>22096917</v>
      </c>
      <c r="H39" s="11">
        <f t="shared" si="1"/>
        <v>-1.1717433759952298E-2</v>
      </c>
      <c r="I39" t="s">
        <v>2</v>
      </c>
    </row>
    <row r="40" spans="1:9" x14ac:dyDescent="0.3">
      <c r="A40" s="27">
        <v>607</v>
      </c>
      <c r="B40" t="s">
        <v>46</v>
      </c>
      <c r="C40" s="21">
        <v>3308111</v>
      </c>
      <c r="D40" s="10">
        <v>3425651</v>
      </c>
      <c r="E40" s="11">
        <f t="shared" si="0"/>
        <v>3.5530851292474769E-2</v>
      </c>
      <c r="F40" s="17">
        <v>902079</v>
      </c>
      <c r="G40" s="10">
        <v>1226677</v>
      </c>
      <c r="H40" s="11">
        <f t="shared" si="1"/>
        <v>0.35983322968387471</v>
      </c>
      <c r="I40" t="s">
        <v>2</v>
      </c>
    </row>
    <row r="41" spans="1:9" x14ac:dyDescent="0.3">
      <c r="A41" s="27">
        <v>700</v>
      </c>
      <c r="B41" t="s">
        <v>47</v>
      </c>
      <c r="C41" s="21">
        <v>5513188</v>
      </c>
      <c r="D41" s="10">
        <v>14210798</v>
      </c>
      <c r="E41" s="11">
        <f t="shared" si="0"/>
        <v>1.577600836394478</v>
      </c>
      <c r="F41" s="17">
        <v>767500</v>
      </c>
      <c r="G41" s="10">
        <v>654267</v>
      </c>
      <c r="H41" s="11">
        <f t="shared" si="1"/>
        <v>-0.14753485342019543</v>
      </c>
      <c r="I41" t="s">
        <v>2</v>
      </c>
    </row>
    <row r="42" spans="1:9" x14ac:dyDescent="0.3">
      <c r="A42" s="27">
        <v>701</v>
      </c>
      <c r="B42" t="s">
        <v>48</v>
      </c>
      <c r="C42" s="21">
        <v>8908930</v>
      </c>
      <c r="D42" s="10">
        <v>9800730</v>
      </c>
      <c r="E42" s="11">
        <f t="shared" si="0"/>
        <v>0.10010180796122542</v>
      </c>
      <c r="F42" s="17">
        <v>2854529</v>
      </c>
      <c r="G42" s="10">
        <v>3284883</v>
      </c>
      <c r="H42" s="11">
        <f t="shared" si="1"/>
        <v>0.15076182445510275</v>
      </c>
      <c r="I42" t="s">
        <v>2</v>
      </c>
    </row>
    <row r="43" spans="1:9" x14ac:dyDescent="0.3">
      <c r="A43" s="27">
        <v>702</v>
      </c>
      <c r="B43" t="s">
        <v>49</v>
      </c>
      <c r="C43" s="21">
        <v>191057</v>
      </c>
      <c r="D43" s="10">
        <v>213431</v>
      </c>
      <c r="E43" s="11">
        <f t="shared" si="0"/>
        <v>0.11710641326933847</v>
      </c>
      <c r="F43" s="17">
        <v>36625</v>
      </c>
      <c r="G43" s="10">
        <v>46662</v>
      </c>
      <c r="H43" s="11">
        <f t="shared" si="1"/>
        <v>0.27404778156996584</v>
      </c>
      <c r="I43" t="s">
        <v>2</v>
      </c>
    </row>
    <row r="44" spans="1:9" x14ac:dyDescent="0.3">
      <c r="A44" s="27">
        <v>800</v>
      </c>
      <c r="B44" t="s">
        <v>50</v>
      </c>
      <c r="C44" s="21">
        <v>65927369</v>
      </c>
      <c r="D44" s="10">
        <v>71850250</v>
      </c>
      <c r="E44" s="11">
        <f t="shared" si="0"/>
        <v>8.9839486844985425E-2</v>
      </c>
      <c r="F44" s="17">
        <v>15343044</v>
      </c>
      <c r="G44" s="10">
        <v>18199179</v>
      </c>
      <c r="H44" s="11">
        <f t="shared" si="1"/>
        <v>0.1861517831794004</v>
      </c>
      <c r="I44" t="s">
        <v>2</v>
      </c>
    </row>
    <row r="45" spans="1:9" x14ac:dyDescent="0.3">
      <c r="A45" s="27">
        <v>801</v>
      </c>
      <c r="B45" t="s">
        <v>51</v>
      </c>
      <c r="C45" s="21">
        <v>11105377</v>
      </c>
      <c r="D45" s="10">
        <v>12406746</v>
      </c>
      <c r="E45" s="11">
        <f t="shared" si="0"/>
        <v>0.11718368498430985</v>
      </c>
      <c r="F45" s="17">
        <v>4830079</v>
      </c>
      <c r="G45" s="10">
        <v>5482838</v>
      </c>
      <c r="H45" s="11">
        <f t="shared" si="1"/>
        <v>0.13514458045096156</v>
      </c>
      <c r="I45" t="s">
        <v>2</v>
      </c>
    </row>
    <row r="46" spans="1:9" x14ac:dyDescent="0.3">
      <c r="A46" s="27">
        <v>802</v>
      </c>
      <c r="B46" t="s">
        <v>52</v>
      </c>
      <c r="C46" s="21">
        <v>13450993</v>
      </c>
      <c r="D46" s="10">
        <v>16621867</v>
      </c>
      <c r="E46" s="11">
        <f t="shared" si="0"/>
        <v>0.23573530965334677</v>
      </c>
      <c r="F46" s="17">
        <v>3163816</v>
      </c>
      <c r="G46" s="10">
        <v>3300205</v>
      </c>
      <c r="H46" s="11">
        <f t="shared" si="1"/>
        <v>4.3109017717844526E-2</v>
      </c>
      <c r="I46" t="s">
        <v>2</v>
      </c>
    </row>
    <row r="47" spans="1:9" x14ac:dyDescent="0.3">
      <c r="A47" s="27">
        <v>803</v>
      </c>
      <c r="B47" t="s">
        <v>53</v>
      </c>
      <c r="C47" s="21">
        <v>67069028</v>
      </c>
      <c r="D47" s="10">
        <v>71018171</v>
      </c>
      <c r="E47" s="11">
        <f t="shared" si="0"/>
        <v>5.8881768794979403E-2</v>
      </c>
      <c r="F47" s="17">
        <v>36530549</v>
      </c>
      <c r="G47" s="10">
        <v>36674575</v>
      </c>
      <c r="H47" s="11">
        <f t="shared" si="1"/>
        <v>3.9426179989794294E-3</v>
      </c>
      <c r="I47" t="s">
        <v>2</v>
      </c>
    </row>
    <row r="48" spans="1:9" x14ac:dyDescent="0.3">
      <c r="A48" s="27">
        <v>804</v>
      </c>
      <c r="B48" t="s">
        <v>54</v>
      </c>
      <c r="C48" s="21">
        <v>239929467</v>
      </c>
      <c r="D48" s="10">
        <v>256021979</v>
      </c>
      <c r="E48" s="11">
        <f t="shared" si="0"/>
        <v>6.707184491015436E-2</v>
      </c>
      <c r="F48" s="17">
        <v>153619314</v>
      </c>
      <c r="G48" s="10">
        <v>155780505</v>
      </c>
      <c r="H48" s="11">
        <f t="shared" si="1"/>
        <v>1.4068484904183337E-2</v>
      </c>
      <c r="I48" t="s">
        <v>2</v>
      </c>
    </row>
    <row r="49" spans="1:9" x14ac:dyDescent="0.3">
      <c r="A49" s="27">
        <v>805</v>
      </c>
      <c r="B49" t="s">
        <v>55</v>
      </c>
      <c r="C49" s="21">
        <v>40752541</v>
      </c>
      <c r="D49" s="10">
        <v>45259839</v>
      </c>
      <c r="E49" s="11">
        <f t="shared" si="0"/>
        <v>0.11060164322023502</v>
      </c>
      <c r="F49" s="17">
        <v>20432943</v>
      </c>
      <c r="G49" s="10">
        <v>23246927</v>
      </c>
      <c r="H49" s="11">
        <f t="shared" si="1"/>
        <v>0.13771799784299305</v>
      </c>
      <c r="I49" t="s">
        <v>2</v>
      </c>
    </row>
    <row r="50" spans="1:9" x14ac:dyDescent="0.3">
      <c r="A50" s="27">
        <v>900</v>
      </c>
      <c r="B50" t="s">
        <v>56</v>
      </c>
      <c r="C50" s="21">
        <v>117098387</v>
      </c>
      <c r="D50" s="10">
        <v>131704748</v>
      </c>
      <c r="E50" s="11">
        <f t="shared" si="0"/>
        <v>0.12473580016093647</v>
      </c>
      <c r="F50" s="17">
        <v>40985616</v>
      </c>
      <c r="G50" s="10">
        <v>41891148</v>
      </c>
      <c r="H50" s="11">
        <f t="shared" si="1"/>
        <v>2.2093897527366676E-2</v>
      </c>
      <c r="I50" t="s">
        <v>2</v>
      </c>
    </row>
    <row r="51" spans="1:9" x14ac:dyDescent="0.3">
      <c r="A51" s="27">
        <v>901</v>
      </c>
      <c r="B51" t="s">
        <v>57</v>
      </c>
      <c r="C51" s="21">
        <v>1849947</v>
      </c>
      <c r="D51" s="10">
        <v>2297221</v>
      </c>
      <c r="E51" s="11">
        <f t="shared" si="0"/>
        <v>0.24177665630420764</v>
      </c>
      <c r="F51" s="17">
        <v>967345</v>
      </c>
      <c r="G51" s="10">
        <v>1213914</v>
      </c>
      <c r="H51" s="11">
        <f t="shared" si="1"/>
        <v>0.25489251507993527</v>
      </c>
      <c r="I51" t="s">
        <v>2</v>
      </c>
    </row>
    <row r="52" spans="1:9" x14ac:dyDescent="0.3">
      <c r="A52" s="27">
        <v>902</v>
      </c>
      <c r="B52" t="s">
        <v>58</v>
      </c>
      <c r="C52" s="21">
        <v>105986302</v>
      </c>
      <c r="D52" s="10">
        <v>118321099</v>
      </c>
      <c r="E52" s="11">
        <f t="shared" si="0"/>
        <v>0.11638104893970166</v>
      </c>
      <c r="F52" s="17">
        <v>60327571</v>
      </c>
      <c r="G52" s="10">
        <v>64868078</v>
      </c>
      <c r="H52" s="11">
        <f t="shared" si="1"/>
        <v>7.5264210455282546E-2</v>
      </c>
      <c r="I52" t="s">
        <v>2</v>
      </c>
    </row>
    <row r="53" spans="1:9" x14ac:dyDescent="0.3">
      <c r="A53" s="27">
        <v>903</v>
      </c>
      <c r="B53" t="s">
        <v>59</v>
      </c>
      <c r="C53" s="21">
        <v>735132</v>
      </c>
      <c r="D53" s="10">
        <v>757692</v>
      </c>
      <c r="E53" s="11">
        <f t="shared" si="0"/>
        <v>3.0688366170973376E-2</v>
      </c>
      <c r="F53" s="17">
        <v>277837</v>
      </c>
      <c r="G53" s="10">
        <v>220087</v>
      </c>
      <c r="H53" s="11">
        <f t="shared" si="1"/>
        <v>-0.20785568516792219</v>
      </c>
      <c r="I53" t="s">
        <v>2</v>
      </c>
    </row>
    <row r="54" spans="1:9" x14ac:dyDescent="0.3">
      <c r="A54" s="27">
        <v>904</v>
      </c>
      <c r="B54" t="s">
        <v>60</v>
      </c>
      <c r="C54" s="21">
        <v>1770497</v>
      </c>
      <c r="D54" s="10">
        <v>1962643</v>
      </c>
      <c r="E54" s="11">
        <f t="shared" si="0"/>
        <v>0.10852658886177158</v>
      </c>
      <c r="F54" s="17">
        <v>861208</v>
      </c>
      <c r="G54" s="10">
        <v>957186</v>
      </c>
      <c r="H54" s="11">
        <f t="shared" si="1"/>
        <v>0.11144578313253012</v>
      </c>
      <c r="I54" t="s">
        <v>2</v>
      </c>
    </row>
    <row r="55" spans="1:9" x14ac:dyDescent="0.3">
      <c r="A55" s="27">
        <v>905</v>
      </c>
      <c r="B55" t="s">
        <v>61</v>
      </c>
      <c r="C55" s="21">
        <v>1969320</v>
      </c>
      <c r="D55" s="10">
        <v>2297214</v>
      </c>
      <c r="E55" s="11">
        <f t="shared" si="0"/>
        <v>0.16650112729266955</v>
      </c>
      <c r="F55" s="17">
        <v>778943</v>
      </c>
      <c r="G55" s="10">
        <v>984800</v>
      </c>
      <c r="H55" s="11">
        <f t="shared" si="1"/>
        <v>0.26427736047438644</v>
      </c>
      <c r="I55" t="s">
        <v>2</v>
      </c>
    </row>
    <row r="56" spans="1:9" x14ac:dyDescent="0.3">
      <c r="A56" s="27">
        <v>1000</v>
      </c>
      <c r="B56" t="s">
        <v>62</v>
      </c>
      <c r="C56" s="21">
        <v>7938899</v>
      </c>
      <c r="D56" s="10">
        <v>9780299</v>
      </c>
      <c r="E56" s="11">
        <f t="shared" si="0"/>
        <v>0.23194652054396964</v>
      </c>
      <c r="F56" s="17">
        <v>3174442</v>
      </c>
      <c r="G56" s="10">
        <v>3677220</v>
      </c>
      <c r="H56" s="11">
        <f t="shared" si="1"/>
        <v>0.15838311111055109</v>
      </c>
      <c r="I56" t="s">
        <v>2</v>
      </c>
    </row>
    <row r="57" spans="1:9" x14ac:dyDescent="0.3">
      <c r="A57" s="27">
        <v>1001</v>
      </c>
      <c r="B57" t="s">
        <v>63</v>
      </c>
      <c r="C57" s="21">
        <v>4742844</v>
      </c>
      <c r="D57" s="10">
        <v>4586760</v>
      </c>
      <c r="E57" s="11">
        <f t="shared" si="0"/>
        <v>-3.2909368303068794E-2</v>
      </c>
      <c r="F57" s="17">
        <v>2229911</v>
      </c>
      <c r="G57" s="10">
        <v>2220665</v>
      </c>
      <c r="H57" s="11">
        <f t="shared" si="1"/>
        <v>-4.1463538230898005E-3</v>
      </c>
      <c r="I57" t="s">
        <v>2</v>
      </c>
    </row>
    <row r="58" spans="1:9" x14ac:dyDescent="0.3">
      <c r="A58" s="27">
        <v>1100</v>
      </c>
      <c r="B58" t="s">
        <v>64</v>
      </c>
      <c r="C58" s="21">
        <v>43892426</v>
      </c>
      <c r="D58" s="10">
        <v>47387077</v>
      </c>
      <c r="E58" s="11">
        <f t="shared" si="0"/>
        <v>7.9618542843815462E-2</v>
      </c>
      <c r="F58" s="17">
        <v>11200537</v>
      </c>
      <c r="G58" s="10">
        <v>15357780</v>
      </c>
      <c r="H58" s="11">
        <f t="shared" si="1"/>
        <v>0.37116461469659895</v>
      </c>
      <c r="I58" t="s">
        <v>2</v>
      </c>
    </row>
    <row r="59" spans="1:9" x14ac:dyDescent="0.3">
      <c r="A59" s="27">
        <v>1101</v>
      </c>
      <c r="B59" t="s">
        <v>65</v>
      </c>
      <c r="C59" s="21">
        <v>8085277</v>
      </c>
      <c r="D59" s="10">
        <v>7584807</v>
      </c>
      <c r="E59" s="11">
        <f t="shared" si="0"/>
        <v>-6.1898930611777432E-2</v>
      </c>
      <c r="F59" s="17">
        <v>2290660</v>
      </c>
      <c r="G59" s="10">
        <v>2109765</v>
      </c>
      <c r="H59" s="11">
        <f t="shared" si="1"/>
        <v>-7.8970689670226052E-2</v>
      </c>
      <c r="I59" t="s">
        <v>2</v>
      </c>
    </row>
    <row r="60" spans="1:9" x14ac:dyDescent="0.3">
      <c r="A60" s="27">
        <v>1102</v>
      </c>
      <c r="B60" t="s">
        <v>66</v>
      </c>
      <c r="C60" s="21">
        <v>496485</v>
      </c>
      <c r="D60" s="10">
        <v>331062</v>
      </c>
      <c r="E60" s="11">
        <f t="shared" si="0"/>
        <v>-0.33318831384633979</v>
      </c>
      <c r="F60" s="17">
        <v>86272</v>
      </c>
      <c r="G60" s="10">
        <v>90365</v>
      </c>
      <c r="H60" s="11">
        <f t="shared" si="1"/>
        <v>4.7442971068249261E-2</v>
      </c>
      <c r="I60" t="s">
        <v>2</v>
      </c>
    </row>
    <row r="61" spans="1:9" x14ac:dyDescent="0.3">
      <c r="A61" s="27">
        <v>1103</v>
      </c>
      <c r="B61" t="s">
        <v>67</v>
      </c>
      <c r="C61" s="21">
        <v>2072703</v>
      </c>
      <c r="D61" s="10">
        <v>2586340</v>
      </c>
      <c r="E61" s="11">
        <f t="shared" si="0"/>
        <v>0.24781022654958285</v>
      </c>
      <c r="F61" s="17">
        <v>604611</v>
      </c>
      <c r="G61" s="10">
        <v>499262</v>
      </c>
      <c r="H61" s="11">
        <f t="shared" si="1"/>
        <v>-0.17424261219197137</v>
      </c>
      <c r="I61" t="s">
        <v>2</v>
      </c>
    </row>
    <row r="62" spans="1:9" x14ac:dyDescent="0.3">
      <c r="A62" s="27">
        <v>1104</v>
      </c>
      <c r="B62" t="s">
        <v>68</v>
      </c>
      <c r="C62" s="21">
        <v>346971472</v>
      </c>
      <c r="D62" s="10">
        <v>372008332</v>
      </c>
      <c r="E62" s="11">
        <f t="shared" si="0"/>
        <v>7.21582666600325E-2</v>
      </c>
      <c r="F62" s="17">
        <v>183457202</v>
      </c>
      <c r="G62" s="10">
        <v>200667145</v>
      </c>
      <c r="H62" s="11">
        <f t="shared" si="1"/>
        <v>9.3809034545288661E-2</v>
      </c>
      <c r="I62" t="s">
        <v>2</v>
      </c>
    </row>
    <row r="63" spans="1:9" x14ac:dyDescent="0.3">
      <c r="A63" s="27">
        <v>1200</v>
      </c>
      <c r="B63" t="s">
        <v>69</v>
      </c>
      <c r="C63" s="21">
        <v>6065048</v>
      </c>
      <c r="D63" s="10">
        <v>4094161</v>
      </c>
      <c r="E63" s="11">
        <f t="shared" si="0"/>
        <v>-0.32495818664584353</v>
      </c>
      <c r="F63" s="17">
        <v>611929</v>
      </c>
      <c r="G63" s="10">
        <v>618758</v>
      </c>
      <c r="H63" s="11">
        <f t="shared" si="1"/>
        <v>1.115979141370976E-2</v>
      </c>
      <c r="I63" t="s">
        <v>2</v>
      </c>
    </row>
    <row r="64" spans="1:9" x14ac:dyDescent="0.3">
      <c r="A64" s="27">
        <v>1201</v>
      </c>
      <c r="B64" t="s">
        <v>70</v>
      </c>
      <c r="C64" s="21">
        <v>4067948</v>
      </c>
      <c r="D64" s="10">
        <v>4224166</v>
      </c>
      <c r="E64" s="11">
        <f t="shared" si="0"/>
        <v>3.8402162466186884E-2</v>
      </c>
      <c r="F64" s="17">
        <v>1290883</v>
      </c>
      <c r="G64" s="10">
        <v>1325642</v>
      </c>
      <c r="H64" s="11">
        <f t="shared" si="1"/>
        <v>2.6926530134799204E-2</v>
      </c>
      <c r="I64" t="s">
        <v>2</v>
      </c>
    </row>
    <row r="65" spans="1:9" x14ac:dyDescent="0.3">
      <c r="A65" s="27">
        <v>1300</v>
      </c>
      <c r="B65" t="s">
        <v>71</v>
      </c>
      <c r="C65" s="21">
        <v>104644815</v>
      </c>
      <c r="D65" s="10">
        <v>119407735</v>
      </c>
      <c r="E65" s="11">
        <f t="shared" si="0"/>
        <v>0.14107645944999758</v>
      </c>
      <c r="F65" s="17">
        <v>20411766</v>
      </c>
      <c r="G65" s="10">
        <v>29764433</v>
      </c>
      <c r="H65" s="11">
        <f t="shared" si="1"/>
        <v>0.4581997951573617</v>
      </c>
      <c r="I65" t="s">
        <v>2</v>
      </c>
    </row>
    <row r="66" spans="1:9" x14ac:dyDescent="0.3">
      <c r="A66" s="27">
        <v>1301</v>
      </c>
      <c r="B66" t="s">
        <v>72</v>
      </c>
      <c r="C66" s="21">
        <v>1494664</v>
      </c>
      <c r="D66" s="10">
        <v>1908540</v>
      </c>
      <c r="E66" s="11">
        <f t="shared" si="0"/>
        <v>0.2769023673548035</v>
      </c>
      <c r="F66" s="17">
        <v>493251</v>
      </c>
      <c r="G66" s="10">
        <v>972505</v>
      </c>
      <c r="H66" s="11">
        <f t="shared" si="1"/>
        <v>0.97162296680594662</v>
      </c>
      <c r="I66" t="s">
        <v>2</v>
      </c>
    </row>
    <row r="67" spans="1:9" x14ac:dyDescent="0.3">
      <c r="A67" s="27">
        <v>1302</v>
      </c>
      <c r="B67" t="s">
        <v>73</v>
      </c>
      <c r="C67" s="21">
        <v>2458954</v>
      </c>
      <c r="D67" s="10">
        <v>3039574</v>
      </c>
      <c r="E67" s="11">
        <f t="shared" si="0"/>
        <v>0.23612479127303723</v>
      </c>
      <c r="F67" s="17">
        <v>515396</v>
      </c>
      <c r="G67" s="10">
        <v>579894</v>
      </c>
      <c r="H67" s="11">
        <f t="shared" si="1"/>
        <v>0.1251426087901342</v>
      </c>
      <c r="I67" t="s">
        <v>2</v>
      </c>
    </row>
    <row r="68" spans="1:9" x14ac:dyDescent="0.3">
      <c r="A68" s="27">
        <v>1303</v>
      </c>
      <c r="B68" t="s">
        <v>74</v>
      </c>
      <c r="C68" s="21">
        <v>42208856</v>
      </c>
      <c r="D68" s="10">
        <v>43875767</v>
      </c>
      <c r="E68" s="11">
        <f t="shared" si="0"/>
        <v>3.9491972964157095E-2</v>
      </c>
      <c r="F68" s="17">
        <v>24070619</v>
      </c>
      <c r="G68" s="10">
        <v>24520918</v>
      </c>
      <c r="H68" s="11">
        <f t="shared" si="1"/>
        <v>1.870741255137643E-2</v>
      </c>
      <c r="I68" t="s">
        <v>2</v>
      </c>
    </row>
    <row r="69" spans="1:9" x14ac:dyDescent="0.3">
      <c r="A69" s="27">
        <v>1304</v>
      </c>
      <c r="B69" t="s">
        <v>75</v>
      </c>
      <c r="C69" s="21">
        <v>4624087</v>
      </c>
      <c r="D69" s="10">
        <v>3892709</v>
      </c>
      <c r="E69" s="11">
        <f t="shared" si="0"/>
        <v>-0.15816700680588405</v>
      </c>
      <c r="F69" s="17">
        <v>1360357</v>
      </c>
      <c r="G69" s="10">
        <v>1591779</v>
      </c>
      <c r="H69" s="11">
        <f t="shared" si="1"/>
        <v>0.17011857916708628</v>
      </c>
      <c r="I69" t="s">
        <v>2</v>
      </c>
    </row>
    <row r="70" spans="1:9" x14ac:dyDescent="0.3">
      <c r="A70" s="27">
        <v>1305</v>
      </c>
      <c r="B70" t="s">
        <v>76</v>
      </c>
      <c r="C70" s="21">
        <v>8149044</v>
      </c>
      <c r="D70" s="10">
        <v>8875082</v>
      </c>
      <c r="E70" s="11">
        <f t="shared" si="0"/>
        <v>8.9094868060597049E-2</v>
      </c>
      <c r="F70" s="17">
        <v>5626366</v>
      </c>
      <c r="G70" s="10">
        <v>6054640</v>
      </c>
      <c r="H70" s="11">
        <f t="shared" si="1"/>
        <v>7.6119114895831522E-2</v>
      </c>
      <c r="I70" t="s">
        <v>2</v>
      </c>
    </row>
    <row r="71" spans="1:9" x14ac:dyDescent="0.3">
      <c r="A71" s="27">
        <v>1306</v>
      </c>
      <c r="B71" t="s">
        <v>77</v>
      </c>
      <c r="C71" s="21">
        <v>173474</v>
      </c>
      <c r="D71" s="10">
        <v>245149</v>
      </c>
      <c r="E71" s="11">
        <f t="shared" si="0"/>
        <v>0.41317430854191406</v>
      </c>
      <c r="F71" s="17">
        <v>69454</v>
      </c>
      <c r="G71" s="10">
        <v>94844</v>
      </c>
      <c r="H71" s="11">
        <f t="shared" si="1"/>
        <v>0.36556569815993317</v>
      </c>
      <c r="I71" t="s">
        <v>2</v>
      </c>
    </row>
    <row r="72" spans="1:9" x14ac:dyDescent="0.3">
      <c r="A72" s="27">
        <v>1307</v>
      </c>
      <c r="B72" t="s">
        <v>78</v>
      </c>
      <c r="C72" s="21">
        <v>63482</v>
      </c>
      <c r="D72" s="10">
        <v>32748</v>
      </c>
      <c r="E72" s="11">
        <f t="shared" si="0"/>
        <v>-0.48413723575186668</v>
      </c>
      <c r="F72" s="17">
        <v>10789</v>
      </c>
      <c r="G72" s="10">
        <v>11719</v>
      </c>
      <c r="H72" s="11">
        <f t="shared" si="1"/>
        <v>8.6198906293447036E-2</v>
      </c>
      <c r="I72" t="s">
        <v>2</v>
      </c>
    </row>
    <row r="73" spans="1:9" x14ac:dyDescent="0.3">
      <c r="A73" s="27">
        <v>1308</v>
      </c>
      <c r="B73" t="s">
        <v>79</v>
      </c>
      <c r="C73" s="21">
        <v>8243692</v>
      </c>
      <c r="D73" s="10">
        <v>7559978</v>
      </c>
      <c r="E73" s="11">
        <f t="shared" ref="E73:E136" si="2">(D73-C73)/C73</f>
        <v>-8.2937839016790055E-2</v>
      </c>
      <c r="F73" s="17">
        <v>5304971</v>
      </c>
      <c r="G73" s="10">
        <v>4178872</v>
      </c>
      <c r="H73" s="11">
        <f t="shared" ref="H73:H136" si="3">(G73-F73)/F73</f>
        <v>-0.21227241393025523</v>
      </c>
      <c r="I73" t="s">
        <v>2</v>
      </c>
    </row>
    <row r="74" spans="1:9" x14ac:dyDescent="0.3">
      <c r="A74" s="27">
        <v>1309</v>
      </c>
      <c r="B74" t="s">
        <v>80</v>
      </c>
      <c r="C74" s="21">
        <v>191461786</v>
      </c>
      <c r="D74" s="10">
        <v>196788387</v>
      </c>
      <c r="E74" s="11">
        <f t="shared" si="2"/>
        <v>2.7820700471267931E-2</v>
      </c>
      <c r="F74" s="17">
        <v>100798131</v>
      </c>
      <c r="G74" s="10">
        <v>106642891</v>
      </c>
      <c r="H74" s="11">
        <f t="shared" si="3"/>
        <v>5.7984805293661644E-2</v>
      </c>
      <c r="I74" t="s">
        <v>2</v>
      </c>
    </row>
    <row r="75" spans="1:9" x14ac:dyDescent="0.3">
      <c r="A75" s="27">
        <v>1310</v>
      </c>
      <c r="B75" t="s">
        <v>81</v>
      </c>
      <c r="C75" s="21">
        <v>105266817</v>
      </c>
      <c r="D75" s="10">
        <v>252738552</v>
      </c>
      <c r="E75" s="11">
        <f t="shared" si="2"/>
        <v>1.4009327839750298</v>
      </c>
      <c r="F75" s="17">
        <v>19290184</v>
      </c>
      <c r="G75" s="10">
        <v>52996795</v>
      </c>
      <c r="H75" s="11">
        <f t="shared" si="3"/>
        <v>1.7473452300921546</v>
      </c>
      <c r="I75" t="s">
        <v>2</v>
      </c>
    </row>
    <row r="76" spans="1:9" x14ac:dyDescent="0.3">
      <c r="A76" s="27">
        <v>1311</v>
      </c>
      <c r="B76" t="s">
        <v>82</v>
      </c>
      <c r="C76" s="21">
        <v>6870218</v>
      </c>
      <c r="D76" s="10">
        <v>8000709</v>
      </c>
      <c r="E76" s="11">
        <f t="shared" si="2"/>
        <v>0.16454950920043585</v>
      </c>
      <c r="F76" s="17">
        <v>3078881</v>
      </c>
      <c r="G76" s="10">
        <v>3843410</v>
      </c>
      <c r="H76" s="11">
        <f t="shared" si="3"/>
        <v>0.2483139166469896</v>
      </c>
      <c r="I76" t="s">
        <v>2</v>
      </c>
    </row>
    <row r="77" spans="1:9" x14ac:dyDescent="0.3">
      <c r="A77" s="27">
        <v>1312</v>
      </c>
      <c r="B77" t="s">
        <v>83</v>
      </c>
      <c r="C77" s="21">
        <v>2744387</v>
      </c>
      <c r="D77" s="10">
        <v>2870995</v>
      </c>
      <c r="E77" s="11">
        <f t="shared" si="2"/>
        <v>4.6133435262592337E-2</v>
      </c>
      <c r="F77" s="17">
        <v>1197007</v>
      </c>
      <c r="G77" s="10">
        <v>1184391</v>
      </c>
      <c r="H77" s="11">
        <f t="shared" si="3"/>
        <v>-1.0539620904472573E-2</v>
      </c>
      <c r="I77" t="s">
        <v>2</v>
      </c>
    </row>
    <row r="78" spans="1:9" x14ac:dyDescent="0.3">
      <c r="A78" s="27">
        <v>1313</v>
      </c>
      <c r="B78" t="s">
        <v>84</v>
      </c>
      <c r="C78" s="21">
        <v>5768086</v>
      </c>
      <c r="D78" s="10">
        <v>6815828</v>
      </c>
      <c r="E78" s="11">
        <f t="shared" si="2"/>
        <v>0.18164465647703587</v>
      </c>
      <c r="F78" s="17">
        <v>2060292</v>
      </c>
      <c r="G78" s="10">
        <v>1862019</v>
      </c>
      <c r="H78" s="11">
        <f t="shared" si="3"/>
        <v>-9.6235387993546542E-2</v>
      </c>
      <c r="I78" t="s">
        <v>2</v>
      </c>
    </row>
    <row r="79" spans="1:9" x14ac:dyDescent="0.3">
      <c r="A79" s="27">
        <v>1315</v>
      </c>
      <c r="B79" t="s">
        <v>85</v>
      </c>
      <c r="C79" s="21">
        <v>403402</v>
      </c>
      <c r="D79" s="10">
        <v>317284</v>
      </c>
      <c r="E79" s="11">
        <f t="shared" si="2"/>
        <v>-0.21347935805970222</v>
      </c>
      <c r="F79" s="17">
        <v>147867</v>
      </c>
      <c r="G79" s="10">
        <v>161240</v>
      </c>
      <c r="H79" s="11">
        <f t="shared" si="3"/>
        <v>9.0439381335930255E-2</v>
      </c>
      <c r="I79" t="s">
        <v>2</v>
      </c>
    </row>
    <row r="80" spans="1:9" x14ac:dyDescent="0.3">
      <c r="A80" s="27">
        <v>1400</v>
      </c>
      <c r="B80" t="s">
        <v>86</v>
      </c>
      <c r="C80" s="21">
        <v>53207522</v>
      </c>
      <c r="D80" s="10">
        <v>60213382</v>
      </c>
      <c r="E80" s="11">
        <f t="shared" si="2"/>
        <v>0.13167048072639054</v>
      </c>
      <c r="F80" s="17">
        <v>13441893</v>
      </c>
      <c r="G80" s="10">
        <v>15959029</v>
      </c>
      <c r="H80" s="11">
        <f t="shared" si="3"/>
        <v>0.18726052945072544</v>
      </c>
      <c r="I80" t="s">
        <v>2</v>
      </c>
    </row>
    <row r="81" spans="1:9" x14ac:dyDescent="0.3">
      <c r="A81" s="27">
        <v>1401</v>
      </c>
      <c r="B81" t="s">
        <v>87</v>
      </c>
      <c r="C81" s="21">
        <v>103959464</v>
      </c>
      <c r="D81" s="10">
        <v>109523788</v>
      </c>
      <c r="E81" s="11">
        <f t="shared" si="2"/>
        <v>5.35239773841081E-2</v>
      </c>
      <c r="F81" s="17">
        <v>68053672</v>
      </c>
      <c r="G81" s="10">
        <v>70682000</v>
      </c>
      <c r="H81" s="11">
        <f t="shared" si="3"/>
        <v>3.8621398710123975E-2</v>
      </c>
      <c r="I81" t="s">
        <v>2</v>
      </c>
    </row>
    <row r="82" spans="1:9" x14ac:dyDescent="0.3">
      <c r="A82" s="27">
        <v>1402</v>
      </c>
      <c r="B82" t="s">
        <v>88</v>
      </c>
      <c r="C82" s="21">
        <v>4437296</v>
      </c>
      <c r="D82" s="10">
        <v>6885414</v>
      </c>
      <c r="E82" s="11">
        <f t="shared" si="2"/>
        <v>0.55171392667967156</v>
      </c>
      <c r="F82" s="17">
        <v>771579</v>
      </c>
      <c r="G82" s="10">
        <v>982720</v>
      </c>
      <c r="H82" s="11">
        <f t="shared" si="3"/>
        <v>0.27364793494898126</v>
      </c>
      <c r="I82" t="s">
        <v>2</v>
      </c>
    </row>
    <row r="83" spans="1:9" x14ac:dyDescent="0.3">
      <c r="A83" s="27">
        <v>1403</v>
      </c>
      <c r="B83" t="s">
        <v>89</v>
      </c>
      <c r="C83" s="21">
        <v>14526713</v>
      </c>
      <c r="D83" s="10">
        <v>23991473</v>
      </c>
      <c r="E83" s="11">
        <f t="shared" si="2"/>
        <v>0.65154174932760078</v>
      </c>
      <c r="F83" s="17">
        <v>6082376</v>
      </c>
      <c r="G83" s="10">
        <v>8808462</v>
      </c>
      <c r="H83" s="11">
        <f t="shared" si="3"/>
        <v>0.44819425829642889</v>
      </c>
      <c r="I83" t="s">
        <v>2</v>
      </c>
    </row>
    <row r="84" spans="1:9" x14ac:dyDescent="0.3">
      <c r="A84" s="27">
        <v>1404</v>
      </c>
      <c r="B84" t="s">
        <v>90</v>
      </c>
      <c r="C84" s="21">
        <v>19161745</v>
      </c>
      <c r="D84" s="10">
        <v>20321696</v>
      </c>
      <c r="E84" s="11">
        <f t="shared" si="2"/>
        <v>6.0534726873778977E-2</v>
      </c>
      <c r="F84" s="17">
        <v>7000372</v>
      </c>
      <c r="G84" s="10">
        <v>7278372</v>
      </c>
      <c r="H84" s="11">
        <f t="shared" si="3"/>
        <v>3.9712175295827136E-2</v>
      </c>
      <c r="I84" t="s">
        <v>2</v>
      </c>
    </row>
    <row r="85" spans="1:9" x14ac:dyDescent="0.3">
      <c r="A85" s="27">
        <v>1405</v>
      </c>
      <c r="B85" t="s">
        <v>91</v>
      </c>
      <c r="C85" s="21">
        <v>3184683</v>
      </c>
      <c r="D85" s="10">
        <v>3669920</v>
      </c>
      <c r="E85" s="11">
        <f t="shared" si="2"/>
        <v>0.15236587126568013</v>
      </c>
      <c r="F85" s="17">
        <v>1243689</v>
      </c>
      <c r="G85" s="10">
        <v>1633165</v>
      </c>
      <c r="H85" s="11">
        <f t="shared" si="3"/>
        <v>0.31316189175911341</v>
      </c>
      <c r="I85" t="s">
        <v>2</v>
      </c>
    </row>
    <row r="86" spans="1:9" x14ac:dyDescent="0.3">
      <c r="A86" s="27">
        <v>1406</v>
      </c>
      <c r="B86" t="s">
        <v>92</v>
      </c>
      <c r="C86" s="21">
        <v>13387385</v>
      </c>
      <c r="D86" s="10">
        <v>14675202</v>
      </c>
      <c r="E86" s="11">
        <f t="shared" si="2"/>
        <v>9.6196307195169181E-2</v>
      </c>
      <c r="F86" s="17">
        <v>6729540</v>
      </c>
      <c r="G86" s="10">
        <v>7368714</v>
      </c>
      <c r="H86" s="11">
        <f t="shared" si="3"/>
        <v>9.4980340409597089E-2</v>
      </c>
      <c r="I86" t="s">
        <v>2</v>
      </c>
    </row>
    <row r="87" spans="1:9" x14ac:dyDescent="0.3">
      <c r="A87" s="27">
        <v>1407</v>
      </c>
      <c r="B87" t="s">
        <v>93</v>
      </c>
      <c r="C87" s="21">
        <v>1176217</v>
      </c>
      <c r="D87" s="10">
        <v>1463167</v>
      </c>
      <c r="E87" s="11">
        <f t="shared" si="2"/>
        <v>0.24396008559645033</v>
      </c>
      <c r="F87" s="17">
        <v>498793</v>
      </c>
      <c r="G87" s="10">
        <v>540526</v>
      </c>
      <c r="H87" s="11">
        <f t="shared" si="3"/>
        <v>8.3667974490419877E-2</v>
      </c>
      <c r="I87" t="s">
        <v>2</v>
      </c>
    </row>
    <row r="88" spans="1:9" x14ac:dyDescent="0.3">
      <c r="A88" s="27">
        <v>1408</v>
      </c>
      <c r="B88" t="s">
        <v>94</v>
      </c>
      <c r="C88" s="21">
        <v>12914949</v>
      </c>
      <c r="D88" s="10">
        <v>13050310</v>
      </c>
      <c r="E88" s="11">
        <f t="shared" si="2"/>
        <v>1.0480955054487633E-2</v>
      </c>
      <c r="F88" s="17">
        <v>2963232</v>
      </c>
      <c r="G88" s="10">
        <v>3095010</v>
      </c>
      <c r="H88" s="11">
        <f t="shared" si="3"/>
        <v>4.4471037029837693E-2</v>
      </c>
      <c r="I88" t="s">
        <v>2</v>
      </c>
    </row>
    <row r="89" spans="1:9" x14ac:dyDescent="0.3">
      <c r="A89" s="27">
        <v>1409</v>
      </c>
      <c r="B89" t="s">
        <v>95</v>
      </c>
      <c r="C89" s="21">
        <v>28939700</v>
      </c>
      <c r="D89" s="10">
        <v>32503540</v>
      </c>
      <c r="E89" s="11">
        <f t="shared" si="2"/>
        <v>0.12314709551239301</v>
      </c>
      <c r="F89" s="17">
        <v>7889224</v>
      </c>
      <c r="G89" s="10">
        <v>9654885</v>
      </c>
      <c r="H89" s="11">
        <f t="shared" si="3"/>
        <v>0.22380667604316978</v>
      </c>
      <c r="I89" t="s">
        <v>2</v>
      </c>
    </row>
    <row r="90" spans="1:9" x14ac:dyDescent="0.3">
      <c r="A90" s="27">
        <v>1500</v>
      </c>
      <c r="B90" t="s">
        <v>96</v>
      </c>
      <c r="C90" s="21">
        <v>145049666</v>
      </c>
      <c r="D90" s="10">
        <v>161184115</v>
      </c>
      <c r="E90" s="11">
        <f t="shared" si="2"/>
        <v>0.11123396175210773</v>
      </c>
      <c r="F90" s="17">
        <v>44820421</v>
      </c>
      <c r="G90" s="10">
        <v>51703388</v>
      </c>
      <c r="H90" s="11">
        <f t="shared" si="3"/>
        <v>0.15356765613602782</v>
      </c>
      <c r="I90" t="s">
        <v>2</v>
      </c>
    </row>
    <row r="91" spans="1:9" x14ac:dyDescent="0.3">
      <c r="A91" s="27">
        <v>1501</v>
      </c>
      <c r="B91" t="s">
        <v>97</v>
      </c>
      <c r="C91" s="21">
        <v>19026271</v>
      </c>
      <c r="D91" s="10">
        <v>17004706</v>
      </c>
      <c r="E91" s="11">
        <f t="shared" si="2"/>
        <v>-0.10625124597457905</v>
      </c>
      <c r="F91" s="17">
        <v>3464679</v>
      </c>
      <c r="G91" s="10">
        <v>4156202</v>
      </c>
      <c r="H91" s="11">
        <f t="shared" si="3"/>
        <v>0.19959222773596053</v>
      </c>
      <c r="I91" t="s">
        <v>2</v>
      </c>
    </row>
    <row r="92" spans="1:9" x14ac:dyDescent="0.3">
      <c r="A92" s="27">
        <v>1502</v>
      </c>
      <c r="B92" t="s">
        <v>98</v>
      </c>
      <c r="C92" s="21">
        <v>11683939</v>
      </c>
      <c r="D92" s="10">
        <v>12322089</v>
      </c>
      <c r="E92" s="11">
        <f t="shared" si="2"/>
        <v>5.4617710688150634E-2</v>
      </c>
      <c r="F92" s="17">
        <v>3355383</v>
      </c>
      <c r="G92" s="10">
        <v>3963352</v>
      </c>
      <c r="H92" s="11">
        <f t="shared" si="3"/>
        <v>0.18119213216494212</v>
      </c>
      <c r="I92" t="s">
        <v>2</v>
      </c>
    </row>
    <row r="93" spans="1:9" x14ac:dyDescent="0.3">
      <c r="A93" s="27">
        <v>1503</v>
      </c>
      <c r="B93" t="s">
        <v>99</v>
      </c>
      <c r="C93" s="21">
        <v>110603841</v>
      </c>
      <c r="D93" s="10">
        <v>123303771</v>
      </c>
      <c r="E93" s="11">
        <f t="shared" si="2"/>
        <v>0.11482358917354417</v>
      </c>
      <c r="F93" s="17">
        <v>53566447</v>
      </c>
      <c r="G93" s="10">
        <v>56088574</v>
      </c>
      <c r="H93" s="11">
        <f t="shared" si="3"/>
        <v>4.7084082317425308E-2</v>
      </c>
      <c r="I93" t="s">
        <v>2</v>
      </c>
    </row>
    <row r="94" spans="1:9" x14ac:dyDescent="0.3">
      <c r="A94" s="27">
        <v>1600</v>
      </c>
      <c r="B94" t="s">
        <v>100</v>
      </c>
      <c r="C94" s="21">
        <v>57614016</v>
      </c>
      <c r="D94" s="10">
        <v>65340815</v>
      </c>
      <c r="E94" s="11">
        <f t="shared" si="2"/>
        <v>0.1341131817646595</v>
      </c>
      <c r="F94" s="17">
        <v>18427014</v>
      </c>
      <c r="G94" s="10">
        <v>20967271</v>
      </c>
      <c r="H94" s="11">
        <f t="shared" si="3"/>
        <v>0.13785505345575794</v>
      </c>
      <c r="I94" t="s">
        <v>2</v>
      </c>
    </row>
    <row r="95" spans="1:9" x14ac:dyDescent="0.3">
      <c r="A95" s="27">
        <v>1601</v>
      </c>
      <c r="B95" t="s">
        <v>101</v>
      </c>
      <c r="C95" s="21">
        <v>65377209</v>
      </c>
      <c r="D95" s="10">
        <v>71556329</v>
      </c>
      <c r="E95" s="11">
        <f t="shared" si="2"/>
        <v>9.4514894326553467E-2</v>
      </c>
      <c r="F95" s="17">
        <v>23238948</v>
      </c>
      <c r="G95" s="10">
        <v>24729488</v>
      </c>
      <c r="H95" s="11">
        <f t="shared" si="3"/>
        <v>6.4139736445901083E-2</v>
      </c>
      <c r="I95" t="s">
        <v>2</v>
      </c>
    </row>
    <row r="96" spans="1:9" x14ac:dyDescent="0.3">
      <c r="A96" s="27">
        <v>1700</v>
      </c>
      <c r="B96" t="s">
        <v>102</v>
      </c>
      <c r="C96" s="21">
        <v>471841823</v>
      </c>
      <c r="D96" s="10">
        <v>626867486</v>
      </c>
      <c r="E96" s="11">
        <f t="shared" si="2"/>
        <v>0.32855430664102026</v>
      </c>
      <c r="F96" s="17">
        <v>156283552</v>
      </c>
      <c r="G96" s="10">
        <v>197956242</v>
      </c>
      <c r="H96" s="11">
        <f t="shared" si="3"/>
        <v>0.26664795793737783</v>
      </c>
      <c r="I96" t="s">
        <v>2</v>
      </c>
    </row>
    <row r="97" spans="1:9" x14ac:dyDescent="0.3">
      <c r="A97" s="27">
        <v>1701</v>
      </c>
      <c r="B97" t="s">
        <v>103</v>
      </c>
      <c r="C97" s="21">
        <v>9019492</v>
      </c>
      <c r="D97" s="10">
        <v>7649731</v>
      </c>
      <c r="E97" s="11">
        <f t="shared" si="2"/>
        <v>-0.15186675701913147</v>
      </c>
      <c r="F97" s="17">
        <v>2206446</v>
      </c>
      <c r="G97" s="10">
        <v>2215519</v>
      </c>
      <c r="H97" s="11">
        <f t="shared" si="3"/>
        <v>4.1120426242019972E-3</v>
      </c>
      <c r="I97" t="s">
        <v>2</v>
      </c>
    </row>
    <row r="98" spans="1:9" x14ac:dyDescent="0.3">
      <c r="A98" s="27">
        <v>1702</v>
      </c>
      <c r="B98" t="s">
        <v>104</v>
      </c>
      <c r="C98" s="21">
        <v>466820855</v>
      </c>
      <c r="D98" s="10">
        <v>476156635</v>
      </c>
      <c r="E98" s="11">
        <f t="shared" si="2"/>
        <v>1.9998635236636975E-2</v>
      </c>
      <c r="F98" s="17">
        <v>249659551</v>
      </c>
      <c r="G98" s="10">
        <v>258819957</v>
      </c>
      <c r="H98" s="11">
        <f t="shared" si="3"/>
        <v>3.6691590461123594E-2</v>
      </c>
      <c r="I98" t="s">
        <v>2</v>
      </c>
    </row>
    <row r="99" spans="1:9" x14ac:dyDescent="0.3">
      <c r="A99" s="27">
        <v>1703</v>
      </c>
      <c r="B99" t="s">
        <v>105</v>
      </c>
      <c r="C99" s="21">
        <v>1733508</v>
      </c>
      <c r="D99" s="10">
        <v>1961779</v>
      </c>
      <c r="E99" s="11">
        <f t="shared" si="2"/>
        <v>0.13168153824499224</v>
      </c>
      <c r="F99" s="17">
        <v>612379</v>
      </c>
      <c r="G99" s="10">
        <v>652673</v>
      </c>
      <c r="H99" s="11">
        <f t="shared" si="3"/>
        <v>6.5799121132501276E-2</v>
      </c>
      <c r="I99" t="s">
        <v>2</v>
      </c>
    </row>
    <row r="100" spans="1:9" x14ac:dyDescent="0.3">
      <c r="A100" s="27">
        <v>1704</v>
      </c>
      <c r="B100" t="s">
        <v>106</v>
      </c>
      <c r="C100" s="21">
        <v>1847224273</v>
      </c>
      <c r="D100" s="10">
        <v>1951702659</v>
      </c>
      <c r="E100" s="11">
        <f t="shared" si="2"/>
        <v>5.6559664967113607E-2</v>
      </c>
      <c r="F100" s="17">
        <v>770411653</v>
      </c>
      <c r="G100" s="10">
        <v>816391162</v>
      </c>
      <c r="H100" s="11">
        <f t="shared" si="3"/>
        <v>5.9681741340431152E-2</v>
      </c>
      <c r="I100" t="s">
        <v>2</v>
      </c>
    </row>
    <row r="101" spans="1:9" x14ac:dyDescent="0.3">
      <c r="A101" s="27">
        <v>1705</v>
      </c>
      <c r="B101" t="s">
        <v>107</v>
      </c>
      <c r="C101" s="21">
        <v>17857711</v>
      </c>
      <c r="D101" s="10">
        <v>17974388</v>
      </c>
      <c r="E101" s="11">
        <f t="shared" si="2"/>
        <v>6.533704123669601E-3</v>
      </c>
      <c r="F101" s="17">
        <v>2895493</v>
      </c>
      <c r="G101" s="10">
        <v>4283763</v>
      </c>
      <c r="H101" s="11">
        <f t="shared" si="3"/>
        <v>0.47945893842602971</v>
      </c>
      <c r="I101" t="s">
        <v>2</v>
      </c>
    </row>
    <row r="102" spans="1:9" x14ac:dyDescent="0.3">
      <c r="A102" s="27">
        <v>1706</v>
      </c>
      <c r="B102" t="s">
        <v>108</v>
      </c>
      <c r="C102" s="21">
        <v>191761151</v>
      </c>
      <c r="D102" s="10">
        <v>184001146</v>
      </c>
      <c r="E102" s="11">
        <f t="shared" si="2"/>
        <v>-4.0467033909282281E-2</v>
      </c>
      <c r="F102" s="17">
        <v>56651167</v>
      </c>
      <c r="G102" s="10">
        <v>54901163</v>
      </c>
      <c r="H102" s="11">
        <f t="shared" si="3"/>
        <v>-3.0890872909996717E-2</v>
      </c>
      <c r="I102" t="s">
        <v>2</v>
      </c>
    </row>
    <row r="103" spans="1:9" x14ac:dyDescent="0.3">
      <c r="A103" s="27">
        <v>1707</v>
      </c>
      <c r="B103" t="s">
        <v>109</v>
      </c>
      <c r="C103" s="21">
        <v>13040019</v>
      </c>
      <c r="D103" s="10">
        <v>13170224</v>
      </c>
      <c r="E103" s="11">
        <f t="shared" si="2"/>
        <v>9.9850314635277753E-3</v>
      </c>
      <c r="F103" s="17">
        <v>3592999</v>
      </c>
      <c r="G103" s="10">
        <v>4110409</v>
      </c>
      <c r="H103" s="11">
        <f t="shared" si="3"/>
        <v>0.14400504982049814</v>
      </c>
      <c r="I103" t="s">
        <v>2</v>
      </c>
    </row>
    <row r="104" spans="1:9" x14ac:dyDescent="0.3">
      <c r="A104" s="27">
        <v>1708</v>
      </c>
      <c r="B104" t="s">
        <v>110</v>
      </c>
      <c r="C104" s="21">
        <v>16458474</v>
      </c>
      <c r="D104" s="10">
        <v>19468795</v>
      </c>
      <c r="E104" s="11">
        <f t="shared" si="2"/>
        <v>0.18290401649630458</v>
      </c>
      <c r="F104" s="17">
        <v>2802365</v>
      </c>
      <c r="G104" s="10">
        <v>3008198</v>
      </c>
      <c r="H104" s="11">
        <f t="shared" si="3"/>
        <v>7.3449746910199065E-2</v>
      </c>
      <c r="I104" t="s">
        <v>2</v>
      </c>
    </row>
    <row r="105" spans="1:9" x14ac:dyDescent="0.3">
      <c r="A105" s="27">
        <v>1709</v>
      </c>
      <c r="B105" t="s">
        <v>111</v>
      </c>
      <c r="C105" s="21">
        <v>100918105</v>
      </c>
      <c r="D105" s="10">
        <v>99976819</v>
      </c>
      <c r="E105" s="11">
        <f t="shared" si="2"/>
        <v>-9.3272262692606044E-3</v>
      </c>
      <c r="F105" s="17">
        <v>23203686</v>
      </c>
      <c r="G105" s="10">
        <v>25363448</v>
      </c>
      <c r="H105" s="11">
        <f t="shared" si="3"/>
        <v>9.3078401422946336E-2</v>
      </c>
      <c r="I105" t="s">
        <v>2</v>
      </c>
    </row>
    <row r="106" spans="1:9" x14ac:dyDescent="0.3">
      <c r="A106" s="27">
        <v>1710</v>
      </c>
      <c r="B106" t="s">
        <v>112</v>
      </c>
      <c r="C106" s="21">
        <v>25639931</v>
      </c>
      <c r="D106" s="10">
        <v>30369986</v>
      </c>
      <c r="E106" s="11">
        <f t="shared" si="2"/>
        <v>0.18448002063656099</v>
      </c>
      <c r="F106" s="17">
        <v>9232450</v>
      </c>
      <c r="G106" s="10">
        <v>10630873</v>
      </c>
      <c r="H106" s="11">
        <f t="shared" si="3"/>
        <v>0.15146824515702767</v>
      </c>
      <c r="I106" t="s">
        <v>2</v>
      </c>
    </row>
    <row r="107" spans="1:9" x14ac:dyDescent="0.3">
      <c r="A107" s="27">
        <v>1711</v>
      </c>
      <c r="B107" t="s">
        <v>113</v>
      </c>
      <c r="C107" s="21">
        <v>82257925</v>
      </c>
      <c r="D107" s="10">
        <v>94244325</v>
      </c>
      <c r="E107" s="11">
        <f t="shared" si="2"/>
        <v>0.14571726675575636</v>
      </c>
      <c r="F107" s="17">
        <v>43434425</v>
      </c>
      <c r="G107" s="10">
        <v>48346942</v>
      </c>
      <c r="H107" s="11">
        <f t="shared" si="3"/>
        <v>0.11310192318650471</v>
      </c>
      <c r="I107" t="s">
        <v>2</v>
      </c>
    </row>
    <row r="108" spans="1:9" x14ac:dyDescent="0.3">
      <c r="A108" s="27">
        <v>1712</v>
      </c>
      <c r="B108" t="s">
        <v>114</v>
      </c>
      <c r="C108" s="21">
        <v>134299581</v>
      </c>
      <c r="D108" s="10">
        <v>152880649</v>
      </c>
      <c r="E108" s="11">
        <f t="shared" si="2"/>
        <v>0.13835536836112691</v>
      </c>
      <c r="F108" s="17">
        <v>87130269</v>
      </c>
      <c r="G108" s="10">
        <v>97010230</v>
      </c>
      <c r="H108" s="11">
        <f t="shared" si="3"/>
        <v>0.11339298172027909</v>
      </c>
      <c r="I108" t="s">
        <v>2</v>
      </c>
    </row>
    <row r="109" spans="1:9" x14ac:dyDescent="0.3">
      <c r="A109" s="27">
        <v>1713</v>
      </c>
      <c r="B109" t="s">
        <v>115</v>
      </c>
      <c r="C109" s="21">
        <v>4904674</v>
      </c>
      <c r="D109" s="10">
        <v>3725149</v>
      </c>
      <c r="E109" s="11">
        <f t="shared" si="2"/>
        <v>-0.24048998975263189</v>
      </c>
      <c r="F109" s="17">
        <v>323925</v>
      </c>
      <c r="G109" s="10">
        <v>483542</v>
      </c>
      <c r="H109" s="11">
        <f t="shared" si="3"/>
        <v>0.49275912634097402</v>
      </c>
      <c r="I109" t="s">
        <v>2</v>
      </c>
    </row>
    <row r="110" spans="1:9" x14ac:dyDescent="0.3">
      <c r="A110" s="27">
        <v>1714</v>
      </c>
      <c r="B110" t="s">
        <v>116</v>
      </c>
      <c r="C110" s="21">
        <v>382406444</v>
      </c>
      <c r="D110" s="10">
        <v>428290110</v>
      </c>
      <c r="E110" s="11">
        <f t="shared" si="2"/>
        <v>0.11998664436732139</v>
      </c>
      <c r="F110" s="17">
        <v>191519118</v>
      </c>
      <c r="G110" s="10">
        <v>205605320</v>
      </c>
      <c r="H110" s="11">
        <f t="shared" si="3"/>
        <v>7.3549847906045601E-2</v>
      </c>
      <c r="I110" t="s">
        <v>2</v>
      </c>
    </row>
    <row r="111" spans="1:9" x14ac:dyDescent="0.3">
      <c r="A111" s="27">
        <v>1715</v>
      </c>
      <c r="B111" t="s">
        <v>117</v>
      </c>
      <c r="C111" s="21">
        <v>565406001</v>
      </c>
      <c r="D111" s="10">
        <v>639346299</v>
      </c>
      <c r="E111" s="11">
        <f t="shared" si="2"/>
        <v>0.13077381186125756</v>
      </c>
      <c r="F111" s="17">
        <v>210555507</v>
      </c>
      <c r="G111" s="10">
        <v>227988903</v>
      </c>
      <c r="H111" s="11">
        <f t="shared" si="3"/>
        <v>8.2797150492007796E-2</v>
      </c>
      <c r="I111" t="s">
        <v>2</v>
      </c>
    </row>
    <row r="112" spans="1:9" x14ac:dyDescent="0.3">
      <c r="A112" s="27">
        <v>1716</v>
      </c>
      <c r="B112" t="s">
        <v>118</v>
      </c>
      <c r="C112" s="21">
        <v>632719166</v>
      </c>
      <c r="D112" s="10">
        <v>686901140</v>
      </c>
      <c r="E112" s="11">
        <f t="shared" si="2"/>
        <v>8.5633527339679161E-2</v>
      </c>
      <c r="F112" s="17">
        <v>284814120</v>
      </c>
      <c r="G112" s="10">
        <v>295396092</v>
      </c>
      <c r="H112" s="11">
        <f t="shared" si="3"/>
        <v>3.7153958518629626E-2</v>
      </c>
      <c r="I112" t="s">
        <v>2</v>
      </c>
    </row>
    <row r="113" spans="1:9" x14ac:dyDescent="0.3">
      <c r="A113" s="27">
        <v>1717</v>
      </c>
      <c r="B113" t="s">
        <v>119</v>
      </c>
      <c r="C113" s="21">
        <v>28818240</v>
      </c>
      <c r="D113" s="10">
        <v>35290161</v>
      </c>
      <c r="E113" s="11">
        <f t="shared" si="2"/>
        <v>0.22457724691029016</v>
      </c>
      <c r="F113" s="17">
        <v>10013990</v>
      </c>
      <c r="G113" s="10">
        <v>12136056</v>
      </c>
      <c r="H113" s="11">
        <f t="shared" si="3"/>
        <v>0.21191013771733344</v>
      </c>
      <c r="I113" t="s">
        <v>2</v>
      </c>
    </row>
    <row r="114" spans="1:9" x14ac:dyDescent="0.3">
      <c r="A114" s="27">
        <v>1718</v>
      </c>
      <c r="B114" t="s">
        <v>120</v>
      </c>
      <c r="C114" s="21">
        <v>32652578</v>
      </c>
      <c r="D114" s="10">
        <v>33415175</v>
      </c>
      <c r="E114" s="11">
        <f t="shared" si="2"/>
        <v>2.3354878748011874E-2</v>
      </c>
      <c r="F114" s="17">
        <v>5339473</v>
      </c>
      <c r="G114" s="10">
        <v>5712767</v>
      </c>
      <c r="H114" s="11">
        <f t="shared" si="3"/>
        <v>6.9912143014863079E-2</v>
      </c>
      <c r="I114" t="s">
        <v>2</v>
      </c>
    </row>
    <row r="115" spans="1:9" x14ac:dyDescent="0.3">
      <c r="A115" s="27">
        <v>1719</v>
      </c>
      <c r="B115" t="s">
        <v>121</v>
      </c>
      <c r="C115" s="21">
        <v>116601854</v>
      </c>
      <c r="D115" s="10">
        <v>131593875</v>
      </c>
      <c r="E115" s="11">
        <f t="shared" si="2"/>
        <v>0.1285744650338064</v>
      </c>
      <c r="F115" s="17">
        <v>26668872</v>
      </c>
      <c r="G115" s="10">
        <v>31070881</v>
      </c>
      <c r="H115" s="11">
        <f t="shared" si="3"/>
        <v>0.16506168689849349</v>
      </c>
      <c r="I115" t="s">
        <v>2</v>
      </c>
    </row>
    <row r="116" spans="1:9" x14ac:dyDescent="0.3">
      <c r="A116" s="27">
        <v>1720</v>
      </c>
      <c r="B116" t="s">
        <v>122</v>
      </c>
      <c r="C116" s="21">
        <v>95106875</v>
      </c>
      <c r="D116" s="10">
        <v>105447697</v>
      </c>
      <c r="E116" s="11">
        <f t="shared" si="2"/>
        <v>0.10872843840153512</v>
      </c>
      <c r="F116" s="17">
        <v>36096710</v>
      </c>
      <c r="G116" s="10">
        <v>39909571</v>
      </c>
      <c r="H116" s="11">
        <f t="shared" si="3"/>
        <v>0.1056290448630914</v>
      </c>
      <c r="I116" t="s">
        <v>2</v>
      </c>
    </row>
    <row r="117" spans="1:9" x14ac:dyDescent="0.3">
      <c r="A117" s="27">
        <v>1721</v>
      </c>
      <c r="B117" t="s">
        <v>123</v>
      </c>
      <c r="C117" s="21">
        <v>16039625</v>
      </c>
      <c r="D117" s="10">
        <v>18093457</v>
      </c>
      <c r="E117" s="11">
        <f t="shared" si="2"/>
        <v>0.1280473826538962</v>
      </c>
      <c r="F117" s="17">
        <v>6868647</v>
      </c>
      <c r="G117" s="10">
        <v>7765233</v>
      </c>
      <c r="H117" s="11">
        <f t="shared" si="3"/>
        <v>0.13053313119745416</v>
      </c>
      <c r="I117" t="s">
        <v>2</v>
      </c>
    </row>
    <row r="118" spans="1:9" x14ac:dyDescent="0.3">
      <c r="A118" s="27">
        <v>1722</v>
      </c>
      <c r="B118" t="s">
        <v>124</v>
      </c>
      <c r="C118" s="21">
        <v>62197786</v>
      </c>
      <c r="D118" s="10">
        <v>71025606</v>
      </c>
      <c r="E118" s="11">
        <f t="shared" si="2"/>
        <v>0.14193141858779346</v>
      </c>
      <c r="F118" s="17">
        <v>35181093</v>
      </c>
      <c r="G118" s="10">
        <v>36259616</v>
      </c>
      <c r="H118" s="11">
        <f t="shared" si="3"/>
        <v>3.0656324406976212E-2</v>
      </c>
      <c r="I118" t="s">
        <v>2</v>
      </c>
    </row>
    <row r="119" spans="1:9" x14ac:dyDescent="0.3">
      <c r="A119" s="27">
        <v>1723</v>
      </c>
      <c r="B119" t="s">
        <v>125</v>
      </c>
      <c r="C119" s="21">
        <v>14697848</v>
      </c>
      <c r="D119" s="10">
        <v>16204482</v>
      </c>
      <c r="E119" s="11">
        <f t="shared" si="2"/>
        <v>0.10250711532735948</v>
      </c>
      <c r="F119" s="17">
        <v>6059246</v>
      </c>
      <c r="G119" s="10">
        <v>6243925</v>
      </c>
      <c r="H119" s="11">
        <f t="shared" si="3"/>
        <v>3.0478874764285853E-2</v>
      </c>
      <c r="I119" t="s">
        <v>2</v>
      </c>
    </row>
    <row r="120" spans="1:9" x14ac:dyDescent="0.3">
      <c r="A120" s="27">
        <v>1724</v>
      </c>
      <c r="B120" t="s">
        <v>126</v>
      </c>
      <c r="C120" s="21">
        <v>759623101</v>
      </c>
      <c r="D120" s="10">
        <v>983091399</v>
      </c>
      <c r="E120" s="11">
        <f t="shared" si="2"/>
        <v>0.29418312542867231</v>
      </c>
      <c r="F120" s="17">
        <v>244685612</v>
      </c>
      <c r="G120" s="10">
        <v>245849250</v>
      </c>
      <c r="H120" s="11">
        <f t="shared" si="3"/>
        <v>4.7556453789362983E-3</v>
      </c>
      <c r="I120" t="s">
        <v>2</v>
      </c>
    </row>
    <row r="121" spans="1:9" x14ac:dyDescent="0.3">
      <c r="A121" s="27">
        <v>1725</v>
      </c>
      <c r="B121" t="s">
        <v>127</v>
      </c>
      <c r="C121" s="21">
        <v>733485840</v>
      </c>
      <c r="D121" s="10">
        <v>779157703</v>
      </c>
      <c r="E121" s="11">
        <f t="shared" si="2"/>
        <v>6.2266863938368597E-2</v>
      </c>
      <c r="F121" s="17">
        <v>367942358</v>
      </c>
      <c r="G121" s="10">
        <v>377787875</v>
      </c>
      <c r="H121" s="11">
        <f t="shared" si="3"/>
        <v>2.6758313594326642E-2</v>
      </c>
      <c r="I121" t="s">
        <v>2</v>
      </c>
    </row>
    <row r="122" spans="1:9" x14ac:dyDescent="0.3">
      <c r="A122" s="27">
        <v>1726</v>
      </c>
      <c r="B122" t="s">
        <v>128</v>
      </c>
      <c r="C122" s="21">
        <v>6319096346</v>
      </c>
      <c r="D122" s="10">
        <v>7195664877</v>
      </c>
      <c r="E122" s="11">
        <f t="shared" si="2"/>
        <v>0.13871738663311717</v>
      </c>
      <c r="F122" s="17">
        <v>1735748896</v>
      </c>
      <c r="G122" s="10">
        <v>1932986173</v>
      </c>
      <c r="H122" s="11">
        <f t="shared" si="3"/>
        <v>0.11363237934618857</v>
      </c>
      <c r="I122" t="s">
        <v>2</v>
      </c>
    </row>
    <row r="123" spans="1:9" x14ac:dyDescent="0.3">
      <c r="A123" s="27">
        <v>1727</v>
      </c>
      <c r="B123" t="s">
        <v>129</v>
      </c>
      <c r="C123" s="21">
        <v>1594276</v>
      </c>
      <c r="D123" s="10">
        <v>1479165</v>
      </c>
      <c r="E123" s="11">
        <f t="shared" si="2"/>
        <v>-7.2202680088014878E-2</v>
      </c>
      <c r="F123" s="17">
        <v>276756</v>
      </c>
      <c r="G123" s="10">
        <v>212611</v>
      </c>
      <c r="H123" s="11">
        <f t="shared" si="3"/>
        <v>-0.23177455953981124</v>
      </c>
      <c r="I123" t="s">
        <v>2</v>
      </c>
    </row>
    <row r="124" spans="1:9" x14ac:dyDescent="0.3">
      <c r="A124" s="27">
        <v>1728</v>
      </c>
      <c r="B124" t="s">
        <v>130</v>
      </c>
      <c r="C124" s="21">
        <v>65328685</v>
      </c>
      <c r="D124" s="10">
        <v>84803729</v>
      </c>
      <c r="E124" s="11">
        <f t="shared" si="2"/>
        <v>0.29810861798304988</v>
      </c>
      <c r="F124" s="17">
        <v>11827353</v>
      </c>
      <c r="G124" s="10">
        <v>14713446</v>
      </c>
      <c r="H124" s="11">
        <f t="shared" si="3"/>
        <v>0.24401850523950711</v>
      </c>
      <c r="I124" t="s">
        <v>2</v>
      </c>
    </row>
    <row r="125" spans="1:9" x14ac:dyDescent="0.3">
      <c r="A125" s="27">
        <v>1729</v>
      </c>
      <c r="B125" t="s">
        <v>131</v>
      </c>
      <c r="C125" s="21">
        <v>495309438</v>
      </c>
      <c r="D125" s="10">
        <v>562783496</v>
      </c>
      <c r="E125" s="11">
        <f t="shared" si="2"/>
        <v>0.13622606965143272</v>
      </c>
      <c r="F125" s="17">
        <v>266928172</v>
      </c>
      <c r="G125" s="10">
        <v>300186829</v>
      </c>
      <c r="H125" s="11">
        <f t="shared" si="3"/>
        <v>0.1245977775624223</v>
      </c>
      <c r="I125" t="s">
        <v>2</v>
      </c>
    </row>
    <row r="126" spans="1:9" x14ac:dyDescent="0.3">
      <c r="A126" s="27">
        <v>1730</v>
      </c>
      <c r="B126" t="s">
        <v>132</v>
      </c>
      <c r="C126" s="21">
        <v>6503516</v>
      </c>
      <c r="D126" s="10">
        <v>8267812</v>
      </c>
      <c r="E126" s="11">
        <f t="shared" si="2"/>
        <v>0.27128341038908799</v>
      </c>
      <c r="F126" s="17">
        <v>1099747</v>
      </c>
      <c r="G126" s="10">
        <v>1044611</v>
      </c>
      <c r="H126" s="11">
        <f t="shared" si="3"/>
        <v>-5.013516745215036E-2</v>
      </c>
      <c r="I126" t="s">
        <v>2</v>
      </c>
    </row>
    <row r="127" spans="1:9" x14ac:dyDescent="0.3">
      <c r="A127" s="27">
        <v>1731</v>
      </c>
      <c r="B127" t="s">
        <v>133</v>
      </c>
      <c r="C127" s="21">
        <v>2355308</v>
      </c>
      <c r="D127" s="10">
        <v>2037201</v>
      </c>
      <c r="E127" s="11">
        <f t="shared" si="2"/>
        <v>-0.13505961852972095</v>
      </c>
      <c r="F127" s="17">
        <v>777013</v>
      </c>
      <c r="G127" s="10">
        <v>603937</v>
      </c>
      <c r="H127" s="11">
        <f t="shared" si="3"/>
        <v>-0.22274530799355996</v>
      </c>
      <c r="I127" t="s">
        <v>2</v>
      </c>
    </row>
    <row r="128" spans="1:9" x14ac:dyDescent="0.3">
      <c r="A128" s="27">
        <v>1732</v>
      </c>
      <c r="B128" t="s">
        <v>134</v>
      </c>
      <c r="C128" s="21">
        <v>393345024</v>
      </c>
      <c r="D128" s="10">
        <v>410442868</v>
      </c>
      <c r="E128" s="11">
        <f t="shared" si="2"/>
        <v>4.3467802963741066E-2</v>
      </c>
      <c r="F128" s="17">
        <v>200034508</v>
      </c>
      <c r="G128" s="10">
        <v>211733954</v>
      </c>
      <c r="H128" s="11">
        <f t="shared" si="3"/>
        <v>5.8487138629100932E-2</v>
      </c>
      <c r="I128" t="s">
        <v>2</v>
      </c>
    </row>
    <row r="129" spans="1:9" x14ac:dyDescent="0.3">
      <c r="A129" s="27">
        <v>1733</v>
      </c>
      <c r="B129" t="s">
        <v>135</v>
      </c>
      <c r="C129" s="21">
        <v>361433065</v>
      </c>
      <c r="D129" s="10">
        <v>441095260</v>
      </c>
      <c r="E129" s="11">
        <f t="shared" si="2"/>
        <v>0.22040649490660186</v>
      </c>
      <c r="F129" s="17">
        <v>34477828</v>
      </c>
      <c r="G129" s="10">
        <v>43189850</v>
      </c>
      <c r="H129" s="11">
        <f t="shared" si="3"/>
        <v>0.25268476888973401</v>
      </c>
      <c r="I129" t="s">
        <v>2</v>
      </c>
    </row>
    <row r="130" spans="1:9" x14ac:dyDescent="0.3">
      <c r="A130" s="27">
        <v>1734</v>
      </c>
      <c r="B130" t="s">
        <v>136</v>
      </c>
      <c r="C130" s="21">
        <v>217245342</v>
      </c>
      <c r="D130" s="10">
        <v>227627896</v>
      </c>
      <c r="E130" s="11">
        <f t="shared" si="2"/>
        <v>4.7791837120263782E-2</v>
      </c>
      <c r="F130" s="17">
        <v>109015930</v>
      </c>
      <c r="G130" s="10">
        <v>115582173</v>
      </c>
      <c r="H130" s="11">
        <f t="shared" si="3"/>
        <v>6.0231958760522432E-2</v>
      </c>
      <c r="I130" t="s">
        <v>2</v>
      </c>
    </row>
    <row r="131" spans="1:9" x14ac:dyDescent="0.3">
      <c r="A131" s="27">
        <v>1735</v>
      </c>
      <c r="B131" t="s">
        <v>137</v>
      </c>
      <c r="C131" s="21">
        <v>179415117</v>
      </c>
      <c r="D131" s="10">
        <v>211517900</v>
      </c>
      <c r="E131" s="11">
        <f t="shared" si="2"/>
        <v>0.17893020129401915</v>
      </c>
      <c r="F131" s="17">
        <v>63974445</v>
      </c>
      <c r="G131" s="10">
        <v>71159115</v>
      </c>
      <c r="H131" s="11">
        <f t="shared" si="3"/>
        <v>0.1123053119100916</v>
      </c>
      <c r="I131" t="s">
        <v>2</v>
      </c>
    </row>
    <row r="132" spans="1:9" x14ac:dyDescent="0.3">
      <c r="A132" s="27">
        <v>1736</v>
      </c>
      <c r="B132" t="s">
        <v>138</v>
      </c>
      <c r="C132" s="21">
        <v>44786537</v>
      </c>
      <c r="D132" s="10">
        <v>38047922</v>
      </c>
      <c r="E132" s="11">
        <f t="shared" si="2"/>
        <v>-0.1504607288569777</v>
      </c>
      <c r="F132" s="17">
        <v>10028447</v>
      </c>
      <c r="G132" s="10">
        <v>10234347</v>
      </c>
      <c r="H132" s="11">
        <f t="shared" si="3"/>
        <v>2.0531593775187724E-2</v>
      </c>
      <c r="I132" t="s">
        <v>2</v>
      </c>
    </row>
    <row r="133" spans="1:9" x14ac:dyDescent="0.3">
      <c r="A133" s="27">
        <v>1737</v>
      </c>
      <c r="B133" t="s">
        <v>139</v>
      </c>
      <c r="C133" s="21">
        <v>243452040</v>
      </c>
      <c r="D133" s="10">
        <v>268057744</v>
      </c>
      <c r="E133" s="11">
        <f t="shared" si="2"/>
        <v>0.10107002594843732</v>
      </c>
      <c r="F133" s="17">
        <v>145943749</v>
      </c>
      <c r="G133" s="10">
        <v>149477717</v>
      </c>
      <c r="H133" s="11">
        <f t="shared" si="3"/>
        <v>2.4214589690991151E-2</v>
      </c>
      <c r="I133" t="s">
        <v>2</v>
      </c>
    </row>
    <row r="134" spans="1:9" x14ac:dyDescent="0.3">
      <c r="A134" s="27">
        <v>1738</v>
      </c>
      <c r="B134" t="s">
        <v>140</v>
      </c>
      <c r="C134" s="21">
        <v>66939979</v>
      </c>
      <c r="D134" s="10">
        <v>72146184</v>
      </c>
      <c r="E134" s="11">
        <f t="shared" si="2"/>
        <v>7.7774225175660724E-2</v>
      </c>
      <c r="F134" s="17">
        <v>23904489</v>
      </c>
      <c r="G134" s="10">
        <v>26099020</v>
      </c>
      <c r="H134" s="11">
        <f t="shared" si="3"/>
        <v>9.1804137708193637E-2</v>
      </c>
      <c r="I134" t="s">
        <v>2</v>
      </c>
    </row>
    <row r="135" spans="1:9" x14ac:dyDescent="0.3">
      <c r="A135" s="27">
        <v>1739</v>
      </c>
      <c r="B135" t="s">
        <v>141</v>
      </c>
      <c r="C135" s="21">
        <v>163164886</v>
      </c>
      <c r="D135" s="10">
        <v>182403379</v>
      </c>
      <c r="E135" s="11">
        <f t="shared" si="2"/>
        <v>0.11790829186127706</v>
      </c>
      <c r="F135" s="17">
        <v>44551046</v>
      </c>
      <c r="G135" s="10">
        <v>49689369</v>
      </c>
      <c r="H135" s="11">
        <f t="shared" si="3"/>
        <v>0.11533563095241356</v>
      </c>
      <c r="I135" t="s">
        <v>2</v>
      </c>
    </row>
    <row r="136" spans="1:9" x14ac:dyDescent="0.3">
      <c r="A136" s="27">
        <v>1800</v>
      </c>
      <c r="B136" t="s">
        <v>142</v>
      </c>
      <c r="C136" s="21">
        <v>481733991</v>
      </c>
      <c r="D136" s="10">
        <v>592716961</v>
      </c>
      <c r="E136" s="11">
        <f t="shared" si="2"/>
        <v>0.23038226920549604</v>
      </c>
      <c r="F136" s="17">
        <v>257494763</v>
      </c>
      <c r="G136" s="10">
        <v>272254561</v>
      </c>
      <c r="H136" s="11">
        <f t="shared" si="3"/>
        <v>5.7320769665517433E-2</v>
      </c>
      <c r="I136" t="s">
        <v>2</v>
      </c>
    </row>
    <row r="137" spans="1:9" x14ac:dyDescent="0.3">
      <c r="A137" s="27">
        <v>1801</v>
      </c>
      <c r="B137" t="s">
        <v>143</v>
      </c>
      <c r="C137" s="21">
        <v>253665256</v>
      </c>
      <c r="D137" s="10">
        <v>262673232</v>
      </c>
      <c r="E137" s="11">
        <f t="shared" ref="E137:E200" si="4">(D137-C137)/C137</f>
        <v>3.5511272383317645E-2</v>
      </c>
      <c r="F137" s="17">
        <v>136147959</v>
      </c>
      <c r="G137" s="10">
        <v>141028286</v>
      </c>
      <c r="H137" s="11">
        <f t="shared" ref="H137:H200" si="5">(G137-F137)/F137</f>
        <v>3.5845759538708916E-2</v>
      </c>
      <c r="I137" t="s">
        <v>2</v>
      </c>
    </row>
    <row r="138" spans="1:9" x14ac:dyDescent="0.3">
      <c r="A138" s="27">
        <v>1802</v>
      </c>
      <c r="B138" t="s">
        <v>144</v>
      </c>
      <c r="C138" s="21">
        <v>141962099</v>
      </c>
      <c r="D138" s="10">
        <v>151870956</v>
      </c>
      <c r="E138" s="11">
        <f t="shared" si="4"/>
        <v>6.9799313125117987E-2</v>
      </c>
      <c r="F138" s="17">
        <v>85343637</v>
      </c>
      <c r="G138" s="10">
        <v>89924081</v>
      </c>
      <c r="H138" s="11">
        <f t="shared" si="5"/>
        <v>5.3670597609989365E-2</v>
      </c>
      <c r="I138" t="s">
        <v>2</v>
      </c>
    </row>
    <row r="139" spans="1:9" x14ac:dyDescent="0.3">
      <c r="A139" s="27">
        <v>1803</v>
      </c>
      <c r="B139" t="s">
        <v>145</v>
      </c>
      <c r="C139" s="21">
        <v>109014734</v>
      </c>
      <c r="D139" s="10">
        <v>126447927</v>
      </c>
      <c r="E139" s="11">
        <f t="shared" si="4"/>
        <v>0.15991593393238018</v>
      </c>
      <c r="F139" s="17">
        <v>65146907</v>
      </c>
      <c r="G139" s="10">
        <v>72154218</v>
      </c>
      <c r="H139" s="11">
        <f t="shared" si="5"/>
        <v>0.10756168362682207</v>
      </c>
      <c r="I139" t="s">
        <v>2</v>
      </c>
    </row>
    <row r="140" spans="1:9" x14ac:dyDescent="0.3">
      <c r="A140" s="27">
        <v>1804</v>
      </c>
      <c r="B140" t="s">
        <v>146</v>
      </c>
      <c r="C140" s="21">
        <v>118905677</v>
      </c>
      <c r="D140" s="10">
        <v>139397135</v>
      </c>
      <c r="E140" s="11">
        <f t="shared" si="4"/>
        <v>0.17233372297270549</v>
      </c>
      <c r="F140" s="17">
        <v>38809606</v>
      </c>
      <c r="G140" s="10">
        <v>42605018</v>
      </c>
      <c r="H140" s="11">
        <f t="shared" si="5"/>
        <v>9.7795684913678335E-2</v>
      </c>
      <c r="I140" t="s">
        <v>2</v>
      </c>
    </row>
    <row r="141" spans="1:9" x14ac:dyDescent="0.3">
      <c r="A141" s="27">
        <v>1900</v>
      </c>
      <c r="B141" t="s">
        <v>147</v>
      </c>
      <c r="C141" s="21">
        <v>84542361</v>
      </c>
      <c r="D141" s="10">
        <v>100465955</v>
      </c>
      <c r="E141" s="11">
        <f t="shared" si="4"/>
        <v>0.18835047675093911</v>
      </c>
      <c r="F141" s="17">
        <v>12653521</v>
      </c>
      <c r="G141" s="10">
        <v>16686015</v>
      </c>
      <c r="H141" s="11">
        <f t="shared" si="5"/>
        <v>0.31868552634480157</v>
      </c>
      <c r="I141" t="s">
        <v>2</v>
      </c>
    </row>
    <row r="142" spans="1:9" x14ac:dyDescent="0.3">
      <c r="A142" s="27">
        <v>1901</v>
      </c>
      <c r="B142" t="s">
        <v>148</v>
      </c>
      <c r="C142" s="21">
        <v>26484740</v>
      </c>
      <c r="D142" s="10">
        <v>28702873</v>
      </c>
      <c r="E142" s="11">
        <f t="shared" si="4"/>
        <v>8.3751360217242082E-2</v>
      </c>
      <c r="F142" s="17">
        <v>9927594</v>
      </c>
      <c r="G142" s="10">
        <v>11926385</v>
      </c>
      <c r="H142" s="11">
        <f t="shared" si="5"/>
        <v>0.20133689995783469</v>
      </c>
      <c r="I142" t="s">
        <v>2</v>
      </c>
    </row>
    <row r="143" spans="1:9" x14ac:dyDescent="0.3">
      <c r="A143" s="27">
        <v>1902</v>
      </c>
      <c r="B143" t="s">
        <v>149</v>
      </c>
      <c r="C143" s="21">
        <v>156606979</v>
      </c>
      <c r="D143" s="10">
        <v>141841527</v>
      </c>
      <c r="E143" s="11">
        <f t="shared" si="4"/>
        <v>-9.4283486561604637E-2</v>
      </c>
      <c r="F143" s="17">
        <v>66135002</v>
      </c>
      <c r="G143" s="10">
        <v>68190648</v>
      </c>
      <c r="H143" s="11">
        <f t="shared" si="5"/>
        <v>3.108257258387926E-2</v>
      </c>
      <c r="I143" t="s">
        <v>2</v>
      </c>
    </row>
    <row r="144" spans="1:9" x14ac:dyDescent="0.3">
      <c r="A144" s="27">
        <v>1903</v>
      </c>
      <c r="B144" t="s">
        <v>150</v>
      </c>
      <c r="C144" s="21">
        <v>2413013</v>
      </c>
      <c r="D144" s="10">
        <v>2857260</v>
      </c>
      <c r="E144" s="11">
        <f t="shared" si="4"/>
        <v>0.18410468571864305</v>
      </c>
      <c r="F144" s="17">
        <v>1208326</v>
      </c>
      <c r="G144" s="10">
        <v>1359191</v>
      </c>
      <c r="H144" s="11">
        <f t="shared" si="5"/>
        <v>0.124854550841412</v>
      </c>
      <c r="I144" t="s">
        <v>2</v>
      </c>
    </row>
    <row r="145" spans="1:9" x14ac:dyDescent="0.3">
      <c r="A145" s="27">
        <v>1904</v>
      </c>
      <c r="B145" t="s">
        <v>151</v>
      </c>
      <c r="C145" s="21">
        <v>4207380</v>
      </c>
      <c r="D145" s="10">
        <v>5189564</v>
      </c>
      <c r="E145" s="11">
        <f t="shared" si="4"/>
        <v>0.23344314038665392</v>
      </c>
      <c r="F145" s="17">
        <v>1064903</v>
      </c>
      <c r="G145" s="10">
        <v>1001358</v>
      </c>
      <c r="H145" s="11">
        <f t="shared" si="5"/>
        <v>-5.9672101590473502E-2</v>
      </c>
      <c r="I145" t="s">
        <v>2</v>
      </c>
    </row>
    <row r="146" spans="1:9" x14ac:dyDescent="0.3">
      <c r="A146" s="27">
        <v>1905</v>
      </c>
      <c r="B146" t="s">
        <v>152</v>
      </c>
      <c r="C146" s="21">
        <v>552000</v>
      </c>
      <c r="D146" s="10">
        <v>795921</v>
      </c>
      <c r="E146" s="11">
        <f t="shared" si="4"/>
        <v>0.44188586956521742</v>
      </c>
      <c r="F146" s="17">
        <v>228111</v>
      </c>
      <c r="G146" s="10">
        <v>326483</v>
      </c>
      <c r="H146" s="11">
        <f t="shared" si="5"/>
        <v>0.4312461915470977</v>
      </c>
      <c r="I146" t="s">
        <v>2</v>
      </c>
    </row>
    <row r="147" spans="1:9" x14ac:dyDescent="0.3">
      <c r="A147" s="27">
        <v>2000</v>
      </c>
      <c r="B147" t="s">
        <v>153</v>
      </c>
      <c r="C147" s="21">
        <v>44382957</v>
      </c>
      <c r="D147" s="10">
        <v>45817138</v>
      </c>
      <c r="E147" s="11">
        <f t="shared" si="4"/>
        <v>3.2313777561057952E-2</v>
      </c>
      <c r="F147" s="17">
        <v>9670474</v>
      </c>
      <c r="G147" s="10">
        <v>10153369</v>
      </c>
      <c r="H147" s="11">
        <f t="shared" si="5"/>
        <v>4.9934987674854409E-2</v>
      </c>
      <c r="I147" t="s">
        <v>2</v>
      </c>
    </row>
    <row r="148" spans="1:9" x14ac:dyDescent="0.3">
      <c r="A148" s="27">
        <v>2001</v>
      </c>
      <c r="B148" t="s">
        <v>154</v>
      </c>
      <c r="C148" s="21">
        <v>6661687</v>
      </c>
      <c r="D148" s="10">
        <v>15101317</v>
      </c>
      <c r="E148" s="11">
        <f t="shared" si="4"/>
        <v>1.2668908040861122</v>
      </c>
      <c r="F148" s="17">
        <v>1821783</v>
      </c>
      <c r="G148" s="10">
        <v>2303529</v>
      </c>
      <c r="H148" s="11">
        <f t="shared" si="5"/>
        <v>0.26443654375960252</v>
      </c>
      <c r="I148" t="s">
        <v>2</v>
      </c>
    </row>
    <row r="149" spans="1:9" x14ac:dyDescent="0.3">
      <c r="A149" s="27">
        <v>2002</v>
      </c>
      <c r="B149" t="s">
        <v>155</v>
      </c>
      <c r="C149" s="21">
        <v>12862243</v>
      </c>
      <c r="D149" s="10">
        <v>16146971</v>
      </c>
      <c r="E149" s="11">
        <f t="shared" si="4"/>
        <v>0.25537754184864958</v>
      </c>
      <c r="F149" s="17">
        <v>5524111</v>
      </c>
      <c r="G149" s="10">
        <v>5741107</v>
      </c>
      <c r="H149" s="11">
        <f t="shared" si="5"/>
        <v>3.9281614724975655E-2</v>
      </c>
      <c r="I149" t="s">
        <v>2</v>
      </c>
    </row>
    <row r="150" spans="1:9" x14ac:dyDescent="0.3">
      <c r="A150" s="27">
        <v>2003</v>
      </c>
      <c r="B150" t="s">
        <v>156</v>
      </c>
      <c r="C150" s="21">
        <v>11446265</v>
      </c>
      <c r="D150" s="10">
        <v>12027158</v>
      </c>
      <c r="E150" s="11">
        <f t="shared" si="4"/>
        <v>5.0749567653728095E-2</v>
      </c>
      <c r="F150" s="17">
        <v>3584849</v>
      </c>
      <c r="G150" s="10">
        <v>3844243</v>
      </c>
      <c r="H150" s="11">
        <f t="shared" si="5"/>
        <v>7.2358417328038091E-2</v>
      </c>
      <c r="I150" t="s">
        <v>2</v>
      </c>
    </row>
    <row r="151" spans="1:9" x14ac:dyDescent="0.3">
      <c r="A151" s="27">
        <v>2100</v>
      </c>
      <c r="B151" t="s">
        <v>157</v>
      </c>
      <c r="C151" s="21">
        <v>99325236</v>
      </c>
      <c r="D151" s="10">
        <v>111522382</v>
      </c>
      <c r="E151" s="11">
        <f t="shared" si="4"/>
        <v>0.12280007066884795</v>
      </c>
      <c r="F151" s="17">
        <v>26567710</v>
      </c>
      <c r="G151" s="10">
        <v>31546962</v>
      </c>
      <c r="H151" s="11">
        <f t="shared" si="5"/>
        <v>0.18741743266544236</v>
      </c>
      <c r="I151" t="s">
        <v>2</v>
      </c>
    </row>
    <row r="152" spans="1:9" x14ac:dyDescent="0.3">
      <c r="A152" s="27">
        <v>2101</v>
      </c>
      <c r="B152" t="s">
        <v>158</v>
      </c>
      <c r="C152" s="21">
        <v>86537980</v>
      </c>
      <c r="D152" s="10">
        <v>100034880</v>
      </c>
      <c r="E152" s="11">
        <f t="shared" si="4"/>
        <v>0.15596504563660951</v>
      </c>
      <c r="F152" s="17">
        <v>40385141</v>
      </c>
      <c r="G152" s="10">
        <v>37631034</v>
      </c>
      <c r="H152" s="11">
        <f t="shared" si="5"/>
        <v>-6.8196047650297908E-2</v>
      </c>
      <c r="I152" t="s">
        <v>2</v>
      </c>
    </row>
    <row r="153" spans="1:9" x14ac:dyDescent="0.3">
      <c r="A153" s="27">
        <v>2102</v>
      </c>
      <c r="B153" t="s">
        <v>159</v>
      </c>
      <c r="C153" s="21">
        <v>138582228</v>
      </c>
      <c r="D153" s="10">
        <v>145980136</v>
      </c>
      <c r="E153" s="11">
        <f t="shared" si="4"/>
        <v>5.3382804611858313E-2</v>
      </c>
      <c r="F153" s="17">
        <v>92374860</v>
      </c>
      <c r="G153" s="10">
        <v>96230288</v>
      </c>
      <c r="H153" s="11">
        <f t="shared" si="5"/>
        <v>4.1736766908225899E-2</v>
      </c>
      <c r="I153" t="s">
        <v>2</v>
      </c>
    </row>
    <row r="154" spans="1:9" x14ac:dyDescent="0.3">
      <c r="A154" s="27">
        <v>2103</v>
      </c>
      <c r="B154" t="s">
        <v>160</v>
      </c>
      <c r="C154" s="21">
        <v>8462880</v>
      </c>
      <c r="D154" s="10">
        <v>8333535</v>
      </c>
      <c r="E154" s="11">
        <f t="shared" si="4"/>
        <v>-1.5283804095059838E-2</v>
      </c>
      <c r="F154" s="17">
        <v>5302619</v>
      </c>
      <c r="G154" s="10">
        <v>4727494</v>
      </c>
      <c r="H154" s="11">
        <f t="shared" si="5"/>
        <v>-0.10846055505779315</v>
      </c>
      <c r="I154" t="s">
        <v>2</v>
      </c>
    </row>
    <row r="155" spans="1:9" x14ac:dyDescent="0.3">
      <c r="A155" s="27">
        <v>2104</v>
      </c>
      <c r="B155" t="s">
        <v>161</v>
      </c>
      <c r="C155" s="21">
        <v>2070338</v>
      </c>
      <c r="D155" s="10">
        <v>2199974</v>
      </c>
      <c r="E155" s="11">
        <f t="shared" si="4"/>
        <v>6.2615862723864407E-2</v>
      </c>
      <c r="F155" s="17">
        <v>1122843</v>
      </c>
      <c r="G155" s="10">
        <v>1139340</v>
      </c>
      <c r="H155" s="11">
        <f t="shared" si="5"/>
        <v>1.4692169786871361E-2</v>
      </c>
      <c r="I155" t="s">
        <v>2</v>
      </c>
    </row>
    <row r="156" spans="1:9" x14ac:dyDescent="0.3">
      <c r="A156" s="27">
        <v>2105</v>
      </c>
      <c r="B156" t="s">
        <v>162</v>
      </c>
      <c r="C156" s="21">
        <v>9926173</v>
      </c>
      <c r="D156" s="10">
        <v>10979437</v>
      </c>
      <c r="E156" s="11">
        <f t="shared" si="4"/>
        <v>0.10610977664805964</v>
      </c>
      <c r="F156" s="17">
        <v>4020899</v>
      </c>
      <c r="G156" s="10">
        <v>3941847</v>
      </c>
      <c r="H156" s="11">
        <f t="shared" si="5"/>
        <v>-1.9660279952319122E-2</v>
      </c>
      <c r="I156" t="s">
        <v>2</v>
      </c>
    </row>
    <row r="157" spans="1:9" x14ac:dyDescent="0.3">
      <c r="A157" s="27">
        <v>2106</v>
      </c>
      <c r="B157" t="s">
        <v>163</v>
      </c>
      <c r="C157" s="21">
        <v>797773</v>
      </c>
      <c r="D157" s="10">
        <v>843644</v>
      </c>
      <c r="E157" s="11">
        <f t="shared" si="4"/>
        <v>5.749881231879244E-2</v>
      </c>
      <c r="F157" s="17">
        <v>318037</v>
      </c>
      <c r="G157" s="10">
        <v>304210</v>
      </c>
      <c r="H157" s="11">
        <f t="shared" si="5"/>
        <v>-4.3476073538613429E-2</v>
      </c>
      <c r="I157" t="s">
        <v>2</v>
      </c>
    </row>
    <row r="158" spans="1:9" x14ac:dyDescent="0.3">
      <c r="A158" s="27">
        <v>2107</v>
      </c>
      <c r="B158" t="s">
        <v>164</v>
      </c>
      <c r="C158" s="21">
        <v>3004777</v>
      </c>
      <c r="D158" s="10">
        <v>3052702</v>
      </c>
      <c r="E158" s="11">
        <f t="shared" si="4"/>
        <v>1.5949602915624021E-2</v>
      </c>
      <c r="F158" s="17">
        <v>1248505</v>
      </c>
      <c r="G158" s="10">
        <v>1431712</v>
      </c>
      <c r="H158" s="11">
        <f t="shared" si="5"/>
        <v>0.14674110235842067</v>
      </c>
      <c r="I158" t="s">
        <v>2</v>
      </c>
    </row>
    <row r="159" spans="1:9" x14ac:dyDescent="0.3">
      <c r="A159" s="27">
        <v>2108</v>
      </c>
      <c r="B159" t="s">
        <v>165</v>
      </c>
      <c r="C159" s="21">
        <v>772748</v>
      </c>
      <c r="D159" s="10">
        <v>943624</v>
      </c>
      <c r="E159" s="11">
        <f t="shared" si="4"/>
        <v>0.22112771563303948</v>
      </c>
      <c r="F159" s="17">
        <v>475681</v>
      </c>
      <c r="G159" s="10">
        <v>539381</v>
      </c>
      <c r="H159" s="11">
        <f t="shared" si="5"/>
        <v>0.13391327381165108</v>
      </c>
      <c r="I159" t="s">
        <v>2</v>
      </c>
    </row>
    <row r="160" spans="1:9" x14ac:dyDescent="0.3">
      <c r="A160" s="27">
        <v>2109</v>
      </c>
      <c r="B160" t="s">
        <v>166</v>
      </c>
      <c r="C160" s="21">
        <v>4384232</v>
      </c>
      <c r="D160" s="10">
        <v>6334751</v>
      </c>
      <c r="E160" s="11">
        <f t="shared" si="4"/>
        <v>0.44489411144300756</v>
      </c>
      <c r="F160" s="17">
        <v>1830276</v>
      </c>
      <c r="G160" s="10">
        <v>1837236</v>
      </c>
      <c r="H160" s="11">
        <f t="shared" si="5"/>
        <v>3.8027051657782761E-3</v>
      </c>
      <c r="I160" t="s">
        <v>2</v>
      </c>
    </row>
    <row r="161" spans="1:9" x14ac:dyDescent="0.3">
      <c r="A161" s="27">
        <v>2200</v>
      </c>
      <c r="B161" t="s">
        <v>167</v>
      </c>
      <c r="C161" s="21">
        <v>15827260</v>
      </c>
      <c r="D161" s="10">
        <v>15046554</v>
      </c>
      <c r="E161" s="11">
        <f t="shared" si="4"/>
        <v>-4.932666803982496E-2</v>
      </c>
      <c r="F161" s="17">
        <v>2983405</v>
      </c>
      <c r="G161" s="10">
        <v>3353607</v>
      </c>
      <c r="H161" s="11">
        <f t="shared" si="5"/>
        <v>0.12408707500322617</v>
      </c>
      <c r="I161" t="s">
        <v>2</v>
      </c>
    </row>
    <row r="162" spans="1:9" x14ac:dyDescent="0.3">
      <c r="A162" s="27">
        <v>2201</v>
      </c>
      <c r="B162" t="s">
        <v>168</v>
      </c>
      <c r="C162" s="21">
        <v>450224</v>
      </c>
      <c r="D162" s="10">
        <v>576565</v>
      </c>
      <c r="E162" s="11">
        <f t="shared" si="4"/>
        <v>0.28061809232737484</v>
      </c>
      <c r="F162" s="17">
        <v>144673</v>
      </c>
      <c r="G162" s="10">
        <v>279132</v>
      </c>
      <c r="H162" s="11">
        <f t="shared" si="5"/>
        <v>0.92939940417355005</v>
      </c>
      <c r="I162" t="s">
        <v>2</v>
      </c>
    </row>
    <row r="163" spans="1:9" x14ac:dyDescent="0.3">
      <c r="A163" s="27">
        <v>2202</v>
      </c>
      <c r="B163" t="s">
        <v>169</v>
      </c>
      <c r="C163" s="21">
        <v>422075</v>
      </c>
      <c r="D163" s="10">
        <v>351725</v>
      </c>
      <c r="E163" s="11">
        <f t="shared" si="4"/>
        <v>-0.16667653852988212</v>
      </c>
      <c r="F163" s="17">
        <v>171743</v>
      </c>
      <c r="G163" s="10">
        <v>139204</v>
      </c>
      <c r="H163" s="11">
        <f t="shared" si="5"/>
        <v>-0.18946332601619861</v>
      </c>
      <c r="I163" t="s">
        <v>2</v>
      </c>
    </row>
    <row r="164" spans="1:9" x14ac:dyDescent="0.3">
      <c r="A164" s="27">
        <v>2203</v>
      </c>
      <c r="B164" t="s">
        <v>170</v>
      </c>
      <c r="C164" s="21">
        <v>7457292</v>
      </c>
      <c r="D164" s="10">
        <v>7821383</v>
      </c>
      <c r="E164" s="11">
        <f t="shared" si="4"/>
        <v>4.8823487131789932E-2</v>
      </c>
      <c r="F164" s="17">
        <v>3671485</v>
      </c>
      <c r="G164" s="10">
        <v>3374263</v>
      </c>
      <c r="H164" s="11">
        <f t="shared" si="5"/>
        <v>-8.0954164323155345E-2</v>
      </c>
      <c r="I164" t="s">
        <v>2</v>
      </c>
    </row>
    <row r="165" spans="1:9" x14ac:dyDescent="0.3">
      <c r="A165" s="27">
        <v>2204</v>
      </c>
      <c r="B165" t="s">
        <v>171</v>
      </c>
      <c r="C165" s="21">
        <v>1167057</v>
      </c>
      <c r="D165" s="10">
        <v>594577</v>
      </c>
      <c r="E165" s="11">
        <f t="shared" si="4"/>
        <v>-0.49053302452236697</v>
      </c>
      <c r="F165" s="17">
        <v>148957</v>
      </c>
      <c r="G165" s="10">
        <v>176366</v>
      </c>
      <c r="H165" s="11">
        <f t="shared" si="5"/>
        <v>0.18400612257228596</v>
      </c>
      <c r="I165" t="s">
        <v>2</v>
      </c>
    </row>
    <row r="166" spans="1:9" x14ac:dyDescent="0.3">
      <c r="A166" s="27">
        <v>2205</v>
      </c>
      <c r="B166" t="s">
        <v>172</v>
      </c>
      <c r="C166" s="21">
        <v>3083577</v>
      </c>
      <c r="D166" s="10">
        <v>3050709</v>
      </c>
      <c r="E166" s="11">
        <f t="shared" si="4"/>
        <v>-1.0659049538895899E-2</v>
      </c>
      <c r="F166" s="17">
        <v>1417200</v>
      </c>
      <c r="G166" s="10">
        <v>1732756</v>
      </c>
      <c r="H166" s="11">
        <f t="shared" si="5"/>
        <v>0.22266158622636184</v>
      </c>
      <c r="I166" t="s">
        <v>2</v>
      </c>
    </row>
    <row r="167" spans="1:9" x14ac:dyDescent="0.3">
      <c r="A167" s="27">
        <v>2206</v>
      </c>
      <c r="B167" t="s">
        <v>173</v>
      </c>
      <c r="C167" s="21">
        <v>1092814</v>
      </c>
      <c r="D167" s="10">
        <v>2486404</v>
      </c>
      <c r="E167" s="11">
        <f t="shared" si="4"/>
        <v>1.2752307345989344</v>
      </c>
      <c r="F167" s="17">
        <v>350119</v>
      </c>
      <c r="G167" s="10">
        <v>566116</v>
      </c>
      <c r="H167" s="11">
        <f t="shared" si="5"/>
        <v>0.61692453137361869</v>
      </c>
      <c r="I167" t="s">
        <v>2</v>
      </c>
    </row>
    <row r="168" spans="1:9" x14ac:dyDescent="0.3">
      <c r="A168" s="27">
        <v>2207</v>
      </c>
      <c r="B168" t="s">
        <v>174</v>
      </c>
      <c r="C168" s="21">
        <v>1631775</v>
      </c>
      <c r="D168" s="10">
        <v>1021755</v>
      </c>
      <c r="E168" s="11">
        <f t="shared" si="4"/>
        <v>-0.37383830491336123</v>
      </c>
      <c r="F168" s="17">
        <v>254220</v>
      </c>
      <c r="G168" s="10">
        <v>326151</v>
      </c>
      <c r="H168" s="11">
        <f t="shared" si="5"/>
        <v>0.2829478404531508</v>
      </c>
      <c r="I168" t="s">
        <v>2</v>
      </c>
    </row>
    <row r="169" spans="1:9" x14ac:dyDescent="0.3">
      <c r="A169" s="27">
        <v>2208</v>
      </c>
      <c r="B169" t="s">
        <v>175</v>
      </c>
      <c r="C169" s="21">
        <v>2373518</v>
      </c>
      <c r="D169" s="10">
        <v>2826841</v>
      </c>
      <c r="E169" s="11">
        <f t="shared" si="4"/>
        <v>0.19099202112644606</v>
      </c>
      <c r="F169" s="17">
        <v>972091</v>
      </c>
      <c r="G169" s="10">
        <v>1262593</v>
      </c>
      <c r="H169" s="11">
        <f t="shared" si="5"/>
        <v>0.29884239232746729</v>
      </c>
      <c r="I169" t="s">
        <v>2</v>
      </c>
    </row>
    <row r="170" spans="1:9" x14ac:dyDescent="0.3">
      <c r="A170" s="27">
        <v>2300</v>
      </c>
      <c r="B170" t="s">
        <v>176</v>
      </c>
      <c r="C170" s="21">
        <v>114042930</v>
      </c>
      <c r="D170" s="10">
        <v>122304898</v>
      </c>
      <c r="E170" s="11">
        <f t="shared" si="4"/>
        <v>7.2446121824474338E-2</v>
      </c>
      <c r="F170" s="17">
        <v>42440009</v>
      </c>
      <c r="G170" s="10">
        <v>48998020</v>
      </c>
      <c r="H170" s="11">
        <f t="shared" si="5"/>
        <v>0.15452426035065167</v>
      </c>
      <c r="I170" t="s">
        <v>2</v>
      </c>
    </row>
    <row r="171" spans="1:9" x14ac:dyDescent="0.3">
      <c r="A171" s="27">
        <v>2301</v>
      </c>
      <c r="B171" t="s">
        <v>177</v>
      </c>
      <c r="C171" s="21">
        <v>60653688</v>
      </c>
      <c r="D171" s="10">
        <v>67092678</v>
      </c>
      <c r="E171" s="11">
        <f t="shared" si="4"/>
        <v>0.10615990902317432</v>
      </c>
      <c r="F171" s="17">
        <v>30915684</v>
      </c>
      <c r="G171" s="10">
        <v>33785075</v>
      </c>
      <c r="H171" s="11">
        <f t="shared" si="5"/>
        <v>9.2813440582456469E-2</v>
      </c>
      <c r="I171" t="s">
        <v>2</v>
      </c>
    </row>
    <row r="172" spans="1:9" x14ac:dyDescent="0.3">
      <c r="A172" s="27">
        <v>2400</v>
      </c>
      <c r="B172" t="s">
        <v>178</v>
      </c>
      <c r="C172" s="21">
        <v>46230085</v>
      </c>
      <c r="D172" s="10">
        <v>44351334</v>
      </c>
      <c r="E172" s="11">
        <f t="shared" si="4"/>
        <v>-4.0639142238219982E-2</v>
      </c>
      <c r="F172" s="17">
        <v>11232253</v>
      </c>
      <c r="G172" s="10">
        <v>11820820</v>
      </c>
      <c r="H172" s="11">
        <f t="shared" si="5"/>
        <v>5.2399727819521159E-2</v>
      </c>
      <c r="I172" t="s">
        <v>2</v>
      </c>
    </row>
    <row r="173" spans="1:9" x14ac:dyDescent="0.3">
      <c r="A173" s="27">
        <v>2401</v>
      </c>
      <c r="B173" t="s">
        <v>179</v>
      </c>
      <c r="C173" s="21">
        <v>14433754</v>
      </c>
      <c r="D173" s="10">
        <v>13896199</v>
      </c>
      <c r="E173" s="11">
        <f t="shared" si="4"/>
        <v>-3.7242909917960358E-2</v>
      </c>
      <c r="F173" s="17">
        <v>5687518</v>
      </c>
      <c r="G173" s="10">
        <v>5743429</v>
      </c>
      <c r="H173" s="11">
        <f t="shared" si="5"/>
        <v>9.8304743826744811E-3</v>
      </c>
      <c r="I173" t="s">
        <v>2</v>
      </c>
    </row>
    <row r="174" spans="1:9" x14ac:dyDescent="0.3">
      <c r="A174" s="27">
        <v>2402</v>
      </c>
      <c r="B174" t="s">
        <v>180</v>
      </c>
      <c r="C174" s="21">
        <v>580728</v>
      </c>
      <c r="D174" s="10">
        <v>630806</v>
      </c>
      <c r="E174" s="11">
        <f t="shared" si="4"/>
        <v>8.6233141849540576E-2</v>
      </c>
      <c r="F174" s="17">
        <v>112430</v>
      </c>
      <c r="G174" s="10">
        <v>207643</v>
      </c>
      <c r="H174" s="11">
        <f t="shared" si="5"/>
        <v>0.8468647158231789</v>
      </c>
      <c r="I174" t="s">
        <v>2</v>
      </c>
    </row>
    <row r="175" spans="1:9" x14ac:dyDescent="0.3">
      <c r="A175" s="27">
        <v>2403</v>
      </c>
      <c r="B175" t="s">
        <v>181</v>
      </c>
      <c r="C175" s="21">
        <v>1700494</v>
      </c>
      <c r="D175" s="10">
        <v>2732104</v>
      </c>
      <c r="E175" s="11">
        <f t="shared" si="4"/>
        <v>0.60665312550353012</v>
      </c>
      <c r="F175" s="17">
        <v>679548</v>
      </c>
      <c r="G175" s="10">
        <v>644586</v>
      </c>
      <c r="H175" s="11">
        <f t="shared" si="5"/>
        <v>-5.1448904271662932E-2</v>
      </c>
      <c r="I175" t="s">
        <v>2</v>
      </c>
    </row>
    <row r="176" spans="1:9" x14ac:dyDescent="0.3">
      <c r="A176" s="27">
        <v>2404</v>
      </c>
      <c r="B176" t="s">
        <v>182</v>
      </c>
      <c r="C176" s="21">
        <v>118928</v>
      </c>
      <c r="D176" s="10">
        <v>219000</v>
      </c>
      <c r="E176" s="11">
        <f t="shared" si="4"/>
        <v>0.84145028925063903</v>
      </c>
      <c r="F176" s="17">
        <v>72273</v>
      </c>
      <c r="G176" s="10">
        <v>138786</v>
      </c>
      <c r="H176" s="11">
        <f t="shared" si="5"/>
        <v>0.92030218753891491</v>
      </c>
      <c r="I176" t="s">
        <v>2</v>
      </c>
    </row>
    <row r="177" spans="1:9" x14ac:dyDescent="0.3">
      <c r="A177" s="27">
        <v>2405</v>
      </c>
      <c r="B177" t="s">
        <v>183</v>
      </c>
      <c r="C177" s="21">
        <v>627277</v>
      </c>
      <c r="D177" s="10">
        <v>510948</v>
      </c>
      <c r="E177" s="11">
        <f t="shared" si="4"/>
        <v>-0.18545076577014621</v>
      </c>
      <c r="F177" s="17">
        <v>290693</v>
      </c>
      <c r="G177" s="10">
        <v>173343</v>
      </c>
      <c r="H177" s="11">
        <f t="shared" si="5"/>
        <v>-0.40369049134310081</v>
      </c>
      <c r="I177" t="s">
        <v>2</v>
      </c>
    </row>
    <row r="178" spans="1:9" x14ac:dyDescent="0.3">
      <c r="A178" s="27">
        <v>2406</v>
      </c>
      <c r="B178" t="s">
        <v>184</v>
      </c>
      <c r="C178" s="21">
        <v>11835599</v>
      </c>
      <c r="D178" s="10">
        <v>13994857</v>
      </c>
      <c r="E178" s="11">
        <f t="shared" si="4"/>
        <v>0.18243757667017951</v>
      </c>
      <c r="F178" s="17">
        <v>6524979</v>
      </c>
      <c r="G178" s="10">
        <v>8017836</v>
      </c>
      <c r="H178" s="11">
        <f t="shared" si="5"/>
        <v>0.228791081166698</v>
      </c>
      <c r="I178" t="s">
        <v>2</v>
      </c>
    </row>
    <row r="179" spans="1:9" x14ac:dyDescent="0.3">
      <c r="A179" s="27">
        <v>2407</v>
      </c>
      <c r="B179" t="s">
        <v>185</v>
      </c>
      <c r="C179" s="21">
        <v>54864370</v>
      </c>
      <c r="D179" s="10">
        <v>60577701</v>
      </c>
      <c r="E179" s="11">
        <f t="shared" si="4"/>
        <v>0.10413554370532278</v>
      </c>
      <c r="F179" s="17">
        <v>39747695</v>
      </c>
      <c r="G179" s="10">
        <v>41989345</v>
      </c>
      <c r="H179" s="11">
        <f t="shared" si="5"/>
        <v>5.639698100732634E-2</v>
      </c>
      <c r="I179" t="s">
        <v>2</v>
      </c>
    </row>
    <row r="180" spans="1:9" x14ac:dyDescent="0.3">
      <c r="A180" s="27">
        <v>2408</v>
      </c>
      <c r="B180" t="s">
        <v>186</v>
      </c>
      <c r="C180" s="21">
        <v>8164369</v>
      </c>
      <c r="D180" s="10">
        <v>8165762</v>
      </c>
      <c r="E180" s="11">
        <f t="shared" si="4"/>
        <v>1.7061943182626851E-4</v>
      </c>
      <c r="F180" s="17">
        <v>2829967</v>
      </c>
      <c r="G180" s="10">
        <v>3236371</v>
      </c>
      <c r="H180" s="11">
        <f t="shared" si="5"/>
        <v>0.14360732828333334</v>
      </c>
      <c r="I180" t="s">
        <v>2</v>
      </c>
    </row>
    <row r="181" spans="1:9" x14ac:dyDescent="0.3">
      <c r="A181" s="27">
        <v>2409</v>
      </c>
      <c r="B181" t="s">
        <v>187</v>
      </c>
      <c r="C181" s="21">
        <v>3472570</v>
      </c>
      <c r="D181" s="10">
        <v>3232109</v>
      </c>
      <c r="E181" s="11">
        <f t="shared" si="4"/>
        <v>-6.9245832337433089E-2</v>
      </c>
      <c r="F181" s="17">
        <v>924724</v>
      </c>
      <c r="G181" s="10">
        <v>836734</v>
      </c>
      <c r="H181" s="11">
        <f t="shared" si="5"/>
        <v>-9.5152715837374183E-2</v>
      </c>
      <c r="I181" t="s">
        <v>2</v>
      </c>
    </row>
    <row r="182" spans="1:9" x14ac:dyDescent="0.3">
      <c r="A182" s="27">
        <v>2410</v>
      </c>
      <c r="B182" t="s">
        <v>188</v>
      </c>
      <c r="C182" s="21">
        <v>679090</v>
      </c>
      <c r="D182" s="10">
        <v>550958</v>
      </c>
      <c r="E182" s="11">
        <f t="shared" si="4"/>
        <v>-0.18868191255945457</v>
      </c>
      <c r="F182" s="17">
        <v>336949</v>
      </c>
      <c r="G182" s="10">
        <v>296364</v>
      </c>
      <c r="H182" s="11">
        <f t="shared" si="5"/>
        <v>-0.12044849517285999</v>
      </c>
      <c r="I182" t="s">
        <v>2</v>
      </c>
    </row>
    <row r="183" spans="1:9" x14ac:dyDescent="0.3">
      <c r="A183" s="27">
        <v>2411</v>
      </c>
      <c r="B183" t="s">
        <v>189</v>
      </c>
      <c r="C183" s="21">
        <v>8559377</v>
      </c>
      <c r="D183" s="10">
        <v>7881325</v>
      </c>
      <c r="E183" s="11">
        <f t="shared" si="4"/>
        <v>-7.9217447718449602E-2</v>
      </c>
      <c r="F183" s="17">
        <v>4449964</v>
      </c>
      <c r="G183" s="10">
        <v>4419307</v>
      </c>
      <c r="H183" s="11">
        <f t="shared" si="5"/>
        <v>-6.8892692165599539E-3</v>
      </c>
      <c r="I183" t="s">
        <v>2</v>
      </c>
    </row>
    <row r="184" spans="1:9" x14ac:dyDescent="0.3">
      <c r="A184" s="27">
        <v>2412</v>
      </c>
      <c r="B184" t="s">
        <v>190</v>
      </c>
      <c r="C184" s="21">
        <v>7712516</v>
      </c>
      <c r="D184" s="10">
        <v>8209330</v>
      </c>
      <c r="E184" s="11">
        <f t="shared" si="4"/>
        <v>6.4416592458284683E-2</v>
      </c>
      <c r="F184" s="17">
        <v>4382459</v>
      </c>
      <c r="G184" s="10">
        <v>4584589</v>
      </c>
      <c r="H184" s="11">
        <f t="shared" si="5"/>
        <v>4.6122507934472402E-2</v>
      </c>
      <c r="I184" t="s">
        <v>2</v>
      </c>
    </row>
    <row r="185" spans="1:9" x14ac:dyDescent="0.3">
      <c r="A185" s="27">
        <v>2413</v>
      </c>
      <c r="B185" t="s">
        <v>191</v>
      </c>
      <c r="C185" s="21">
        <v>10604941</v>
      </c>
      <c r="D185" s="10">
        <v>11696276</v>
      </c>
      <c r="E185" s="11">
        <f t="shared" si="4"/>
        <v>0.10290816327973913</v>
      </c>
      <c r="F185" s="17">
        <v>4135056</v>
      </c>
      <c r="G185" s="10">
        <v>4449763</v>
      </c>
      <c r="H185" s="11">
        <f t="shared" si="5"/>
        <v>7.6107070859499845E-2</v>
      </c>
      <c r="I185" t="s">
        <v>2</v>
      </c>
    </row>
    <row r="186" spans="1:9" x14ac:dyDescent="0.3">
      <c r="A186" s="27">
        <v>2500</v>
      </c>
      <c r="B186" t="s">
        <v>192</v>
      </c>
      <c r="C186" s="21">
        <v>29885335</v>
      </c>
      <c r="D186" s="10">
        <v>33618764</v>
      </c>
      <c r="E186" s="11">
        <f t="shared" si="4"/>
        <v>0.12492511795501038</v>
      </c>
      <c r="F186" s="17">
        <v>9478844</v>
      </c>
      <c r="G186" s="10">
        <v>10732304</v>
      </c>
      <c r="H186" s="11">
        <f t="shared" si="5"/>
        <v>0.1322376441684239</v>
      </c>
      <c r="I186" t="s">
        <v>2</v>
      </c>
    </row>
    <row r="187" spans="1:9" x14ac:dyDescent="0.3">
      <c r="A187" s="27">
        <v>2501</v>
      </c>
      <c r="B187" t="s">
        <v>193</v>
      </c>
      <c r="C187" s="21">
        <v>4002128</v>
      </c>
      <c r="D187" s="10">
        <v>4624717</v>
      </c>
      <c r="E187" s="11">
        <f t="shared" si="4"/>
        <v>0.15556448969148412</v>
      </c>
      <c r="F187" s="17">
        <v>1286808</v>
      </c>
      <c r="G187" s="10">
        <v>1553466</v>
      </c>
      <c r="H187" s="11">
        <f t="shared" si="5"/>
        <v>0.20722438778745547</v>
      </c>
      <c r="I187" t="s">
        <v>2</v>
      </c>
    </row>
    <row r="188" spans="1:9" x14ac:dyDescent="0.3">
      <c r="A188" s="27">
        <v>2502</v>
      </c>
      <c r="B188" t="s">
        <v>194</v>
      </c>
      <c r="C188" s="21">
        <v>15190746</v>
      </c>
      <c r="D188" s="10">
        <v>17565546</v>
      </c>
      <c r="E188" s="11">
        <f t="shared" si="4"/>
        <v>0.1563320195071394</v>
      </c>
      <c r="F188" s="17">
        <v>3823900</v>
      </c>
      <c r="G188" s="10">
        <v>4567019</v>
      </c>
      <c r="H188" s="11">
        <f t="shared" si="5"/>
        <v>0.19433536441852559</v>
      </c>
      <c r="I188" t="s">
        <v>2</v>
      </c>
    </row>
    <row r="189" spans="1:9" x14ac:dyDescent="0.3">
      <c r="A189" s="27">
        <v>2503</v>
      </c>
      <c r="B189" t="s">
        <v>195</v>
      </c>
      <c r="C189" s="21">
        <v>8909306</v>
      </c>
      <c r="D189" s="10">
        <v>9688778</v>
      </c>
      <c r="E189" s="11">
        <f t="shared" si="4"/>
        <v>8.7489642852091959E-2</v>
      </c>
      <c r="F189" s="17">
        <v>3806263</v>
      </c>
      <c r="G189" s="10">
        <v>4361812</v>
      </c>
      <c r="H189" s="11">
        <f t="shared" si="5"/>
        <v>0.1459565458298599</v>
      </c>
      <c r="I189" t="s">
        <v>2</v>
      </c>
    </row>
    <row r="190" spans="1:9" x14ac:dyDescent="0.3">
      <c r="A190" s="27">
        <v>2504</v>
      </c>
      <c r="B190" t="s">
        <v>196</v>
      </c>
      <c r="C190" s="21">
        <v>4512179</v>
      </c>
      <c r="D190" s="10">
        <v>4738552</v>
      </c>
      <c r="E190" s="11">
        <f t="shared" si="4"/>
        <v>5.0169330605013676E-2</v>
      </c>
      <c r="F190" s="17">
        <v>2055657</v>
      </c>
      <c r="G190" s="10">
        <v>2102887</v>
      </c>
      <c r="H190" s="11">
        <f t="shared" si="5"/>
        <v>2.2975622878719553E-2</v>
      </c>
      <c r="I190" t="s">
        <v>2</v>
      </c>
    </row>
    <row r="191" spans="1:9" x14ac:dyDescent="0.3">
      <c r="A191" s="27">
        <v>2600</v>
      </c>
      <c r="B191" t="s">
        <v>197</v>
      </c>
      <c r="C191" s="21">
        <v>17331473</v>
      </c>
      <c r="D191" s="10">
        <v>29251771</v>
      </c>
      <c r="E191" s="11">
        <f t="shared" si="4"/>
        <v>0.68778331766722889</v>
      </c>
      <c r="F191" s="17">
        <v>3541614</v>
      </c>
      <c r="G191" s="10">
        <v>4399696</v>
      </c>
      <c r="H191" s="11">
        <f t="shared" si="5"/>
        <v>0.24228557939967485</v>
      </c>
      <c r="I191" t="s">
        <v>2</v>
      </c>
    </row>
    <row r="192" spans="1:9" x14ac:dyDescent="0.3">
      <c r="A192" s="27">
        <v>2601</v>
      </c>
      <c r="B192" t="s">
        <v>198</v>
      </c>
      <c r="C192" s="21">
        <v>579788</v>
      </c>
      <c r="D192" s="10">
        <v>732551</v>
      </c>
      <c r="E192" s="11">
        <f t="shared" si="4"/>
        <v>0.26348078952996612</v>
      </c>
      <c r="F192" s="17">
        <v>245724</v>
      </c>
      <c r="G192" s="10">
        <v>264739</v>
      </c>
      <c r="H192" s="11">
        <f t="shared" si="5"/>
        <v>7.7383568556591953E-2</v>
      </c>
      <c r="I192" t="s">
        <v>2</v>
      </c>
    </row>
    <row r="193" spans="1:9" x14ac:dyDescent="0.3">
      <c r="A193" s="27">
        <v>2602</v>
      </c>
      <c r="B193" t="s">
        <v>199</v>
      </c>
      <c r="C193" s="21">
        <v>1318258</v>
      </c>
      <c r="D193" s="10">
        <v>1340585</v>
      </c>
      <c r="E193" s="11">
        <f t="shared" si="4"/>
        <v>1.6936745310857208E-2</v>
      </c>
      <c r="F193" s="17">
        <v>812973</v>
      </c>
      <c r="G193" s="10">
        <v>795907</v>
      </c>
      <c r="H193" s="11">
        <f t="shared" si="5"/>
        <v>-2.0992087068082213E-2</v>
      </c>
      <c r="I193" t="s">
        <v>2</v>
      </c>
    </row>
    <row r="194" spans="1:9" x14ac:dyDescent="0.3">
      <c r="A194" s="27">
        <v>2603</v>
      </c>
      <c r="B194" t="s">
        <v>200</v>
      </c>
      <c r="C194" s="21">
        <v>334650</v>
      </c>
      <c r="D194" s="10">
        <v>391443</v>
      </c>
      <c r="E194" s="11">
        <f t="shared" si="4"/>
        <v>0.16970865082922457</v>
      </c>
      <c r="F194" s="17">
        <v>188107</v>
      </c>
      <c r="G194" s="10">
        <v>215836</v>
      </c>
      <c r="H194" s="11">
        <f t="shared" si="5"/>
        <v>0.14741078216121675</v>
      </c>
      <c r="I194" t="s">
        <v>2</v>
      </c>
    </row>
    <row r="195" spans="1:9" x14ac:dyDescent="0.3">
      <c r="A195" s="27">
        <v>2604</v>
      </c>
      <c r="B195" t="s">
        <v>201</v>
      </c>
      <c r="C195" s="21">
        <v>608956</v>
      </c>
      <c r="D195" s="10">
        <v>777761</v>
      </c>
      <c r="E195" s="11">
        <f t="shared" si="4"/>
        <v>0.27720393591655229</v>
      </c>
      <c r="F195" s="17">
        <v>238636</v>
      </c>
      <c r="G195" s="10">
        <v>305943</v>
      </c>
      <c r="H195" s="11">
        <f t="shared" si="5"/>
        <v>0.28204881074104493</v>
      </c>
      <c r="I195" t="s">
        <v>2</v>
      </c>
    </row>
    <row r="196" spans="1:9" x14ac:dyDescent="0.3">
      <c r="A196" s="27">
        <v>2605</v>
      </c>
      <c r="B196" t="s">
        <v>202</v>
      </c>
      <c r="C196" s="21">
        <v>10301573</v>
      </c>
      <c r="D196" s="10">
        <v>12480310</v>
      </c>
      <c r="E196" s="11">
        <f t="shared" si="4"/>
        <v>0.21149556480354992</v>
      </c>
      <c r="F196" s="17">
        <v>4233777</v>
      </c>
      <c r="G196" s="10">
        <v>4737202</v>
      </c>
      <c r="H196" s="11">
        <f t="shared" si="5"/>
        <v>0.11890682952833841</v>
      </c>
      <c r="I196" t="s">
        <v>2</v>
      </c>
    </row>
    <row r="197" spans="1:9" x14ac:dyDescent="0.3">
      <c r="A197" s="27">
        <v>2700</v>
      </c>
      <c r="B197" t="s">
        <v>203</v>
      </c>
      <c r="C197" s="21">
        <v>747532092</v>
      </c>
      <c r="D197" s="10">
        <v>866218742</v>
      </c>
      <c r="E197" s="11">
        <f t="shared" si="4"/>
        <v>0.15877131065029915</v>
      </c>
      <c r="F197" s="17">
        <v>312854706</v>
      </c>
      <c r="G197" s="10">
        <v>348343012</v>
      </c>
      <c r="H197" s="11">
        <f t="shared" si="5"/>
        <v>0.11343382509323673</v>
      </c>
      <c r="I197" t="s">
        <v>2</v>
      </c>
    </row>
    <row r="198" spans="1:9" x14ac:dyDescent="0.3">
      <c r="A198" s="27">
        <v>2701</v>
      </c>
      <c r="B198" t="s">
        <v>204</v>
      </c>
      <c r="C198" s="21">
        <v>129060173</v>
      </c>
      <c r="D198" s="10">
        <v>155509839</v>
      </c>
      <c r="E198" s="11">
        <f t="shared" si="4"/>
        <v>0.20494057450240671</v>
      </c>
      <c r="F198" s="17">
        <v>76943271</v>
      </c>
      <c r="G198" s="10">
        <v>82917393</v>
      </c>
      <c r="H198" s="11">
        <f t="shared" si="5"/>
        <v>7.7643202873452055E-2</v>
      </c>
      <c r="I198" t="s">
        <v>2</v>
      </c>
    </row>
    <row r="199" spans="1:9" x14ac:dyDescent="0.3">
      <c r="A199" s="27">
        <v>2702</v>
      </c>
      <c r="B199" t="s">
        <v>205</v>
      </c>
      <c r="C199" s="21">
        <v>23035012</v>
      </c>
      <c r="D199" s="10">
        <v>28617565</v>
      </c>
      <c r="E199" s="11">
        <f t="shared" si="4"/>
        <v>0.24235077455136556</v>
      </c>
      <c r="F199" s="17">
        <v>8436050</v>
      </c>
      <c r="G199" s="10">
        <v>10595429</v>
      </c>
      <c r="H199" s="11">
        <f t="shared" si="5"/>
        <v>0.25597038898536639</v>
      </c>
      <c r="I199" t="s">
        <v>2</v>
      </c>
    </row>
    <row r="200" spans="1:9" x14ac:dyDescent="0.3">
      <c r="A200" s="27">
        <v>2703</v>
      </c>
      <c r="B200" t="s">
        <v>206</v>
      </c>
      <c r="C200" s="21">
        <v>915918</v>
      </c>
      <c r="D200" s="10">
        <v>1078171</v>
      </c>
      <c r="E200" s="11">
        <f t="shared" si="4"/>
        <v>0.17714795429285154</v>
      </c>
      <c r="F200" s="17">
        <v>316678</v>
      </c>
      <c r="G200" s="10">
        <v>419957</v>
      </c>
      <c r="H200" s="11">
        <f t="shared" si="5"/>
        <v>0.32613253841441464</v>
      </c>
      <c r="I200" t="s">
        <v>2</v>
      </c>
    </row>
    <row r="201" spans="1:9" x14ac:dyDescent="0.3">
      <c r="A201" s="27">
        <v>2704</v>
      </c>
      <c r="B201" t="s">
        <v>207</v>
      </c>
      <c r="C201" s="21">
        <v>21460787</v>
      </c>
      <c r="D201" s="10">
        <v>27066099</v>
      </c>
      <c r="E201" s="11">
        <f t="shared" ref="E201:E264" si="6">(D201-C201)/C201</f>
        <v>0.26118855753053233</v>
      </c>
      <c r="F201" s="17">
        <v>4354224</v>
      </c>
      <c r="G201" s="10">
        <v>5309453</v>
      </c>
      <c r="H201" s="11">
        <f t="shared" ref="H201:H264" si="7">(G201-F201)/F201</f>
        <v>0.21937984816582703</v>
      </c>
      <c r="I201" t="s">
        <v>2</v>
      </c>
    </row>
    <row r="202" spans="1:9" x14ac:dyDescent="0.3">
      <c r="A202" s="27">
        <v>2705</v>
      </c>
      <c r="B202" t="s">
        <v>208</v>
      </c>
      <c r="C202" s="21">
        <v>11592441</v>
      </c>
      <c r="D202" s="10">
        <v>13059511</v>
      </c>
      <c r="E202" s="11">
        <f t="shared" si="6"/>
        <v>0.12655401912332356</v>
      </c>
      <c r="F202" s="17">
        <v>4586056</v>
      </c>
      <c r="G202" s="10">
        <v>5224309</v>
      </c>
      <c r="H202" s="11">
        <f t="shared" si="7"/>
        <v>0.13917252645846453</v>
      </c>
      <c r="I202" t="s">
        <v>2</v>
      </c>
    </row>
    <row r="203" spans="1:9" x14ac:dyDescent="0.3">
      <c r="A203" s="27">
        <v>2706</v>
      </c>
      <c r="B203" t="s">
        <v>209</v>
      </c>
      <c r="C203" s="21">
        <v>249294828</v>
      </c>
      <c r="D203" s="10">
        <v>268000838</v>
      </c>
      <c r="E203" s="11">
        <f t="shared" si="6"/>
        <v>7.5035692276776797E-2</v>
      </c>
      <c r="F203" s="17">
        <v>173583640</v>
      </c>
      <c r="G203" s="10">
        <v>185513591</v>
      </c>
      <c r="H203" s="11">
        <f t="shared" si="7"/>
        <v>6.87273927427723E-2</v>
      </c>
      <c r="I203" t="s">
        <v>2</v>
      </c>
    </row>
    <row r="204" spans="1:9" x14ac:dyDescent="0.3">
      <c r="A204" s="27">
        <v>2707</v>
      </c>
      <c r="B204" t="s">
        <v>210</v>
      </c>
      <c r="C204" s="21">
        <v>10795593</v>
      </c>
      <c r="D204" s="10">
        <v>12128678</v>
      </c>
      <c r="E204" s="11">
        <f t="shared" si="6"/>
        <v>0.12348418470388797</v>
      </c>
      <c r="F204" s="17">
        <v>2809003</v>
      </c>
      <c r="G204" s="10">
        <v>3304580</v>
      </c>
      <c r="H204" s="11">
        <f t="shared" si="7"/>
        <v>0.17642451788054339</v>
      </c>
      <c r="I204" t="s">
        <v>2</v>
      </c>
    </row>
    <row r="205" spans="1:9" x14ac:dyDescent="0.3">
      <c r="A205" s="27">
        <v>2708</v>
      </c>
      <c r="B205" t="s">
        <v>211</v>
      </c>
      <c r="C205" s="21">
        <v>212296155</v>
      </c>
      <c r="D205" s="10">
        <v>206755364</v>
      </c>
      <c r="E205" s="11">
        <f t="shared" si="6"/>
        <v>-2.6099346924111744E-2</v>
      </c>
      <c r="F205" s="17">
        <v>97320168</v>
      </c>
      <c r="G205" s="10">
        <v>105792387</v>
      </c>
      <c r="H205" s="11">
        <f t="shared" si="7"/>
        <v>8.7055120989926779E-2</v>
      </c>
      <c r="I205" t="s">
        <v>2</v>
      </c>
    </row>
    <row r="206" spans="1:9" x14ac:dyDescent="0.3">
      <c r="A206" s="27">
        <v>2709</v>
      </c>
      <c r="B206" t="s">
        <v>212</v>
      </c>
      <c r="C206" s="21">
        <v>24726611</v>
      </c>
      <c r="D206" s="10">
        <v>30242041</v>
      </c>
      <c r="E206" s="11">
        <f t="shared" si="6"/>
        <v>0.22305644716131945</v>
      </c>
      <c r="F206" s="17">
        <v>14359607</v>
      </c>
      <c r="G206" s="10">
        <v>14864103</v>
      </c>
      <c r="H206" s="11">
        <f t="shared" si="7"/>
        <v>3.5132994935028514E-2</v>
      </c>
      <c r="I206" t="s">
        <v>2</v>
      </c>
    </row>
    <row r="207" spans="1:9" x14ac:dyDescent="0.3">
      <c r="A207" s="27">
        <v>2710</v>
      </c>
      <c r="B207" t="s">
        <v>213</v>
      </c>
      <c r="C207" s="21">
        <v>22190655</v>
      </c>
      <c r="D207" s="10">
        <v>24966692</v>
      </c>
      <c r="E207" s="11">
        <f t="shared" si="6"/>
        <v>0.12509937178510502</v>
      </c>
      <c r="F207" s="17">
        <v>8368894</v>
      </c>
      <c r="G207" s="10">
        <v>10131720</v>
      </c>
      <c r="H207" s="11">
        <f t="shared" si="7"/>
        <v>0.21064025903542333</v>
      </c>
      <c r="I207" t="s">
        <v>2</v>
      </c>
    </row>
    <row r="208" spans="1:9" x14ac:dyDescent="0.3">
      <c r="A208" s="27">
        <v>2711</v>
      </c>
      <c r="B208" t="s">
        <v>214</v>
      </c>
      <c r="C208" s="21">
        <v>578632298</v>
      </c>
      <c r="D208" s="10">
        <v>640108778</v>
      </c>
      <c r="E208" s="11">
        <f t="shared" si="6"/>
        <v>0.10624446684446916</v>
      </c>
      <c r="F208" s="17">
        <v>390258085</v>
      </c>
      <c r="G208" s="10">
        <v>423602121</v>
      </c>
      <c r="H208" s="11">
        <f t="shared" si="7"/>
        <v>8.544098708422658E-2</v>
      </c>
      <c r="I208" t="s">
        <v>2</v>
      </c>
    </row>
    <row r="209" spans="1:9" x14ac:dyDescent="0.3">
      <c r="A209" s="27">
        <v>2712</v>
      </c>
      <c r="B209" t="s">
        <v>215</v>
      </c>
      <c r="C209" s="21">
        <v>4745507</v>
      </c>
      <c r="D209" s="10">
        <v>4796396</v>
      </c>
      <c r="E209" s="11">
        <f t="shared" si="6"/>
        <v>1.0723617097182661E-2</v>
      </c>
      <c r="F209" s="17">
        <v>2048084</v>
      </c>
      <c r="G209" s="10">
        <v>1822040</v>
      </c>
      <c r="H209" s="11">
        <f t="shared" si="7"/>
        <v>-0.11036852004117019</v>
      </c>
      <c r="I209" t="s">
        <v>2</v>
      </c>
    </row>
    <row r="210" spans="1:9" x14ac:dyDescent="0.3">
      <c r="A210" s="27">
        <v>2713</v>
      </c>
      <c r="B210" t="s">
        <v>216</v>
      </c>
      <c r="C210" s="21">
        <v>4147042</v>
      </c>
      <c r="D210" s="10">
        <v>7708608</v>
      </c>
      <c r="E210" s="11">
        <f t="shared" si="6"/>
        <v>0.85882081734402493</v>
      </c>
      <c r="F210" s="17">
        <v>650577</v>
      </c>
      <c r="G210" s="10">
        <v>1190767</v>
      </c>
      <c r="H210" s="11">
        <f t="shared" si="7"/>
        <v>0.83032446582034103</v>
      </c>
      <c r="I210" t="s">
        <v>2</v>
      </c>
    </row>
    <row r="211" spans="1:9" x14ac:dyDescent="0.3">
      <c r="A211" s="27">
        <v>2714</v>
      </c>
      <c r="B211" t="s">
        <v>217</v>
      </c>
      <c r="C211" s="21">
        <v>1458528</v>
      </c>
      <c r="D211" s="10">
        <v>1691783</v>
      </c>
      <c r="E211" s="11">
        <f t="shared" si="6"/>
        <v>0.15992493801970206</v>
      </c>
      <c r="F211" s="17">
        <v>702296</v>
      </c>
      <c r="G211" s="10">
        <v>979718</v>
      </c>
      <c r="H211" s="11">
        <f t="shared" si="7"/>
        <v>0.3950214724275804</v>
      </c>
      <c r="I211" t="s">
        <v>2</v>
      </c>
    </row>
    <row r="212" spans="1:9" x14ac:dyDescent="0.3">
      <c r="A212" s="27">
        <v>2715</v>
      </c>
      <c r="B212" t="s">
        <v>218</v>
      </c>
      <c r="C212" s="21">
        <v>9313480</v>
      </c>
      <c r="D212" s="10">
        <v>10559221</v>
      </c>
      <c r="E212" s="11">
        <f t="shared" si="6"/>
        <v>0.13375676975738393</v>
      </c>
      <c r="F212" s="17">
        <v>2912715</v>
      </c>
      <c r="G212" s="10">
        <v>3417110</v>
      </c>
      <c r="H212" s="11">
        <f t="shared" si="7"/>
        <v>0.17317004924958329</v>
      </c>
      <c r="I212" t="s">
        <v>2</v>
      </c>
    </row>
    <row r="213" spans="1:9" x14ac:dyDescent="0.3">
      <c r="A213" s="27">
        <v>2716</v>
      </c>
      <c r="B213" t="s">
        <v>219</v>
      </c>
      <c r="C213" s="21">
        <v>169406085</v>
      </c>
      <c r="D213" s="10">
        <v>165946958</v>
      </c>
      <c r="E213" s="11">
        <f t="shared" si="6"/>
        <v>-2.0419142559135347E-2</v>
      </c>
      <c r="F213" s="17">
        <v>95930373</v>
      </c>
      <c r="G213" s="10">
        <v>93940298</v>
      </c>
      <c r="H213" s="11">
        <f t="shared" si="7"/>
        <v>-2.0744993871753215E-2</v>
      </c>
      <c r="I213" t="s">
        <v>2</v>
      </c>
    </row>
    <row r="214" spans="1:9" x14ac:dyDescent="0.3">
      <c r="A214" s="27">
        <v>2717</v>
      </c>
      <c r="B214" t="s">
        <v>220</v>
      </c>
      <c r="C214" s="21">
        <v>1342910481</v>
      </c>
      <c r="D214" s="10">
        <v>1458310224</v>
      </c>
      <c r="E214" s="11">
        <f t="shared" si="6"/>
        <v>8.593256559742346E-2</v>
      </c>
      <c r="F214" s="17">
        <v>613785358</v>
      </c>
      <c r="G214" s="10">
        <v>646578989</v>
      </c>
      <c r="H214" s="11">
        <f t="shared" si="7"/>
        <v>5.3428500000158037E-2</v>
      </c>
      <c r="I214" t="s">
        <v>2</v>
      </c>
    </row>
    <row r="215" spans="1:9" x14ac:dyDescent="0.3">
      <c r="A215" s="27">
        <v>2718</v>
      </c>
      <c r="B215" t="s">
        <v>221</v>
      </c>
      <c r="C215" s="21">
        <v>506871</v>
      </c>
      <c r="D215" s="10">
        <v>3664040</v>
      </c>
      <c r="E215" s="11">
        <f t="shared" si="6"/>
        <v>6.2287426189306547</v>
      </c>
      <c r="F215" s="17">
        <v>161727</v>
      </c>
      <c r="G215" s="10">
        <v>220607</v>
      </c>
      <c r="H215" s="11">
        <f t="shared" si="7"/>
        <v>0.36407031602639017</v>
      </c>
      <c r="I215" t="s">
        <v>2</v>
      </c>
    </row>
    <row r="216" spans="1:9" x14ac:dyDescent="0.3">
      <c r="A216" s="27">
        <v>2719</v>
      </c>
      <c r="B216" t="s">
        <v>222</v>
      </c>
      <c r="C216" s="21">
        <v>72032633</v>
      </c>
      <c r="D216" s="10">
        <v>81954469</v>
      </c>
      <c r="E216" s="11">
        <f t="shared" si="6"/>
        <v>0.13774084865119396</v>
      </c>
      <c r="F216" s="17">
        <v>28946095</v>
      </c>
      <c r="G216" s="10">
        <v>33945323</v>
      </c>
      <c r="H216" s="11">
        <f t="shared" si="7"/>
        <v>0.17270820122714309</v>
      </c>
      <c r="I216" t="s">
        <v>2</v>
      </c>
    </row>
    <row r="217" spans="1:9" x14ac:dyDescent="0.3">
      <c r="A217" s="27">
        <v>2720</v>
      </c>
      <c r="B217" t="s">
        <v>223</v>
      </c>
      <c r="C217" s="21">
        <v>28143656</v>
      </c>
      <c r="D217" s="10">
        <v>36166719</v>
      </c>
      <c r="E217" s="11">
        <f t="shared" si="6"/>
        <v>0.28507536476426515</v>
      </c>
      <c r="F217" s="17">
        <v>7696072</v>
      </c>
      <c r="G217" s="10">
        <v>8760796</v>
      </c>
      <c r="H217" s="11">
        <f t="shared" si="7"/>
        <v>0.13834641879649776</v>
      </c>
      <c r="I217" t="s">
        <v>2</v>
      </c>
    </row>
    <row r="218" spans="1:9" x14ac:dyDescent="0.3">
      <c r="A218" s="27">
        <v>2721</v>
      </c>
      <c r="B218" t="s">
        <v>224</v>
      </c>
      <c r="C218" s="21">
        <v>274409117</v>
      </c>
      <c r="D218" s="10">
        <v>307013612</v>
      </c>
      <c r="E218" s="11">
        <f t="shared" si="6"/>
        <v>0.11881709819429942</v>
      </c>
      <c r="F218" s="17">
        <v>127447843</v>
      </c>
      <c r="G218" s="10">
        <v>142629148</v>
      </c>
      <c r="H218" s="11">
        <f t="shared" si="7"/>
        <v>0.11911778687380374</v>
      </c>
      <c r="I218" t="s">
        <v>2</v>
      </c>
    </row>
    <row r="219" spans="1:9" x14ac:dyDescent="0.3">
      <c r="A219" s="27">
        <v>2723</v>
      </c>
      <c r="B219" t="s">
        <v>225</v>
      </c>
      <c r="C219" s="21">
        <v>9134660</v>
      </c>
      <c r="D219" s="10">
        <v>12468081</v>
      </c>
      <c r="E219" s="11">
        <f t="shared" si="6"/>
        <v>0.3649200955481649</v>
      </c>
      <c r="F219" s="17">
        <v>3679936</v>
      </c>
      <c r="G219" s="10">
        <v>5685717</v>
      </c>
      <c r="H219" s="11">
        <f t="shared" si="7"/>
        <v>0.54505866406372283</v>
      </c>
      <c r="I219" t="s">
        <v>2</v>
      </c>
    </row>
    <row r="220" spans="1:9" x14ac:dyDescent="0.3">
      <c r="A220" s="27">
        <v>2724</v>
      </c>
      <c r="B220" t="s">
        <v>226</v>
      </c>
      <c r="C220" s="21">
        <v>18851794</v>
      </c>
      <c r="D220" s="10">
        <v>22539902</v>
      </c>
      <c r="E220" s="11">
        <f t="shared" si="6"/>
        <v>0.19563697757359327</v>
      </c>
      <c r="F220" s="17">
        <v>7296367</v>
      </c>
      <c r="G220" s="10">
        <v>7819971</v>
      </c>
      <c r="H220" s="11">
        <f t="shared" si="7"/>
        <v>7.176228936949032E-2</v>
      </c>
      <c r="I220" t="s">
        <v>2</v>
      </c>
    </row>
    <row r="221" spans="1:9" x14ac:dyDescent="0.3">
      <c r="A221" s="27">
        <v>2800</v>
      </c>
      <c r="B221" t="s">
        <v>227</v>
      </c>
      <c r="C221" s="21">
        <v>101640924</v>
      </c>
      <c r="D221" s="10">
        <v>103332818</v>
      </c>
      <c r="E221" s="11">
        <f t="shared" si="6"/>
        <v>1.6645795152354183E-2</v>
      </c>
      <c r="F221" s="17">
        <v>23177962</v>
      </c>
      <c r="G221" s="10">
        <v>24099199</v>
      </c>
      <c r="H221" s="11">
        <f t="shared" si="7"/>
        <v>3.9746246887452832E-2</v>
      </c>
      <c r="I221" t="s">
        <v>2</v>
      </c>
    </row>
    <row r="222" spans="1:9" x14ac:dyDescent="0.3">
      <c r="A222" s="27">
        <v>2801</v>
      </c>
      <c r="B222" t="s">
        <v>228</v>
      </c>
      <c r="C222" s="21">
        <v>36848857</v>
      </c>
      <c r="D222" s="10">
        <v>39092998</v>
      </c>
      <c r="E222" s="11">
        <f t="shared" si="6"/>
        <v>6.0901237723601578E-2</v>
      </c>
      <c r="F222" s="17">
        <v>13920854</v>
      </c>
      <c r="G222" s="10">
        <v>15712318</v>
      </c>
      <c r="H222" s="11">
        <f t="shared" si="7"/>
        <v>0.12868923127848333</v>
      </c>
      <c r="I222" t="s">
        <v>2</v>
      </c>
    </row>
    <row r="223" spans="1:9" x14ac:dyDescent="0.3">
      <c r="A223" s="27">
        <v>2900</v>
      </c>
      <c r="B223" t="s">
        <v>229</v>
      </c>
      <c r="C223" s="21">
        <v>100627949</v>
      </c>
      <c r="D223" s="10">
        <v>129433720</v>
      </c>
      <c r="E223" s="11">
        <f t="shared" si="6"/>
        <v>0.28626014229903463</v>
      </c>
      <c r="F223" s="17">
        <v>29056674</v>
      </c>
      <c r="G223" s="10">
        <v>34051693</v>
      </c>
      <c r="H223" s="11">
        <f t="shared" si="7"/>
        <v>0.17190608257503939</v>
      </c>
      <c r="I223" t="s">
        <v>2</v>
      </c>
    </row>
    <row r="224" spans="1:9" x14ac:dyDescent="0.3">
      <c r="A224" s="27">
        <v>2901</v>
      </c>
      <c r="B224" t="s">
        <v>230</v>
      </c>
      <c r="C224" s="21">
        <v>130479710</v>
      </c>
      <c r="D224" s="10">
        <v>156141084</v>
      </c>
      <c r="E224" s="11">
        <f t="shared" si="6"/>
        <v>0.19666945918258094</v>
      </c>
      <c r="F224" s="17">
        <v>49150409</v>
      </c>
      <c r="G224" s="10">
        <v>57884894</v>
      </c>
      <c r="H224" s="11">
        <f t="shared" si="7"/>
        <v>0.17770930451463793</v>
      </c>
      <c r="I224" t="s">
        <v>2</v>
      </c>
    </row>
    <row r="225" spans="1:9" x14ac:dyDescent="0.3">
      <c r="A225" s="27">
        <v>2902</v>
      </c>
      <c r="B225" t="s">
        <v>231</v>
      </c>
      <c r="C225" s="21">
        <v>246634793</v>
      </c>
      <c r="D225" s="10">
        <v>257036548</v>
      </c>
      <c r="E225" s="11">
        <f t="shared" si="6"/>
        <v>4.2174726742629537E-2</v>
      </c>
      <c r="F225" s="17">
        <v>190703224</v>
      </c>
      <c r="G225" s="10">
        <v>187607186</v>
      </c>
      <c r="H225" s="11">
        <f t="shared" si="7"/>
        <v>-1.6234848761654916E-2</v>
      </c>
      <c r="I225" t="s">
        <v>2</v>
      </c>
    </row>
    <row r="226" spans="1:9" x14ac:dyDescent="0.3">
      <c r="A226" s="27">
        <v>2903</v>
      </c>
      <c r="B226" t="s">
        <v>232</v>
      </c>
      <c r="C226" s="21">
        <v>3789804</v>
      </c>
      <c r="D226" s="10">
        <v>3502422</v>
      </c>
      <c r="E226" s="11">
        <f t="shared" si="6"/>
        <v>-7.5830306791591334E-2</v>
      </c>
      <c r="F226" s="17">
        <v>1222807</v>
      </c>
      <c r="G226" s="10">
        <v>1262805</v>
      </c>
      <c r="H226" s="11">
        <f t="shared" si="7"/>
        <v>3.2709986122094491E-2</v>
      </c>
      <c r="I226" t="s">
        <v>2</v>
      </c>
    </row>
    <row r="227" spans="1:9" x14ac:dyDescent="0.3">
      <c r="A227" s="27">
        <v>2904</v>
      </c>
      <c r="B227" t="s">
        <v>233</v>
      </c>
      <c r="C227" s="21">
        <v>1126665</v>
      </c>
      <c r="D227" s="10">
        <v>1187065</v>
      </c>
      <c r="E227" s="11">
        <f t="shared" si="6"/>
        <v>5.3609546759684552E-2</v>
      </c>
      <c r="F227" s="17">
        <v>241703</v>
      </c>
      <c r="G227" s="10">
        <v>328515</v>
      </c>
      <c r="H227" s="11">
        <f t="shared" si="7"/>
        <v>0.35916806990397304</v>
      </c>
      <c r="I227" t="s">
        <v>2</v>
      </c>
    </row>
    <row r="228" spans="1:9" x14ac:dyDescent="0.3">
      <c r="A228" s="27">
        <v>2905</v>
      </c>
      <c r="B228" t="s">
        <v>234</v>
      </c>
      <c r="C228" s="21">
        <v>15717638</v>
      </c>
      <c r="D228" s="10">
        <v>14161875</v>
      </c>
      <c r="E228" s="11">
        <f t="shared" si="6"/>
        <v>-9.8981984443209603E-2</v>
      </c>
      <c r="F228" s="17">
        <v>4240268</v>
      </c>
      <c r="G228" s="10">
        <v>4271372</v>
      </c>
      <c r="H228" s="11">
        <f t="shared" si="7"/>
        <v>7.3353854048847852E-3</v>
      </c>
      <c r="I228" t="s">
        <v>2</v>
      </c>
    </row>
    <row r="229" spans="1:9" x14ac:dyDescent="0.3">
      <c r="A229" s="27">
        <v>2906</v>
      </c>
      <c r="B229" t="s">
        <v>235</v>
      </c>
      <c r="C229" s="21">
        <v>962070</v>
      </c>
      <c r="D229" s="10">
        <v>735040</v>
      </c>
      <c r="E229" s="11">
        <f t="shared" si="6"/>
        <v>-0.23598074984148762</v>
      </c>
      <c r="F229" s="17">
        <v>545945</v>
      </c>
      <c r="G229" s="10">
        <v>477601</v>
      </c>
      <c r="H229" s="11">
        <f t="shared" si="7"/>
        <v>-0.12518477135975237</v>
      </c>
      <c r="I229" t="s">
        <v>2</v>
      </c>
    </row>
    <row r="230" spans="1:9" x14ac:dyDescent="0.3">
      <c r="A230" s="27">
        <v>2907</v>
      </c>
      <c r="B230" t="s">
        <v>236</v>
      </c>
      <c r="C230" s="21">
        <v>213153404</v>
      </c>
      <c r="D230" s="10">
        <v>224967089</v>
      </c>
      <c r="E230" s="11">
        <f t="shared" si="6"/>
        <v>5.5423393566822889E-2</v>
      </c>
      <c r="F230" s="17">
        <v>120187361</v>
      </c>
      <c r="G230" s="10">
        <v>128276628</v>
      </c>
      <c r="H230" s="11">
        <f t="shared" si="7"/>
        <v>6.7305471496291527E-2</v>
      </c>
      <c r="I230" t="s">
        <v>2</v>
      </c>
    </row>
    <row r="231" spans="1:9" x14ac:dyDescent="0.3">
      <c r="A231" s="27">
        <v>2908</v>
      </c>
      <c r="B231" t="s">
        <v>237</v>
      </c>
      <c r="C231" s="21">
        <v>42526682</v>
      </c>
      <c r="D231" s="10">
        <v>47218436</v>
      </c>
      <c r="E231" s="11">
        <f t="shared" si="6"/>
        <v>0.11032494846411954</v>
      </c>
      <c r="F231" s="17">
        <v>18341124</v>
      </c>
      <c r="G231" s="10">
        <v>19522652</v>
      </c>
      <c r="H231" s="11">
        <f t="shared" si="7"/>
        <v>6.4419606999003981E-2</v>
      </c>
      <c r="I231" t="s">
        <v>2</v>
      </c>
    </row>
    <row r="232" spans="1:9" x14ac:dyDescent="0.3">
      <c r="A232" s="27">
        <v>3000</v>
      </c>
      <c r="B232" t="s">
        <v>238</v>
      </c>
      <c r="C232" s="21">
        <v>13725578</v>
      </c>
      <c r="D232" s="10">
        <v>15051775</v>
      </c>
      <c r="E232" s="11">
        <f t="shared" si="6"/>
        <v>9.6622306179018472E-2</v>
      </c>
      <c r="F232" s="17">
        <v>3891526</v>
      </c>
      <c r="G232" s="10">
        <v>4557454</v>
      </c>
      <c r="H232" s="11">
        <f t="shared" si="7"/>
        <v>0.17112258789996521</v>
      </c>
      <c r="I232" t="s">
        <v>2</v>
      </c>
    </row>
    <row r="233" spans="1:9" x14ac:dyDescent="0.3">
      <c r="A233" s="27">
        <v>3001</v>
      </c>
      <c r="B233" t="s">
        <v>239</v>
      </c>
      <c r="C233" s="21">
        <v>5629439</v>
      </c>
      <c r="D233" s="10">
        <v>1970044</v>
      </c>
      <c r="E233" s="11">
        <f t="shared" si="6"/>
        <v>-0.65004612360130376</v>
      </c>
      <c r="F233" s="17">
        <v>855783</v>
      </c>
      <c r="G233" s="10">
        <v>807581</v>
      </c>
      <c r="H233" s="11">
        <f t="shared" si="7"/>
        <v>-5.6325026320924815E-2</v>
      </c>
      <c r="I233" t="s">
        <v>2</v>
      </c>
    </row>
    <row r="234" spans="1:9" x14ac:dyDescent="0.3">
      <c r="A234" s="27">
        <v>3002</v>
      </c>
      <c r="B234" t="s">
        <v>240</v>
      </c>
      <c r="C234" s="21">
        <v>15530358</v>
      </c>
      <c r="D234" s="10">
        <v>16707971</v>
      </c>
      <c r="E234" s="11">
        <f t="shared" si="6"/>
        <v>7.5826519903791009E-2</v>
      </c>
      <c r="F234" s="17">
        <v>2896077</v>
      </c>
      <c r="G234" s="10">
        <v>3112065</v>
      </c>
      <c r="H234" s="11">
        <f t="shared" si="7"/>
        <v>7.45795087630612E-2</v>
      </c>
      <c r="I234" t="s">
        <v>2</v>
      </c>
    </row>
    <row r="235" spans="1:9" x14ac:dyDescent="0.3">
      <c r="A235" s="27">
        <v>3100</v>
      </c>
      <c r="B235" t="s">
        <v>241</v>
      </c>
      <c r="C235" s="21">
        <v>808247156</v>
      </c>
      <c r="D235" s="10">
        <v>918900344</v>
      </c>
      <c r="E235" s="11">
        <f t="shared" si="6"/>
        <v>0.13690513746762878</v>
      </c>
      <c r="F235" s="17">
        <v>419130844</v>
      </c>
      <c r="G235" s="10">
        <v>452303570</v>
      </c>
      <c r="H235" s="11">
        <f t="shared" si="7"/>
        <v>7.91464681611454E-2</v>
      </c>
      <c r="I235" t="s">
        <v>2</v>
      </c>
    </row>
    <row r="236" spans="1:9" x14ac:dyDescent="0.3">
      <c r="A236" s="27">
        <v>3101</v>
      </c>
      <c r="B236" t="s">
        <v>242</v>
      </c>
      <c r="C236" s="21">
        <v>129533075</v>
      </c>
      <c r="D236" s="10">
        <v>142556794</v>
      </c>
      <c r="E236" s="11">
        <f t="shared" si="6"/>
        <v>0.10054357931362318</v>
      </c>
      <c r="F236" s="17">
        <v>72084545</v>
      </c>
      <c r="G236" s="10">
        <v>83249855</v>
      </c>
      <c r="H236" s="11">
        <f t="shared" si="7"/>
        <v>0.15489187037249108</v>
      </c>
      <c r="I236" t="s">
        <v>2</v>
      </c>
    </row>
    <row r="237" spans="1:9" x14ac:dyDescent="0.3">
      <c r="A237" s="27">
        <v>3102</v>
      </c>
      <c r="B237" t="s">
        <v>243</v>
      </c>
      <c r="C237" s="21">
        <v>7686537</v>
      </c>
      <c r="D237" s="10">
        <v>9392201</v>
      </c>
      <c r="E237" s="11">
        <f t="shared" si="6"/>
        <v>0.22190278925347007</v>
      </c>
      <c r="F237" s="17">
        <v>2306695</v>
      </c>
      <c r="G237" s="10">
        <v>2835644</v>
      </c>
      <c r="H237" s="11">
        <f t="shared" si="7"/>
        <v>0.22931033361584433</v>
      </c>
      <c r="I237" t="s">
        <v>2</v>
      </c>
    </row>
    <row r="238" spans="1:9" x14ac:dyDescent="0.3">
      <c r="A238" s="27">
        <v>3103</v>
      </c>
      <c r="B238" t="s">
        <v>244</v>
      </c>
      <c r="C238" s="21">
        <v>3925507</v>
      </c>
      <c r="D238" s="10">
        <v>3590671</v>
      </c>
      <c r="E238" s="11">
        <f t="shared" si="6"/>
        <v>-8.5297516983156574E-2</v>
      </c>
      <c r="F238" s="17">
        <v>1929374</v>
      </c>
      <c r="G238" s="10">
        <v>1746678</v>
      </c>
      <c r="H238" s="11">
        <f t="shared" si="7"/>
        <v>-9.4691853419813884E-2</v>
      </c>
      <c r="I238" t="s">
        <v>2</v>
      </c>
    </row>
    <row r="239" spans="1:9" x14ac:dyDescent="0.3">
      <c r="A239" s="27">
        <v>3104</v>
      </c>
      <c r="B239" t="s">
        <v>245</v>
      </c>
      <c r="C239" s="21">
        <v>209166887</v>
      </c>
      <c r="D239" s="10">
        <v>252958348</v>
      </c>
      <c r="E239" s="11">
        <f t="shared" si="6"/>
        <v>0.20936134599545864</v>
      </c>
      <c r="F239" s="17">
        <v>101272760</v>
      </c>
      <c r="G239" s="10">
        <v>112968288</v>
      </c>
      <c r="H239" s="11">
        <f t="shared" si="7"/>
        <v>0.11548542767077741</v>
      </c>
      <c r="I239" t="s">
        <v>2</v>
      </c>
    </row>
    <row r="240" spans="1:9" x14ac:dyDescent="0.3">
      <c r="A240" s="27">
        <v>3105</v>
      </c>
      <c r="B240" t="s">
        <v>246</v>
      </c>
      <c r="C240" s="21">
        <v>721228920</v>
      </c>
      <c r="D240" s="10">
        <v>753203449</v>
      </c>
      <c r="E240" s="11">
        <f t="shared" si="6"/>
        <v>4.4333398333499995E-2</v>
      </c>
      <c r="F240" s="17">
        <v>351419949</v>
      </c>
      <c r="G240" s="10">
        <v>363659420</v>
      </c>
      <c r="H240" s="11">
        <f t="shared" si="7"/>
        <v>3.482861754100363E-2</v>
      </c>
      <c r="I240" t="s">
        <v>2</v>
      </c>
    </row>
    <row r="241" spans="1:9" x14ac:dyDescent="0.3">
      <c r="A241" s="27">
        <v>3106</v>
      </c>
      <c r="B241" t="s">
        <v>247</v>
      </c>
      <c r="C241" s="21">
        <v>4963237</v>
      </c>
      <c r="D241" s="10">
        <v>4983146</v>
      </c>
      <c r="E241" s="11">
        <f t="shared" si="6"/>
        <v>4.0112934361184044E-3</v>
      </c>
      <c r="F241" s="17">
        <v>2510072</v>
      </c>
      <c r="G241" s="10">
        <v>2542606</v>
      </c>
      <c r="H241" s="11">
        <f t="shared" si="7"/>
        <v>1.2961381187471914E-2</v>
      </c>
      <c r="I241" t="s">
        <v>2</v>
      </c>
    </row>
    <row r="242" spans="1:9" x14ac:dyDescent="0.3">
      <c r="A242" s="27">
        <v>3107</v>
      </c>
      <c r="B242" t="s">
        <v>248</v>
      </c>
      <c r="C242" s="21">
        <v>13582240</v>
      </c>
      <c r="D242" s="10">
        <v>18762205</v>
      </c>
      <c r="E242" s="11">
        <f t="shared" si="6"/>
        <v>0.38137781396882986</v>
      </c>
      <c r="F242" s="17">
        <v>5129544</v>
      </c>
      <c r="G242" s="10">
        <v>6499179</v>
      </c>
      <c r="H242" s="11">
        <f t="shared" si="7"/>
        <v>0.26700911426044888</v>
      </c>
      <c r="I242" t="s">
        <v>2</v>
      </c>
    </row>
    <row r="243" spans="1:9" x14ac:dyDescent="0.3">
      <c r="A243" s="27">
        <v>3108</v>
      </c>
      <c r="B243" t="s">
        <v>249</v>
      </c>
      <c r="C243" s="21">
        <v>356009</v>
      </c>
      <c r="D243" s="10">
        <v>409215</v>
      </c>
      <c r="E243" s="11">
        <f t="shared" si="6"/>
        <v>0.14945127791713131</v>
      </c>
      <c r="F243" s="17">
        <v>115632</v>
      </c>
      <c r="G243" s="10">
        <v>176032</v>
      </c>
      <c r="H243" s="11">
        <f t="shared" si="7"/>
        <v>0.52234675522346752</v>
      </c>
      <c r="I243" t="s">
        <v>2</v>
      </c>
    </row>
    <row r="244" spans="1:9" x14ac:dyDescent="0.3">
      <c r="A244" s="27">
        <v>3109</v>
      </c>
      <c r="B244" t="s">
        <v>250</v>
      </c>
      <c r="C244" s="21">
        <v>92079992</v>
      </c>
      <c r="D244" s="10">
        <v>101177133</v>
      </c>
      <c r="E244" s="11">
        <f t="shared" si="6"/>
        <v>9.8796066359345472E-2</v>
      </c>
      <c r="F244" s="17">
        <v>39463584</v>
      </c>
      <c r="G244" s="10">
        <v>44393393</v>
      </c>
      <c r="H244" s="11">
        <f t="shared" si="7"/>
        <v>0.12492045831417643</v>
      </c>
      <c r="I244" t="s">
        <v>2</v>
      </c>
    </row>
    <row r="245" spans="1:9" x14ac:dyDescent="0.3">
      <c r="A245" s="27">
        <v>3110</v>
      </c>
      <c r="B245" t="s">
        <v>251</v>
      </c>
      <c r="C245" s="21">
        <v>614046527</v>
      </c>
      <c r="D245" s="10">
        <v>652800280</v>
      </c>
      <c r="E245" s="11">
        <f t="shared" si="6"/>
        <v>6.3112079127515361E-2</v>
      </c>
      <c r="F245" s="17">
        <v>408076048</v>
      </c>
      <c r="G245" s="10">
        <v>407931770</v>
      </c>
      <c r="H245" s="11">
        <f t="shared" si="7"/>
        <v>-3.5355664883325865E-4</v>
      </c>
      <c r="I245" t="s">
        <v>2</v>
      </c>
    </row>
    <row r="246" spans="1:9" x14ac:dyDescent="0.3">
      <c r="A246" s="27">
        <v>3111</v>
      </c>
      <c r="B246" t="s">
        <v>252</v>
      </c>
      <c r="C246" s="21">
        <v>271426379</v>
      </c>
      <c r="D246" s="10">
        <v>291277609</v>
      </c>
      <c r="E246" s="11">
        <f t="shared" si="6"/>
        <v>7.3136701278397109E-2</v>
      </c>
      <c r="F246" s="17">
        <v>154094730</v>
      </c>
      <c r="G246" s="10">
        <v>161858077</v>
      </c>
      <c r="H246" s="11">
        <f t="shared" si="7"/>
        <v>5.0380353695418399E-2</v>
      </c>
      <c r="I246" t="s">
        <v>2</v>
      </c>
    </row>
    <row r="247" spans="1:9" x14ac:dyDescent="0.3">
      <c r="A247" s="27">
        <v>3112</v>
      </c>
      <c r="B247" t="s">
        <v>253</v>
      </c>
      <c r="C247" s="21">
        <v>154948619</v>
      </c>
      <c r="D247" s="10">
        <v>154304424</v>
      </c>
      <c r="E247" s="11">
        <f t="shared" si="6"/>
        <v>-4.157474936901503E-3</v>
      </c>
      <c r="F247" s="17">
        <v>86175819</v>
      </c>
      <c r="G247" s="10">
        <v>85092584</v>
      </c>
      <c r="H247" s="11">
        <f t="shared" si="7"/>
        <v>-1.257005750070098E-2</v>
      </c>
      <c r="I247" t="s">
        <v>2</v>
      </c>
    </row>
    <row r="248" spans="1:9" x14ac:dyDescent="0.3">
      <c r="A248" s="27">
        <v>3113</v>
      </c>
      <c r="B248" t="s">
        <v>254</v>
      </c>
      <c r="C248" s="21">
        <v>58647771</v>
      </c>
      <c r="D248" s="10">
        <v>67757957</v>
      </c>
      <c r="E248" s="11">
        <f t="shared" si="6"/>
        <v>0.15533729321102416</v>
      </c>
      <c r="F248" s="17">
        <v>20349500</v>
      </c>
      <c r="G248" s="10">
        <v>21397441</v>
      </c>
      <c r="H248" s="11">
        <f t="shared" si="7"/>
        <v>5.149713752180643E-2</v>
      </c>
      <c r="I248" t="s">
        <v>2</v>
      </c>
    </row>
    <row r="249" spans="1:9" x14ac:dyDescent="0.3">
      <c r="A249" s="27">
        <v>3114</v>
      </c>
      <c r="B249" t="s">
        <v>255</v>
      </c>
      <c r="C249" s="21">
        <v>75700699</v>
      </c>
      <c r="D249" s="10">
        <v>79606669</v>
      </c>
      <c r="E249" s="11">
        <f t="shared" si="6"/>
        <v>5.159754205175833E-2</v>
      </c>
      <c r="F249" s="17">
        <v>21665804</v>
      </c>
      <c r="G249" s="10">
        <v>23132471</v>
      </c>
      <c r="H249" s="11">
        <f t="shared" si="7"/>
        <v>6.769501838011642E-2</v>
      </c>
      <c r="I249" t="s">
        <v>2</v>
      </c>
    </row>
    <row r="250" spans="1:9" x14ac:dyDescent="0.3">
      <c r="A250" s="27">
        <v>3115</v>
      </c>
      <c r="B250" t="s">
        <v>256</v>
      </c>
      <c r="C250" s="21">
        <v>123719516</v>
      </c>
      <c r="D250" s="10">
        <v>127283445</v>
      </c>
      <c r="E250" s="11">
        <f t="shared" si="6"/>
        <v>2.8806522327487927E-2</v>
      </c>
      <c r="F250" s="17">
        <v>80825838</v>
      </c>
      <c r="G250" s="10">
        <v>82487511</v>
      </c>
      <c r="H250" s="11">
        <f t="shared" si="7"/>
        <v>2.0558685701470857E-2</v>
      </c>
      <c r="I250" t="s">
        <v>2</v>
      </c>
    </row>
    <row r="251" spans="1:9" x14ac:dyDescent="0.3">
      <c r="A251" s="27">
        <v>3116</v>
      </c>
      <c r="B251" t="s">
        <v>257</v>
      </c>
      <c r="C251" s="21">
        <v>40181740</v>
      </c>
      <c r="D251" s="10">
        <v>43215824</v>
      </c>
      <c r="E251" s="11">
        <f t="shared" si="6"/>
        <v>7.5509024746066244E-2</v>
      </c>
      <c r="F251" s="17">
        <v>17149907</v>
      </c>
      <c r="G251" s="10">
        <v>18667904</v>
      </c>
      <c r="H251" s="11">
        <f t="shared" si="7"/>
        <v>8.8513424591748519E-2</v>
      </c>
      <c r="I251" t="s">
        <v>2</v>
      </c>
    </row>
    <row r="252" spans="1:9" x14ac:dyDescent="0.3">
      <c r="A252" s="27">
        <v>3117</v>
      </c>
      <c r="B252" t="s">
        <v>258</v>
      </c>
      <c r="C252" s="21">
        <v>10366993</v>
      </c>
      <c r="D252" s="10">
        <v>12211469</v>
      </c>
      <c r="E252" s="11">
        <f t="shared" si="6"/>
        <v>0.17791812920101324</v>
      </c>
      <c r="F252" s="17">
        <v>3717659</v>
      </c>
      <c r="G252" s="10">
        <v>4110436</v>
      </c>
      <c r="H252" s="11">
        <f t="shared" si="7"/>
        <v>0.10565170178329965</v>
      </c>
      <c r="I252" t="s">
        <v>2</v>
      </c>
    </row>
    <row r="253" spans="1:9" x14ac:dyDescent="0.3">
      <c r="A253" s="27">
        <v>3118</v>
      </c>
      <c r="B253" t="s">
        <v>259</v>
      </c>
      <c r="C253" s="21">
        <v>4878618</v>
      </c>
      <c r="D253" s="10">
        <v>5821376</v>
      </c>
      <c r="E253" s="11">
        <f t="shared" si="6"/>
        <v>0.19324284049294288</v>
      </c>
      <c r="F253" s="17">
        <v>980303</v>
      </c>
      <c r="G253" s="10">
        <v>1122404</v>
      </c>
      <c r="H253" s="11">
        <f t="shared" si="7"/>
        <v>0.14495620231703871</v>
      </c>
      <c r="I253" t="s">
        <v>2</v>
      </c>
    </row>
    <row r="254" spans="1:9" x14ac:dyDescent="0.3">
      <c r="A254" s="27">
        <v>3119</v>
      </c>
      <c r="B254" t="s">
        <v>260</v>
      </c>
      <c r="C254" s="21">
        <v>89399433</v>
      </c>
      <c r="D254" s="10">
        <v>90976014</v>
      </c>
      <c r="E254" s="11">
        <f t="shared" si="6"/>
        <v>1.7635246075889541E-2</v>
      </c>
      <c r="F254" s="17">
        <v>34680135</v>
      </c>
      <c r="G254" s="10">
        <v>39006537</v>
      </c>
      <c r="H254" s="11">
        <f t="shared" si="7"/>
        <v>0.12475159049986397</v>
      </c>
      <c r="I254" t="s">
        <v>2</v>
      </c>
    </row>
    <row r="255" spans="1:9" x14ac:dyDescent="0.3">
      <c r="A255" s="27">
        <v>3120</v>
      </c>
      <c r="B255" t="s">
        <v>261</v>
      </c>
      <c r="C255" s="21">
        <v>144255748</v>
      </c>
      <c r="D255" s="10">
        <v>189233290</v>
      </c>
      <c r="E255" s="11">
        <f t="shared" si="6"/>
        <v>0.31179029344466747</v>
      </c>
      <c r="F255" s="17">
        <v>43943553</v>
      </c>
      <c r="G255" s="10">
        <v>51993408</v>
      </c>
      <c r="H255" s="11">
        <f t="shared" si="7"/>
        <v>0.18318625715130499</v>
      </c>
      <c r="I255" t="s">
        <v>2</v>
      </c>
    </row>
    <row r="256" spans="1:9" x14ac:dyDescent="0.3">
      <c r="A256" s="27">
        <v>3200</v>
      </c>
      <c r="B256" t="s">
        <v>262</v>
      </c>
      <c r="C256" s="21">
        <v>328243750</v>
      </c>
      <c r="D256" s="10">
        <v>378000800</v>
      </c>
      <c r="E256" s="11">
        <f t="shared" si="6"/>
        <v>0.15158567375616444</v>
      </c>
      <c r="F256" s="17">
        <v>131002764</v>
      </c>
      <c r="G256" s="10">
        <v>145199579</v>
      </c>
      <c r="H256" s="11">
        <f t="shared" si="7"/>
        <v>0.10837034705618882</v>
      </c>
      <c r="I256" t="s">
        <v>2</v>
      </c>
    </row>
    <row r="257" spans="1:9" x14ac:dyDescent="0.3">
      <c r="A257" s="27">
        <v>3201</v>
      </c>
      <c r="B257" t="s">
        <v>263</v>
      </c>
      <c r="C257" s="21">
        <v>60629450</v>
      </c>
      <c r="D257" s="10">
        <v>65093829</v>
      </c>
      <c r="E257" s="11">
        <f t="shared" si="6"/>
        <v>7.3633836361702107E-2</v>
      </c>
      <c r="F257" s="17">
        <v>30497231</v>
      </c>
      <c r="G257" s="10">
        <v>30985071</v>
      </c>
      <c r="H257" s="11">
        <f t="shared" si="7"/>
        <v>1.5996206344110388E-2</v>
      </c>
      <c r="I257" t="s">
        <v>2</v>
      </c>
    </row>
    <row r="258" spans="1:9" x14ac:dyDescent="0.3">
      <c r="A258" s="27">
        <v>3202</v>
      </c>
      <c r="B258" t="s">
        <v>264</v>
      </c>
      <c r="C258" s="21">
        <v>46697857</v>
      </c>
      <c r="D258" s="10">
        <v>45747560</v>
      </c>
      <c r="E258" s="11">
        <f t="shared" si="6"/>
        <v>-2.0349905992474129E-2</v>
      </c>
      <c r="F258" s="17">
        <v>15648928</v>
      </c>
      <c r="G258" s="10">
        <v>16928857</v>
      </c>
      <c r="H258" s="11">
        <f t="shared" si="7"/>
        <v>8.1790203137237255E-2</v>
      </c>
      <c r="I258" t="s">
        <v>2</v>
      </c>
    </row>
    <row r="259" spans="1:9" x14ac:dyDescent="0.3">
      <c r="A259" s="27">
        <v>3203</v>
      </c>
      <c r="B259" t="s">
        <v>265</v>
      </c>
      <c r="C259" s="21">
        <v>25414736</v>
      </c>
      <c r="D259" s="10">
        <v>32090625</v>
      </c>
      <c r="E259" s="11">
        <f t="shared" si="6"/>
        <v>0.26267788105294504</v>
      </c>
      <c r="F259" s="17">
        <v>12893139</v>
      </c>
      <c r="G259" s="10">
        <v>14079425</v>
      </c>
      <c r="H259" s="11">
        <f t="shared" si="7"/>
        <v>9.2009091036713397E-2</v>
      </c>
      <c r="I259" t="s">
        <v>2</v>
      </c>
    </row>
    <row r="260" spans="1:9" x14ac:dyDescent="0.3">
      <c r="A260" s="27">
        <v>3204</v>
      </c>
      <c r="B260" t="s">
        <v>266</v>
      </c>
      <c r="C260" s="21">
        <v>1717634</v>
      </c>
      <c r="D260" s="10">
        <v>1197261</v>
      </c>
      <c r="E260" s="11">
        <f t="shared" si="6"/>
        <v>-0.30295918688148932</v>
      </c>
      <c r="F260" s="17">
        <v>1060888</v>
      </c>
      <c r="G260" s="10">
        <v>567401</v>
      </c>
      <c r="H260" s="11">
        <f t="shared" si="7"/>
        <v>-0.46516408895189693</v>
      </c>
      <c r="I260" t="s">
        <v>2</v>
      </c>
    </row>
    <row r="261" spans="1:9" x14ac:dyDescent="0.3">
      <c r="A261" s="27">
        <v>3205</v>
      </c>
      <c r="B261" t="s">
        <v>267</v>
      </c>
      <c r="C261" s="21">
        <v>126526</v>
      </c>
      <c r="D261" s="10">
        <v>199427</v>
      </c>
      <c r="E261" s="11">
        <f t="shared" si="6"/>
        <v>0.57617406699018381</v>
      </c>
      <c r="F261" s="17">
        <v>54747</v>
      </c>
      <c r="G261" s="10">
        <v>109863</v>
      </c>
      <c r="H261" s="11">
        <f t="shared" si="7"/>
        <v>1.0067400953476904</v>
      </c>
      <c r="I261" t="s">
        <v>2</v>
      </c>
    </row>
    <row r="262" spans="1:9" x14ac:dyDescent="0.3">
      <c r="A262" s="27">
        <v>3206</v>
      </c>
      <c r="B262" t="s">
        <v>268</v>
      </c>
      <c r="C262" s="21">
        <v>10307974</v>
      </c>
      <c r="D262" s="10">
        <v>8901345</v>
      </c>
      <c r="E262" s="11">
        <f t="shared" si="6"/>
        <v>-0.13646027822732187</v>
      </c>
      <c r="F262" s="17">
        <v>2664836</v>
      </c>
      <c r="G262" s="10">
        <v>3171129</v>
      </c>
      <c r="H262" s="11">
        <f t="shared" si="7"/>
        <v>0.18999030334324513</v>
      </c>
      <c r="I262" t="s">
        <v>2</v>
      </c>
    </row>
    <row r="263" spans="1:9" x14ac:dyDescent="0.3">
      <c r="A263" s="27">
        <v>3207</v>
      </c>
      <c r="B263" t="s">
        <v>269</v>
      </c>
      <c r="C263" s="21">
        <v>16444539</v>
      </c>
      <c r="D263" s="10">
        <v>16215981</v>
      </c>
      <c r="E263" s="11">
        <f t="shared" si="6"/>
        <v>-1.3898717379672364E-2</v>
      </c>
      <c r="F263" s="17">
        <v>12123505</v>
      </c>
      <c r="G263" s="10">
        <v>12303223</v>
      </c>
      <c r="H263" s="11">
        <f t="shared" si="7"/>
        <v>1.4823930868177149E-2</v>
      </c>
      <c r="I263" t="s">
        <v>2</v>
      </c>
    </row>
    <row r="264" spans="1:9" x14ac:dyDescent="0.3">
      <c r="A264" s="27">
        <v>3208</v>
      </c>
      <c r="B264" t="s">
        <v>270</v>
      </c>
      <c r="C264" s="21">
        <v>1748974</v>
      </c>
      <c r="D264" s="10">
        <v>1467890</v>
      </c>
      <c r="E264" s="11">
        <f t="shared" si="6"/>
        <v>-0.16071365269009144</v>
      </c>
      <c r="F264" s="17">
        <v>294401</v>
      </c>
      <c r="G264" s="10">
        <v>297039</v>
      </c>
      <c r="H264" s="11">
        <f t="shared" si="7"/>
        <v>8.9605673893770749E-3</v>
      </c>
      <c r="I264" t="s">
        <v>2</v>
      </c>
    </row>
    <row r="265" spans="1:9" x14ac:dyDescent="0.3">
      <c r="A265" s="27">
        <v>3209</v>
      </c>
      <c r="B265" t="s">
        <v>271</v>
      </c>
      <c r="C265" s="21">
        <v>1927899</v>
      </c>
      <c r="D265" s="10">
        <v>1970991</v>
      </c>
      <c r="E265" s="11">
        <f t="shared" ref="E265:E328" si="8">(D265-C265)/C265</f>
        <v>2.2351793325272745E-2</v>
      </c>
      <c r="F265" s="17">
        <v>377631</v>
      </c>
      <c r="G265" s="10">
        <v>451449</v>
      </c>
      <c r="H265" s="11">
        <f t="shared" ref="H265:H328" si="9">(G265-F265)/F265</f>
        <v>0.19547653661908054</v>
      </c>
      <c r="I265" t="s">
        <v>2</v>
      </c>
    </row>
    <row r="266" spans="1:9" x14ac:dyDescent="0.3">
      <c r="A266" s="27">
        <v>3210</v>
      </c>
      <c r="B266" t="s">
        <v>272</v>
      </c>
      <c r="C266" s="21">
        <v>1271164578</v>
      </c>
      <c r="D266" s="10">
        <v>1378151263</v>
      </c>
      <c r="E266" s="11">
        <f t="shared" si="8"/>
        <v>8.4164306378272921E-2</v>
      </c>
      <c r="F266" s="17">
        <v>572358018</v>
      </c>
      <c r="G266" s="10">
        <v>606066155</v>
      </c>
      <c r="H266" s="11">
        <f t="shared" si="9"/>
        <v>5.8893447702168818E-2</v>
      </c>
      <c r="I266" t="s">
        <v>2</v>
      </c>
    </row>
    <row r="267" spans="1:9" x14ac:dyDescent="0.3">
      <c r="A267" s="27">
        <v>3211</v>
      </c>
      <c r="B267" t="s">
        <v>273</v>
      </c>
      <c r="C267" s="21">
        <v>73989</v>
      </c>
      <c r="D267" s="10">
        <v>56645</v>
      </c>
      <c r="E267" s="11">
        <f t="shared" si="8"/>
        <v>-0.23441322358729</v>
      </c>
      <c r="F267" s="17">
        <v>27027</v>
      </c>
      <c r="G267" s="10">
        <v>28140</v>
      </c>
      <c r="H267" s="11">
        <f t="shared" si="9"/>
        <v>4.1181041181041184E-2</v>
      </c>
      <c r="I267" t="s">
        <v>2</v>
      </c>
    </row>
    <row r="268" spans="1:9" x14ac:dyDescent="0.3">
      <c r="A268" s="27">
        <v>3212</v>
      </c>
      <c r="B268" t="s">
        <v>274</v>
      </c>
      <c r="C268" s="21">
        <v>105163030</v>
      </c>
      <c r="D268" s="10">
        <v>110117191</v>
      </c>
      <c r="E268" s="11">
        <f t="shared" si="8"/>
        <v>4.7109340611429698E-2</v>
      </c>
      <c r="F268" s="17">
        <v>58900055</v>
      </c>
      <c r="G268" s="10">
        <v>65247247</v>
      </c>
      <c r="H268" s="11">
        <f t="shared" si="9"/>
        <v>0.10776207254814957</v>
      </c>
      <c r="I268" t="s">
        <v>2</v>
      </c>
    </row>
    <row r="269" spans="1:9" x14ac:dyDescent="0.3">
      <c r="A269" s="27">
        <v>3213</v>
      </c>
      <c r="B269" t="s">
        <v>275</v>
      </c>
      <c r="C269" s="21">
        <v>593983840</v>
      </c>
      <c r="D269" s="10">
        <v>642694737</v>
      </c>
      <c r="E269" s="11">
        <f t="shared" si="8"/>
        <v>8.2007108139507637E-2</v>
      </c>
      <c r="F269" s="17">
        <v>352775962</v>
      </c>
      <c r="G269" s="10">
        <v>379188188</v>
      </c>
      <c r="H269" s="11">
        <f t="shared" si="9"/>
        <v>7.4869687408009963E-2</v>
      </c>
      <c r="I269" t="s">
        <v>2</v>
      </c>
    </row>
    <row r="270" spans="1:9" x14ac:dyDescent="0.3">
      <c r="A270" s="27">
        <v>3300</v>
      </c>
      <c r="B270" t="s">
        <v>276</v>
      </c>
      <c r="C270" s="21">
        <v>50706852</v>
      </c>
      <c r="D270" s="10">
        <v>56846301</v>
      </c>
      <c r="E270" s="11">
        <f t="shared" si="8"/>
        <v>0.12107730529199486</v>
      </c>
      <c r="F270" s="17">
        <v>15019181</v>
      </c>
      <c r="G270" s="10">
        <v>17163799</v>
      </c>
      <c r="H270" s="11">
        <f t="shared" si="9"/>
        <v>0.14279194051926</v>
      </c>
      <c r="I270" t="s">
        <v>2</v>
      </c>
    </row>
    <row r="271" spans="1:9" x14ac:dyDescent="0.3">
      <c r="A271" s="27">
        <v>3301</v>
      </c>
      <c r="B271" t="s">
        <v>277</v>
      </c>
      <c r="C271" s="21">
        <v>9875580</v>
      </c>
      <c r="D271" s="10">
        <v>10744441</v>
      </c>
      <c r="E271" s="11">
        <f t="shared" si="8"/>
        <v>8.7980756573284816E-2</v>
      </c>
      <c r="F271" s="17">
        <v>4917285</v>
      </c>
      <c r="G271" s="10">
        <v>5292210</v>
      </c>
      <c r="H271" s="11">
        <f t="shared" si="9"/>
        <v>7.6246343256492155E-2</v>
      </c>
      <c r="I271" t="s">
        <v>2</v>
      </c>
    </row>
    <row r="272" spans="1:9" x14ac:dyDescent="0.3">
      <c r="A272" s="27">
        <v>3302</v>
      </c>
      <c r="B272" t="s">
        <v>278</v>
      </c>
      <c r="C272" s="21">
        <v>56702187</v>
      </c>
      <c r="D272" s="10">
        <v>58903245</v>
      </c>
      <c r="E272" s="11">
        <f t="shared" si="8"/>
        <v>3.8817867818749213E-2</v>
      </c>
      <c r="F272" s="17">
        <v>35650348</v>
      </c>
      <c r="G272" s="10">
        <v>38996834</v>
      </c>
      <c r="H272" s="11">
        <f t="shared" si="9"/>
        <v>9.386965871974097E-2</v>
      </c>
      <c r="I272" t="s">
        <v>2</v>
      </c>
    </row>
    <row r="273" spans="1:9" x14ac:dyDescent="0.3">
      <c r="A273" s="27">
        <v>3303</v>
      </c>
      <c r="B273" t="s">
        <v>279</v>
      </c>
      <c r="C273" s="21">
        <v>5262412</v>
      </c>
      <c r="D273" s="10">
        <v>5596179</v>
      </c>
      <c r="E273" s="11">
        <f t="shared" si="8"/>
        <v>6.3424718551113063E-2</v>
      </c>
      <c r="F273" s="17">
        <v>2132009</v>
      </c>
      <c r="G273" s="10">
        <v>2204779</v>
      </c>
      <c r="H273" s="11">
        <f t="shared" si="9"/>
        <v>3.4132126083895521E-2</v>
      </c>
      <c r="I273" t="s">
        <v>2</v>
      </c>
    </row>
    <row r="274" spans="1:9" x14ac:dyDescent="0.3">
      <c r="A274" s="27">
        <v>3304</v>
      </c>
      <c r="B274" t="s">
        <v>280</v>
      </c>
      <c r="C274" s="21">
        <v>91029</v>
      </c>
      <c r="D274" s="10">
        <v>46661</v>
      </c>
      <c r="E274" s="11">
        <f t="shared" si="8"/>
        <v>-0.48740511265640618</v>
      </c>
      <c r="F274" s="17">
        <v>17169</v>
      </c>
      <c r="G274" s="10">
        <v>16317</v>
      </c>
      <c r="H274" s="11">
        <f t="shared" si="9"/>
        <v>-4.9624322907565965E-2</v>
      </c>
      <c r="I274" t="s">
        <v>2</v>
      </c>
    </row>
    <row r="275" spans="1:9" x14ac:dyDescent="0.3">
      <c r="A275" s="27">
        <v>3305</v>
      </c>
      <c r="B275" t="s">
        <v>281</v>
      </c>
      <c r="C275" s="21">
        <v>819132</v>
      </c>
      <c r="D275" s="10">
        <v>1075243</v>
      </c>
      <c r="E275" s="11">
        <f t="shared" si="8"/>
        <v>0.31266145139000795</v>
      </c>
      <c r="F275" s="17">
        <v>380306</v>
      </c>
      <c r="G275" s="10">
        <v>531971</v>
      </c>
      <c r="H275" s="11">
        <f t="shared" si="9"/>
        <v>0.39879728429212263</v>
      </c>
      <c r="I275" t="s">
        <v>2</v>
      </c>
    </row>
    <row r="276" spans="1:9" x14ac:dyDescent="0.3">
      <c r="A276" s="27">
        <v>3306</v>
      </c>
      <c r="B276" t="s">
        <v>282</v>
      </c>
      <c r="C276" s="21">
        <v>892664</v>
      </c>
      <c r="D276" s="10">
        <v>901977</v>
      </c>
      <c r="E276" s="11">
        <f t="shared" si="8"/>
        <v>1.0432816826936003E-2</v>
      </c>
      <c r="F276" s="17">
        <v>417110</v>
      </c>
      <c r="G276" s="10">
        <v>359443</v>
      </c>
      <c r="H276" s="11">
        <f t="shared" si="9"/>
        <v>-0.13825369806525856</v>
      </c>
      <c r="I276" t="s">
        <v>2</v>
      </c>
    </row>
    <row r="277" spans="1:9" x14ac:dyDescent="0.3">
      <c r="A277" s="27">
        <v>3400</v>
      </c>
      <c r="B277" t="s">
        <v>283</v>
      </c>
      <c r="C277" s="21">
        <v>215190636</v>
      </c>
      <c r="D277" s="10">
        <v>232208167</v>
      </c>
      <c r="E277" s="11">
        <f t="shared" si="8"/>
        <v>7.9081187343114687E-2</v>
      </c>
      <c r="F277" s="17">
        <v>80689028</v>
      </c>
      <c r="G277" s="10">
        <v>86317266</v>
      </c>
      <c r="H277" s="11">
        <f t="shared" si="9"/>
        <v>6.9752209680850288E-2</v>
      </c>
      <c r="I277" t="s">
        <v>2</v>
      </c>
    </row>
    <row r="278" spans="1:9" x14ac:dyDescent="0.3">
      <c r="A278" s="27">
        <v>3401</v>
      </c>
      <c r="B278" t="s">
        <v>284</v>
      </c>
      <c r="C278" s="21">
        <v>381368</v>
      </c>
      <c r="D278" s="10">
        <v>681801</v>
      </c>
      <c r="E278" s="11">
        <f t="shared" si="8"/>
        <v>0.78777716011831089</v>
      </c>
      <c r="F278" s="17">
        <v>135429</v>
      </c>
      <c r="G278" s="10">
        <v>184172</v>
      </c>
      <c r="H278" s="11">
        <f t="shared" si="9"/>
        <v>0.35991552769347779</v>
      </c>
      <c r="I278" t="s">
        <v>2</v>
      </c>
    </row>
    <row r="279" spans="1:9" x14ac:dyDescent="0.3">
      <c r="A279" s="27">
        <v>3402</v>
      </c>
      <c r="B279" t="s">
        <v>285</v>
      </c>
      <c r="C279" s="21">
        <v>305401438</v>
      </c>
      <c r="D279" s="10">
        <v>360500006</v>
      </c>
      <c r="E279" s="11">
        <f t="shared" si="8"/>
        <v>0.1804135840381996</v>
      </c>
      <c r="F279" s="17">
        <v>158479743</v>
      </c>
      <c r="G279" s="10">
        <v>171033132</v>
      </c>
      <c r="H279" s="11">
        <f t="shared" si="9"/>
        <v>7.9211315985034128E-2</v>
      </c>
      <c r="I279" t="s">
        <v>2</v>
      </c>
    </row>
    <row r="280" spans="1:9" x14ac:dyDescent="0.3">
      <c r="A280" s="27">
        <v>3403</v>
      </c>
      <c r="B280" t="s">
        <v>286</v>
      </c>
      <c r="C280" s="21">
        <v>565675043</v>
      </c>
      <c r="D280" s="10">
        <v>540771189</v>
      </c>
      <c r="E280" s="11">
        <f t="shared" si="8"/>
        <v>-4.402501808799085E-2</v>
      </c>
      <c r="F280" s="17">
        <v>298426864</v>
      </c>
      <c r="G280" s="10">
        <v>285608795</v>
      </c>
      <c r="H280" s="11">
        <f t="shared" si="9"/>
        <v>-4.295212846521753E-2</v>
      </c>
      <c r="I280" t="s">
        <v>2</v>
      </c>
    </row>
    <row r="281" spans="1:9" x14ac:dyDescent="0.3">
      <c r="A281" s="27">
        <v>3404</v>
      </c>
      <c r="B281" t="s">
        <v>287</v>
      </c>
      <c r="C281" s="21">
        <v>4355156</v>
      </c>
      <c r="D281" s="10">
        <v>4818130</v>
      </c>
      <c r="E281" s="11">
        <f t="shared" si="8"/>
        <v>0.10630480285895615</v>
      </c>
      <c r="F281" s="17">
        <v>1790483</v>
      </c>
      <c r="G281" s="10">
        <v>2107511</v>
      </c>
      <c r="H281" s="11">
        <f t="shared" si="9"/>
        <v>0.17706283723442223</v>
      </c>
      <c r="I281" t="s">
        <v>2</v>
      </c>
    </row>
    <row r="282" spans="1:9" x14ac:dyDescent="0.3">
      <c r="A282" s="27">
        <v>3405</v>
      </c>
      <c r="B282" t="s">
        <v>288</v>
      </c>
      <c r="C282" s="21">
        <v>7191705</v>
      </c>
      <c r="D282" s="10">
        <v>6752393</v>
      </c>
      <c r="E282" s="11">
        <f t="shared" si="8"/>
        <v>-6.1085931639298333E-2</v>
      </c>
      <c r="F282" s="17">
        <v>2722169</v>
      </c>
      <c r="G282" s="10">
        <v>2983983</v>
      </c>
      <c r="H282" s="11">
        <f t="shared" si="9"/>
        <v>9.6178451815445695E-2</v>
      </c>
      <c r="I282" t="s">
        <v>2</v>
      </c>
    </row>
    <row r="283" spans="1:9" x14ac:dyDescent="0.3">
      <c r="A283" s="27">
        <v>3406</v>
      </c>
      <c r="B283" t="s">
        <v>289</v>
      </c>
      <c r="C283" s="21">
        <v>186161586</v>
      </c>
      <c r="D283" s="10">
        <v>203253436</v>
      </c>
      <c r="E283" s="11">
        <f t="shared" si="8"/>
        <v>9.1811905813909425E-2</v>
      </c>
      <c r="F283" s="17">
        <v>85835979</v>
      </c>
      <c r="G283" s="10">
        <v>116659810</v>
      </c>
      <c r="H283" s="11">
        <f t="shared" si="9"/>
        <v>0.35910152548035829</v>
      </c>
      <c r="I283" t="s">
        <v>2</v>
      </c>
    </row>
    <row r="284" spans="1:9" x14ac:dyDescent="0.3">
      <c r="A284" s="27">
        <v>3407</v>
      </c>
      <c r="B284" t="s">
        <v>290</v>
      </c>
      <c r="C284" s="21">
        <v>52056617</v>
      </c>
      <c r="D284" s="10">
        <v>56926755</v>
      </c>
      <c r="E284" s="11">
        <f t="shared" si="8"/>
        <v>9.3554638788763397E-2</v>
      </c>
      <c r="F284" s="17">
        <v>31166794</v>
      </c>
      <c r="G284" s="10">
        <v>34048669</v>
      </c>
      <c r="H284" s="11">
        <f t="shared" si="9"/>
        <v>9.2466199763761386E-2</v>
      </c>
      <c r="I284" t="s">
        <v>2</v>
      </c>
    </row>
    <row r="285" spans="1:9" x14ac:dyDescent="0.3">
      <c r="A285" s="27">
        <v>3500</v>
      </c>
      <c r="B285" t="s">
        <v>291</v>
      </c>
      <c r="C285" s="21">
        <v>4158472</v>
      </c>
      <c r="D285" s="10">
        <v>5370154</v>
      </c>
      <c r="E285" s="11">
        <f t="shared" si="8"/>
        <v>0.29137673645512102</v>
      </c>
      <c r="F285" s="17">
        <v>1293070</v>
      </c>
      <c r="G285" s="10">
        <v>1834336</v>
      </c>
      <c r="H285" s="11">
        <f t="shared" si="9"/>
        <v>0.41858986752457328</v>
      </c>
      <c r="I285" t="s">
        <v>2</v>
      </c>
    </row>
    <row r="286" spans="1:9" x14ac:dyDescent="0.3">
      <c r="A286" s="27">
        <v>3501</v>
      </c>
      <c r="B286" t="s">
        <v>292</v>
      </c>
      <c r="C286" s="21">
        <v>3309646</v>
      </c>
      <c r="D286" s="10">
        <v>3831730</v>
      </c>
      <c r="E286" s="11">
        <f t="shared" si="8"/>
        <v>0.15774617587500295</v>
      </c>
      <c r="F286" s="17">
        <v>1434074</v>
      </c>
      <c r="G286" s="10">
        <v>1949287</v>
      </c>
      <c r="H286" s="11">
        <f t="shared" si="9"/>
        <v>0.3592652819868431</v>
      </c>
      <c r="I286" t="s">
        <v>2</v>
      </c>
    </row>
    <row r="287" spans="1:9" x14ac:dyDescent="0.3">
      <c r="A287" s="27">
        <v>3600</v>
      </c>
      <c r="B287" t="s">
        <v>293</v>
      </c>
      <c r="C287" s="21">
        <v>59892223</v>
      </c>
      <c r="D287" s="10">
        <v>52744484</v>
      </c>
      <c r="E287" s="11">
        <f t="shared" si="8"/>
        <v>-0.11934335781792571</v>
      </c>
      <c r="F287" s="17">
        <v>9851372</v>
      </c>
      <c r="G287" s="10">
        <v>12042401</v>
      </c>
      <c r="H287" s="11">
        <f t="shared" si="9"/>
        <v>0.22240851325074315</v>
      </c>
      <c r="I287" t="s">
        <v>2</v>
      </c>
    </row>
    <row r="288" spans="1:9" x14ac:dyDescent="0.3">
      <c r="A288" s="27">
        <v>3601</v>
      </c>
      <c r="B288" t="s">
        <v>294</v>
      </c>
      <c r="C288" s="21">
        <v>35568624</v>
      </c>
      <c r="D288" s="10">
        <v>40898936</v>
      </c>
      <c r="E288" s="11">
        <f t="shared" si="8"/>
        <v>0.14985994397759103</v>
      </c>
      <c r="F288" s="17">
        <v>26706802</v>
      </c>
      <c r="G288" s="10">
        <v>29578505</v>
      </c>
      <c r="H288" s="11">
        <f t="shared" si="9"/>
        <v>0.1075270262609503</v>
      </c>
      <c r="I288" t="s">
        <v>2</v>
      </c>
    </row>
    <row r="289" spans="1:9" x14ac:dyDescent="0.3">
      <c r="A289" s="27">
        <v>3602</v>
      </c>
      <c r="B289" t="s">
        <v>295</v>
      </c>
      <c r="C289" s="21">
        <v>1563458</v>
      </c>
      <c r="D289" s="10">
        <v>1217362</v>
      </c>
      <c r="E289" s="11">
        <f t="shared" si="8"/>
        <v>-0.22136571625205154</v>
      </c>
      <c r="F289" s="17">
        <v>539069</v>
      </c>
      <c r="G289" s="10">
        <v>342955</v>
      </c>
      <c r="H289" s="11">
        <f t="shared" si="9"/>
        <v>-0.3638012944539567</v>
      </c>
      <c r="I289" t="s">
        <v>2</v>
      </c>
    </row>
    <row r="290" spans="1:9" x14ac:dyDescent="0.3">
      <c r="A290" s="27">
        <v>3603</v>
      </c>
      <c r="B290" t="s">
        <v>296</v>
      </c>
      <c r="C290" s="21">
        <v>1852838</v>
      </c>
      <c r="D290" s="10">
        <v>2922609</v>
      </c>
      <c r="E290" s="11">
        <f t="shared" si="8"/>
        <v>0.57736887952427574</v>
      </c>
      <c r="F290" s="17">
        <v>750776</v>
      </c>
      <c r="G290" s="10">
        <v>648797</v>
      </c>
      <c r="H290" s="11">
        <f t="shared" si="9"/>
        <v>-0.13583145971634683</v>
      </c>
      <c r="I290" t="s">
        <v>2</v>
      </c>
    </row>
    <row r="291" spans="1:9" x14ac:dyDescent="0.3">
      <c r="A291" s="27">
        <v>3604</v>
      </c>
      <c r="B291" t="s">
        <v>297</v>
      </c>
      <c r="C291" s="21">
        <v>152840945</v>
      </c>
      <c r="D291" s="10">
        <v>176014898</v>
      </c>
      <c r="E291" s="11">
        <f t="shared" si="8"/>
        <v>0.15162136690531455</v>
      </c>
      <c r="F291" s="17">
        <v>59216235</v>
      </c>
      <c r="G291" s="10">
        <v>65877639</v>
      </c>
      <c r="H291" s="11">
        <f t="shared" si="9"/>
        <v>0.11249286618779461</v>
      </c>
      <c r="I291" t="s">
        <v>2</v>
      </c>
    </row>
    <row r="292" spans="1:9" x14ac:dyDescent="0.3">
      <c r="A292" s="27">
        <v>3700</v>
      </c>
      <c r="B292" t="s">
        <v>298</v>
      </c>
      <c r="C292" s="21">
        <v>180955001</v>
      </c>
      <c r="D292" s="10">
        <v>198263373</v>
      </c>
      <c r="E292" s="11">
        <f t="shared" si="8"/>
        <v>9.565014453510462E-2</v>
      </c>
      <c r="F292" s="17">
        <v>47330630</v>
      </c>
      <c r="G292" s="10">
        <v>53010944</v>
      </c>
      <c r="H292" s="11">
        <f t="shared" si="9"/>
        <v>0.12001348809428482</v>
      </c>
      <c r="I292" t="s">
        <v>2</v>
      </c>
    </row>
    <row r="293" spans="1:9" x14ac:dyDescent="0.3">
      <c r="A293" s="27">
        <v>3701</v>
      </c>
      <c r="B293" t="s">
        <v>299</v>
      </c>
      <c r="C293" s="21">
        <v>684486948</v>
      </c>
      <c r="D293" s="10">
        <v>733064038</v>
      </c>
      <c r="E293" s="11">
        <f t="shared" si="8"/>
        <v>7.0968613999050273E-2</v>
      </c>
      <c r="F293" s="17">
        <v>354753776</v>
      </c>
      <c r="G293" s="10">
        <v>371219095</v>
      </c>
      <c r="H293" s="11">
        <f t="shared" si="9"/>
        <v>4.6413372073592814E-2</v>
      </c>
      <c r="I293" t="s">
        <v>2</v>
      </c>
    </row>
    <row r="294" spans="1:9" x14ac:dyDescent="0.3">
      <c r="A294" s="27">
        <v>3702</v>
      </c>
      <c r="B294" t="s">
        <v>300</v>
      </c>
      <c r="C294" s="21">
        <v>47228776</v>
      </c>
      <c r="D294" s="10">
        <v>51653962</v>
      </c>
      <c r="E294" s="11">
        <f t="shared" si="8"/>
        <v>9.3696817380996708E-2</v>
      </c>
      <c r="F294" s="17">
        <v>15008054</v>
      </c>
      <c r="G294" s="10">
        <v>17873828</v>
      </c>
      <c r="H294" s="11">
        <f t="shared" si="9"/>
        <v>0.19094907307769549</v>
      </c>
      <c r="I294" t="s">
        <v>2</v>
      </c>
    </row>
    <row r="295" spans="1:9" x14ac:dyDescent="0.3">
      <c r="A295" s="27">
        <v>3703</v>
      </c>
      <c r="B295" t="s">
        <v>301</v>
      </c>
      <c r="C295" s="21">
        <v>7752024</v>
      </c>
      <c r="D295" s="10">
        <v>8176377</v>
      </c>
      <c r="E295" s="11">
        <f t="shared" si="8"/>
        <v>5.4740929594645216E-2</v>
      </c>
      <c r="F295" s="17">
        <v>2509994</v>
      </c>
      <c r="G295" s="10">
        <v>2632722</v>
      </c>
      <c r="H295" s="11">
        <f t="shared" si="9"/>
        <v>4.8895734412114131E-2</v>
      </c>
      <c r="I295" t="s">
        <v>2</v>
      </c>
    </row>
    <row r="296" spans="1:9" x14ac:dyDescent="0.3">
      <c r="A296" s="27">
        <v>3704</v>
      </c>
      <c r="B296" t="s">
        <v>302</v>
      </c>
      <c r="C296" s="21">
        <v>57603637</v>
      </c>
      <c r="D296" s="10">
        <v>62785613</v>
      </c>
      <c r="E296" s="11">
        <f t="shared" si="8"/>
        <v>8.9959180876026973E-2</v>
      </c>
      <c r="F296" s="17">
        <v>20174279</v>
      </c>
      <c r="G296" s="10">
        <v>23596733</v>
      </c>
      <c r="H296" s="11">
        <f t="shared" si="9"/>
        <v>0.16964442694581552</v>
      </c>
      <c r="I296" t="s">
        <v>2</v>
      </c>
    </row>
    <row r="297" spans="1:9" x14ac:dyDescent="0.3">
      <c r="A297" s="27">
        <v>3705</v>
      </c>
      <c r="B297" t="s">
        <v>303</v>
      </c>
      <c r="C297" s="21">
        <v>84631393</v>
      </c>
      <c r="D297" s="10">
        <v>80052888</v>
      </c>
      <c r="E297" s="11">
        <f t="shared" si="8"/>
        <v>-5.4099369485741539E-2</v>
      </c>
      <c r="F297" s="17">
        <v>28170580</v>
      </c>
      <c r="G297" s="10">
        <v>30300383</v>
      </c>
      <c r="H297" s="11">
        <f t="shared" si="9"/>
        <v>7.5603803684553175E-2</v>
      </c>
      <c r="I297" t="s">
        <v>2</v>
      </c>
    </row>
    <row r="298" spans="1:9" x14ac:dyDescent="0.3">
      <c r="A298" s="27">
        <v>3706</v>
      </c>
      <c r="B298" t="s">
        <v>304</v>
      </c>
      <c r="C298" s="21">
        <v>7324586</v>
      </c>
      <c r="D298" s="10">
        <v>3211948</v>
      </c>
      <c r="E298" s="11">
        <f t="shared" si="8"/>
        <v>-0.56148402107641304</v>
      </c>
      <c r="F298" s="17">
        <v>710844</v>
      </c>
      <c r="G298" s="10">
        <v>706905</v>
      </c>
      <c r="H298" s="11">
        <f t="shared" si="9"/>
        <v>-5.5413002008879589E-3</v>
      </c>
      <c r="I298" t="s">
        <v>2</v>
      </c>
    </row>
    <row r="299" spans="1:9" x14ac:dyDescent="0.3">
      <c r="A299" s="27">
        <v>3707</v>
      </c>
      <c r="B299" t="s">
        <v>305</v>
      </c>
      <c r="C299" s="21">
        <v>9115266</v>
      </c>
      <c r="D299" s="10">
        <v>8767473</v>
      </c>
      <c r="E299" s="11">
        <f t="shared" si="8"/>
        <v>-3.8155002827125396E-2</v>
      </c>
      <c r="F299" s="17">
        <v>3133013</v>
      </c>
      <c r="G299" s="10">
        <v>4798495</v>
      </c>
      <c r="H299" s="11">
        <f t="shared" si="9"/>
        <v>0.53159115522342226</v>
      </c>
      <c r="I299" t="s">
        <v>2</v>
      </c>
    </row>
    <row r="300" spans="1:9" x14ac:dyDescent="0.3">
      <c r="A300" s="27">
        <v>3800</v>
      </c>
      <c r="B300" t="s">
        <v>306</v>
      </c>
      <c r="C300" s="21">
        <v>19472140</v>
      </c>
      <c r="D300" s="10">
        <v>24563414</v>
      </c>
      <c r="E300" s="11">
        <f t="shared" si="8"/>
        <v>0.26146453343084014</v>
      </c>
      <c r="F300" s="17">
        <v>5480828</v>
      </c>
      <c r="G300" s="10">
        <v>7418234</v>
      </c>
      <c r="H300" s="11">
        <f t="shared" si="9"/>
        <v>0.35348783067084022</v>
      </c>
      <c r="I300" t="s">
        <v>2</v>
      </c>
    </row>
    <row r="301" spans="1:9" x14ac:dyDescent="0.3">
      <c r="A301" s="27">
        <v>3801</v>
      </c>
      <c r="B301" t="s">
        <v>307</v>
      </c>
      <c r="C301" s="21">
        <v>383027</v>
      </c>
      <c r="D301" s="10">
        <v>481309</v>
      </c>
      <c r="E301" s="11">
        <f t="shared" si="8"/>
        <v>0.25659287726452706</v>
      </c>
      <c r="F301" s="17">
        <v>109040</v>
      </c>
      <c r="G301" s="10">
        <v>146487</v>
      </c>
      <c r="H301" s="11">
        <f t="shared" si="9"/>
        <v>0.34342443140132062</v>
      </c>
      <c r="I301" t="s">
        <v>2</v>
      </c>
    </row>
    <row r="302" spans="1:9" x14ac:dyDescent="0.3">
      <c r="A302" s="27">
        <v>3802</v>
      </c>
      <c r="B302" t="s">
        <v>308</v>
      </c>
      <c r="C302" s="21">
        <v>12307756</v>
      </c>
      <c r="D302" s="10">
        <v>14087562</v>
      </c>
      <c r="E302" s="11">
        <f t="shared" si="8"/>
        <v>0.14460848915106864</v>
      </c>
      <c r="F302" s="17">
        <v>4845711</v>
      </c>
      <c r="G302" s="10">
        <v>5112245</v>
      </c>
      <c r="H302" s="11">
        <f t="shared" si="9"/>
        <v>5.500410569264242E-2</v>
      </c>
      <c r="I302" t="s">
        <v>2</v>
      </c>
    </row>
    <row r="303" spans="1:9" x14ac:dyDescent="0.3">
      <c r="A303" s="27">
        <v>3803</v>
      </c>
      <c r="B303" t="s">
        <v>309</v>
      </c>
      <c r="C303" s="21">
        <v>558990</v>
      </c>
      <c r="D303" s="10">
        <v>650124</v>
      </c>
      <c r="E303" s="11">
        <f t="shared" si="8"/>
        <v>0.16303332796651102</v>
      </c>
      <c r="F303" s="17">
        <v>191145</v>
      </c>
      <c r="G303" s="10">
        <v>235120</v>
      </c>
      <c r="H303" s="11">
        <f t="shared" si="9"/>
        <v>0.23006094849459835</v>
      </c>
      <c r="I303" t="s">
        <v>2</v>
      </c>
    </row>
    <row r="304" spans="1:9" x14ac:dyDescent="0.3">
      <c r="A304" s="27">
        <v>3804</v>
      </c>
      <c r="B304" t="s">
        <v>310</v>
      </c>
      <c r="C304" s="21">
        <v>422390</v>
      </c>
      <c r="D304" s="10">
        <v>691586</v>
      </c>
      <c r="E304" s="11">
        <f t="shared" si="8"/>
        <v>0.6373162243424324</v>
      </c>
      <c r="F304" s="17">
        <v>161844</v>
      </c>
      <c r="G304" s="10">
        <v>125169</v>
      </c>
      <c r="H304" s="11">
        <f t="shared" si="9"/>
        <v>-0.22660710313635352</v>
      </c>
      <c r="I304" t="s">
        <v>2</v>
      </c>
    </row>
    <row r="305" spans="1:9" x14ac:dyDescent="0.3">
      <c r="A305" s="27">
        <v>3805</v>
      </c>
      <c r="B305" t="s">
        <v>311</v>
      </c>
      <c r="C305" s="21">
        <v>236698</v>
      </c>
      <c r="D305" s="10">
        <v>163968</v>
      </c>
      <c r="E305" s="11">
        <f t="shared" si="8"/>
        <v>-0.30726917844679719</v>
      </c>
      <c r="F305" s="17">
        <v>125635</v>
      </c>
      <c r="G305" s="10">
        <v>91300</v>
      </c>
      <c r="H305" s="11">
        <f t="shared" si="9"/>
        <v>-0.27329167827436623</v>
      </c>
      <c r="I305" t="s">
        <v>2</v>
      </c>
    </row>
    <row r="306" spans="1:9" x14ac:dyDescent="0.3">
      <c r="A306" s="27">
        <v>3806</v>
      </c>
      <c r="B306" t="s">
        <v>312</v>
      </c>
      <c r="C306" s="21">
        <v>562584</v>
      </c>
      <c r="D306" s="10">
        <v>711098</v>
      </c>
      <c r="E306" s="11">
        <f t="shared" si="8"/>
        <v>0.26398546705914139</v>
      </c>
      <c r="F306" s="17">
        <v>210511</v>
      </c>
      <c r="G306" s="10">
        <v>241254</v>
      </c>
      <c r="H306" s="11">
        <f t="shared" si="9"/>
        <v>0.14603987440086266</v>
      </c>
      <c r="I306" t="s">
        <v>2</v>
      </c>
    </row>
    <row r="307" spans="1:9" x14ac:dyDescent="0.3">
      <c r="A307" s="27">
        <v>3807</v>
      </c>
      <c r="B307" t="s">
        <v>313</v>
      </c>
      <c r="C307" s="21">
        <v>882672</v>
      </c>
      <c r="D307" s="10">
        <v>945532</v>
      </c>
      <c r="E307" s="11">
        <f t="shared" si="8"/>
        <v>7.1215581778962062E-2</v>
      </c>
      <c r="F307" s="17">
        <v>371102</v>
      </c>
      <c r="G307" s="10">
        <v>426616</v>
      </c>
      <c r="H307" s="11">
        <f t="shared" si="9"/>
        <v>0.14959229537970692</v>
      </c>
      <c r="I307" t="s">
        <v>2</v>
      </c>
    </row>
    <row r="308" spans="1:9" x14ac:dyDescent="0.3">
      <c r="A308" s="27">
        <v>3808</v>
      </c>
      <c r="B308" t="s">
        <v>314</v>
      </c>
      <c r="C308" s="21">
        <v>66306</v>
      </c>
      <c r="D308" s="10">
        <v>72489</v>
      </c>
      <c r="E308" s="11">
        <f t="shared" si="8"/>
        <v>9.3249479685096365E-2</v>
      </c>
      <c r="F308" s="17">
        <v>17002</v>
      </c>
      <c r="G308" s="10">
        <v>35348</v>
      </c>
      <c r="H308" s="11">
        <f t="shared" si="9"/>
        <v>1.0790495235854605</v>
      </c>
      <c r="I308" t="s">
        <v>2</v>
      </c>
    </row>
    <row r="309" spans="1:9" x14ac:dyDescent="0.3">
      <c r="A309" s="27">
        <v>3809</v>
      </c>
      <c r="B309" t="s">
        <v>315</v>
      </c>
      <c r="C309" s="21">
        <v>63889</v>
      </c>
      <c r="D309" s="10">
        <v>70823</v>
      </c>
      <c r="E309" s="11">
        <f t="shared" si="8"/>
        <v>0.10853198516176493</v>
      </c>
      <c r="F309" s="17">
        <v>17362</v>
      </c>
      <c r="G309" s="10">
        <v>29271</v>
      </c>
      <c r="H309" s="11">
        <f t="shared" si="9"/>
        <v>0.68592328072802677</v>
      </c>
      <c r="I309" t="s">
        <v>2</v>
      </c>
    </row>
    <row r="310" spans="1:9" x14ac:dyDescent="0.3">
      <c r="A310" s="27">
        <v>3810</v>
      </c>
      <c r="B310" t="s">
        <v>316</v>
      </c>
      <c r="C310" s="21">
        <v>707296</v>
      </c>
      <c r="D310" s="10">
        <v>639610</v>
      </c>
      <c r="E310" s="11">
        <f t="shared" si="8"/>
        <v>-9.5696851106184685E-2</v>
      </c>
      <c r="F310" s="17">
        <v>341370</v>
      </c>
      <c r="G310" s="10">
        <v>308890</v>
      </c>
      <c r="H310" s="11">
        <f t="shared" si="9"/>
        <v>-9.5146029235140761E-2</v>
      </c>
      <c r="I310" t="s">
        <v>2</v>
      </c>
    </row>
    <row r="311" spans="1:9" x14ac:dyDescent="0.3">
      <c r="A311" s="27">
        <v>3811</v>
      </c>
      <c r="B311" t="s">
        <v>317</v>
      </c>
      <c r="C311" s="21">
        <v>1784104</v>
      </c>
      <c r="D311" s="10">
        <v>1985324</v>
      </c>
      <c r="E311" s="11">
        <f t="shared" si="8"/>
        <v>0.11278490491585692</v>
      </c>
      <c r="F311" s="17">
        <v>659414</v>
      </c>
      <c r="G311" s="10">
        <v>675338</v>
      </c>
      <c r="H311" s="11">
        <f t="shared" si="9"/>
        <v>2.4148713858061856E-2</v>
      </c>
      <c r="I311" t="s">
        <v>2</v>
      </c>
    </row>
    <row r="312" spans="1:9" x14ac:dyDescent="0.3">
      <c r="A312" s="27">
        <v>3812</v>
      </c>
      <c r="B312" t="s">
        <v>318</v>
      </c>
      <c r="C312" s="21">
        <v>135446438</v>
      </c>
      <c r="D312" s="10">
        <v>133884521</v>
      </c>
      <c r="E312" s="11">
        <f t="shared" si="8"/>
        <v>-1.15316210825714E-2</v>
      </c>
      <c r="F312" s="17">
        <v>46707850</v>
      </c>
      <c r="G312" s="10">
        <v>49381430</v>
      </c>
      <c r="H312" s="11">
        <f t="shared" si="9"/>
        <v>5.7240485271747681E-2</v>
      </c>
      <c r="I312" t="s">
        <v>2</v>
      </c>
    </row>
    <row r="313" spans="1:9" x14ac:dyDescent="0.3">
      <c r="A313" s="27">
        <v>3813</v>
      </c>
      <c r="B313" t="s">
        <v>319</v>
      </c>
      <c r="C313" s="21">
        <v>951060</v>
      </c>
      <c r="D313" s="10">
        <v>970027</v>
      </c>
      <c r="E313" s="11">
        <f t="shared" si="8"/>
        <v>1.9943010956196244E-2</v>
      </c>
      <c r="F313" s="17">
        <v>272531</v>
      </c>
      <c r="G313" s="10">
        <v>349732</v>
      </c>
      <c r="H313" s="11">
        <f t="shared" si="9"/>
        <v>0.28327419632995882</v>
      </c>
      <c r="I313" t="s">
        <v>2</v>
      </c>
    </row>
    <row r="314" spans="1:9" x14ac:dyDescent="0.3">
      <c r="A314" s="27">
        <v>3814</v>
      </c>
      <c r="B314" t="s">
        <v>320</v>
      </c>
      <c r="C314" s="21">
        <v>1117629</v>
      </c>
      <c r="D314" s="10">
        <v>1402474</v>
      </c>
      <c r="E314" s="11">
        <f t="shared" si="8"/>
        <v>0.25486543387832633</v>
      </c>
      <c r="F314" s="17">
        <v>529680</v>
      </c>
      <c r="G314" s="10">
        <v>660723</v>
      </c>
      <c r="H314" s="11">
        <f t="shared" si="9"/>
        <v>0.24740031717263253</v>
      </c>
      <c r="I314" t="s">
        <v>2</v>
      </c>
    </row>
    <row r="315" spans="1:9" x14ac:dyDescent="0.3">
      <c r="A315" s="27">
        <v>3815</v>
      </c>
      <c r="B315" t="s">
        <v>321</v>
      </c>
      <c r="C315" s="21">
        <v>1224701</v>
      </c>
      <c r="D315" s="10">
        <v>1473040</v>
      </c>
      <c r="E315" s="11">
        <f t="shared" si="8"/>
        <v>0.20277520798954193</v>
      </c>
      <c r="F315" s="17">
        <v>398706</v>
      </c>
      <c r="G315" s="10">
        <v>546602</v>
      </c>
      <c r="H315" s="11">
        <f t="shared" si="9"/>
        <v>0.37093999087046597</v>
      </c>
      <c r="I315" t="s">
        <v>2</v>
      </c>
    </row>
    <row r="316" spans="1:9" x14ac:dyDescent="0.3">
      <c r="A316" s="27">
        <v>3816</v>
      </c>
      <c r="B316" t="s">
        <v>322</v>
      </c>
      <c r="C316" s="21">
        <v>934307</v>
      </c>
      <c r="D316" s="10">
        <v>808969</v>
      </c>
      <c r="E316" s="11">
        <f t="shared" si="8"/>
        <v>-0.13415076628988115</v>
      </c>
      <c r="F316" s="17">
        <v>152255</v>
      </c>
      <c r="G316" s="10">
        <v>153752</v>
      </c>
      <c r="H316" s="11">
        <f t="shared" si="9"/>
        <v>9.8321894190666979E-3</v>
      </c>
      <c r="I316" t="s">
        <v>2</v>
      </c>
    </row>
    <row r="317" spans="1:9" x14ac:dyDescent="0.3">
      <c r="A317" s="27">
        <v>3900</v>
      </c>
      <c r="B317" t="s">
        <v>323</v>
      </c>
      <c r="C317" s="21">
        <v>151670708</v>
      </c>
      <c r="D317" s="10">
        <v>162387343</v>
      </c>
      <c r="E317" s="11">
        <f t="shared" si="8"/>
        <v>7.0657249124201363E-2</v>
      </c>
      <c r="F317" s="17">
        <v>32447974</v>
      </c>
      <c r="G317" s="10">
        <v>39603932</v>
      </c>
      <c r="H317" s="11">
        <f t="shared" si="9"/>
        <v>0.22053635767829449</v>
      </c>
      <c r="I317" t="s">
        <v>2</v>
      </c>
    </row>
    <row r="318" spans="1:9" x14ac:dyDescent="0.3">
      <c r="A318" s="27">
        <v>3901</v>
      </c>
      <c r="B318" t="s">
        <v>324</v>
      </c>
      <c r="C318" s="21">
        <v>25259521</v>
      </c>
      <c r="D318" s="10">
        <v>32888714</v>
      </c>
      <c r="E318" s="11">
        <f t="shared" si="8"/>
        <v>0.30203237028920699</v>
      </c>
      <c r="F318" s="17">
        <v>11101889</v>
      </c>
      <c r="G318" s="10">
        <v>12085580</v>
      </c>
      <c r="H318" s="11">
        <f t="shared" si="9"/>
        <v>8.8605731871395935E-2</v>
      </c>
      <c r="I318" t="s">
        <v>2</v>
      </c>
    </row>
    <row r="319" spans="1:9" x14ac:dyDescent="0.3">
      <c r="A319" s="27">
        <v>3902</v>
      </c>
      <c r="B319" t="s">
        <v>325</v>
      </c>
      <c r="C319" s="21">
        <v>3631572</v>
      </c>
      <c r="D319" s="10">
        <v>4249998</v>
      </c>
      <c r="E319" s="11">
        <f t="shared" si="8"/>
        <v>0.17029154316643041</v>
      </c>
      <c r="F319" s="17">
        <v>1682000</v>
      </c>
      <c r="G319" s="10">
        <v>1961465</v>
      </c>
      <c r="H319" s="11">
        <f t="shared" si="9"/>
        <v>0.16615041617122472</v>
      </c>
      <c r="I319" t="s">
        <v>2</v>
      </c>
    </row>
    <row r="320" spans="1:9" x14ac:dyDescent="0.3">
      <c r="A320" s="27">
        <v>3903</v>
      </c>
      <c r="B320" t="s">
        <v>326</v>
      </c>
      <c r="C320" s="21">
        <v>1094475</v>
      </c>
      <c r="D320" s="10">
        <v>882671</v>
      </c>
      <c r="E320" s="11">
        <f t="shared" si="8"/>
        <v>-0.19352109458872976</v>
      </c>
      <c r="F320" s="17">
        <v>512058</v>
      </c>
      <c r="G320" s="10">
        <v>388367</v>
      </c>
      <c r="H320" s="11">
        <f t="shared" si="9"/>
        <v>-0.24155662053907956</v>
      </c>
      <c r="I320" t="s">
        <v>2</v>
      </c>
    </row>
    <row r="321" spans="1:9" x14ac:dyDescent="0.3">
      <c r="A321" s="27">
        <v>3904</v>
      </c>
      <c r="B321" t="s">
        <v>327</v>
      </c>
      <c r="C321" s="21">
        <v>3491641</v>
      </c>
      <c r="D321" s="10">
        <v>3540626</v>
      </c>
      <c r="E321" s="11">
        <f t="shared" si="8"/>
        <v>1.4029220071593844E-2</v>
      </c>
      <c r="F321" s="17">
        <v>982318</v>
      </c>
      <c r="G321" s="10">
        <v>1515989</v>
      </c>
      <c r="H321" s="11">
        <f t="shared" si="9"/>
        <v>0.54327722794451494</v>
      </c>
      <c r="I321" t="s">
        <v>2</v>
      </c>
    </row>
    <row r="322" spans="1:9" x14ac:dyDescent="0.3">
      <c r="A322" s="27">
        <v>3905</v>
      </c>
      <c r="B322" t="s">
        <v>328</v>
      </c>
      <c r="C322" s="21">
        <v>7377353</v>
      </c>
      <c r="D322" s="10">
        <v>8170830</v>
      </c>
      <c r="E322" s="11">
        <f t="shared" si="8"/>
        <v>0.10755578593026523</v>
      </c>
      <c r="F322" s="17">
        <v>2097784</v>
      </c>
      <c r="G322" s="10">
        <v>2599297</v>
      </c>
      <c r="H322" s="11">
        <f t="shared" si="9"/>
        <v>0.23906798793393411</v>
      </c>
      <c r="I322" t="s">
        <v>2</v>
      </c>
    </row>
    <row r="323" spans="1:9" x14ac:dyDescent="0.3">
      <c r="A323" s="27">
        <v>3906</v>
      </c>
      <c r="B323" t="s">
        <v>329</v>
      </c>
      <c r="C323" s="21">
        <v>5390982</v>
      </c>
      <c r="D323" s="10">
        <v>8352109</v>
      </c>
      <c r="E323" s="11">
        <f t="shared" si="8"/>
        <v>0.54927413966509253</v>
      </c>
      <c r="F323" s="17">
        <v>1848935</v>
      </c>
      <c r="G323" s="10">
        <v>2174840</v>
      </c>
      <c r="H323" s="11">
        <f t="shared" si="9"/>
        <v>0.17626633710757814</v>
      </c>
      <c r="I323" t="s">
        <v>2</v>
      </c>
    </row>
    <row r="324" spans="1:9" x14ac:dyDescent="0.3">
      <c r="A324" s="27">
        <v>3907</v>
      </c>
      <c r="B324" t="s">
        <v>330</v>
      </c>
      <c r="C324" s="21">
        <v>38447122</v>
      </c>
      <c r="D324" s="10">
        <v>37542525</v>
      </c>
      <c r="E324" s="11">
        <f t="shared" si="8"/>
        <v>-2.3528341081030722E-2</v>
      </c>
      <c r="F324" s="17">
        <v>17422698</v>
      </c>
      <c r="G324" s="10">
        <v>20058135</v>
      </c>
      <c r="H324" s="11">
        <f t="shared" si="9"/>
        <v>0.15126457452226974</v>
      </c>
      <c r="I324" t="s">
        <v>2</v>
      </c>
    </row>
    <row r="325" spans="1:9" x14ac:dyDescent="0.3">
      <c r="A325" s="27">
        <v>3908</v>
      </c>
      <c r="B325" t="s">
        <v>331</v>
      </c>
      <c r="C325" s="21">
        <v>76677014</v>
      </c>
      <c r="D325" s="10">
        <v>84353671</v>
      </c>
      <c r="E325" s="11">
        <f t="shared" si="8"/>
        <v>0.10011679641046012</v>
      </c>
      <c r="F325" s="17">
        <v>41618392</v>
      </c>
      <c r="G325" s="10">
        <v>41609746</v>
      </c>
      <c r="H325" s="11">
        <f t="shared" si="9"/>
        <v>-2.0774469133742602E-4</v>
      </c>
      <c r="I325" t="s">
        <v>2</v>
      </c>
    </row>
    <row r="326" spans="1:9" x14ac:dyDescent="0.3">
      <c r="A326" s="27">
        <v>3909</v>
      </c>
      <c r="B326" t="s">
        <v>332</v>
      </c>
      <c r="C326" s="21">
        <v>2582765</v>
      </c>
      <c r="D326" s="10">
        <v>11151637</v>
      </c>
      <c r="E326" s="11">
        <f t="shared" si="8"/>
        <v>3.3177126064508387</v>
      </c>
      <c r="F326" s="17">
        <v>467845</v>
      </c>
      <c r="G326" s="10">
        <v>570547</v>
      </c>
      <c r="H326" s="11">
        <f t="shared" si="9"/>
        <v>0.2195214226934134</v>
      </c>
      <c r="I326" t="s">
        <v>2</v>
      </c>
    </row>
    <row r="327" spans="1:9" x14ac:dyDescent="0.3">
      <c r="A327" s="27">
        <v>3910</v>
      </c>
      <c r="B327" t="s">
        <v>333</v>
      </c>
      <c r="C327" s="21">
        <v>22213168</v>
      </c>
      <c r="D327" s="10">
        <v>23793950</v>
      </c>
      <c r="E327" s="11">
        <f t="shared" si="8"/>
        <v>7.116418513559164E-2</v>
      </c>
      <c r="F327" s="17">
        <v>10500238</v>
      </c>
      <c r="G327" s="10">
        <v>10838771</v>
      </c>
      <c r="H327" s="11">
        <f t="shared" si="9"/>
        <v>3.2240507310405724E-2</v>
      </c>
      <c r="I327" t="s">
        <v>2</v>
      </c>
    </row>
    <row r="328" spans="1:9" x14ac:dyDescent="0.3">
      <c r="A328" s="27">
        <v>3911</v>
      </c>
      <c r="B328" t="s">
        <v>334</v>
      </c>
      <c r="C328" s="21">
        <v>143863829</v>
      </c>
      <c r="D328" s="10">
        <v>155440216</v>
      </c>
      <c r="E328" s="11">
        <f t="shared" si="8"/>
        <v>8.0467669187367447E-2</v>
      </c>
      <c r="F328" s="17">
        <v>103901546</v>
      </c>
      <c r="G328" s="10">
        <v>109339055</v>
      </c>
      <c r="H328" s="11">
        <f t="shared" si="9"/>
        <v>5.2333282894558665E-2</v>
      </c>
      <c r="I328" t="s">
        <v>2</v>
      </c>
    </row>
    <row r="329" spans="1:9" x14ac:dyDescent="0.3">
      <c r="A329" s="27">
        <v>3912</v>
      </c>
      <c r="B329" t="s">
        <v>335</v>
      </c>
      <c r="C329" s="21">
        <v>13857155</v>
      </c>
      <c r="D329" s="10">
        <v>12754554</v>
      </c>
      <c r="E329" s="11">
        <f t="shared" ref="E329:E331" si="10">(D329-C329)/C329</f>
        <v>-7.9569074604419157E-2</v>
      </c>
      <c r="F329" s="17">
        <v>3192669</v>
      </c>
      <c r="G329" s="10">
        <v>4074948</v>
      </c>
      <c r="H329" s="11">
        <f t="shared" ref="H329:H331" si="11">(G329-F329)/F329</f>
        <v>0.27634527725861968</v>
      </c>
      <c r="I329" t="s">
        <v>2</v>
      </c>
    </row>
    <row r="330" spans="1:9" x14ac:dyDescent="0.3">
      <c r="A330" s="27">
        <v>3913</v>
      </c>
      <c r="B330" t="s">
        <v>336</v>
      </c>
      <c r="C330" s="21">
        <v>487970126</v>
      </c>
      <c r="D330" s="10">
        <v>508452412</v>
      </c>
      <c r="E330" s="11">
        <f t="shared" si="10"/>
        <v>4.1974467100881499E-2</v>
      </c>
      <c r="F330" s="17">
        <v>244279970</v>
      </c>
      <c r="G330" s="10">
        <v>254716175</v>
      </c>
      <c r="H330" s="11">
        <f t="shared" si="11"/>
        <v>4.2722311616462047E-2</v>
      </c>
      <c r="I330" t="s">
        <v>2</v>
      </c>
    </row>
    <row r="331" spans="1:9" x14ac:dyDescent="0.3">
      <c r="A331" s="27">
        <v>3914</v>
      </c>
      <c r="B331" t="s">
        <v>337</v>
      </c>
      <c r="C331" s="21">
        <v>11852829</v>
      </c>
      <c r="D331" s="10">
        <v>12832791</v>
      </c>
      <c r="E331" s="11">
        <f t="shared" si="10"/>
        <v>8.2677477250367823E-2</v>
      </c>
      <c r="F331" s="17">
        <v>4090294</v>
      </c>
      <c r="G331" s="10">
        <v>3859583</v>
      </c>
      <c r="H331" s="11">
        <f t="shared" si="11"/>
        <v>-5.6404502952599495E-2</v>
      </c>
      <c r="I331" t="s">
        <v>2</v>
      </c>
    </row>
    <row r="332" spans="1:9" x14ac:dyDescent="0.3">
      <c r="A332" t="s">
        <v>11</v>
      </c>
      <c r="B332" t="s">
        <v>11</v>
      </c>
      <c r="C332" s="22"/>
      <c r="D332" s="10"/>
      <c r="E332" s="11"/>
      <c r="G332" s="10"/>
      <c r="H332" s="12"/>
      <c r="I332" t="s">
        <v>3</v>
      </c>
    </row>
    <row r="333" spans="1:9" ht="15" thickBot="1" x14ac:dyDescent="0.35">
      <c r="A333" s="25" t="s">
        <v>11</v>
      </c>
      <c r="B333" s="26" t="s">
        <v>13</v>
      </c>
      <c r="C333" s="23">
        <v>38623174354</v>
      </c>
      <c r="D333" s="13">
        <v>42718718176</v>
      </c>
      <c r="E333" s="14">
        <f t="shared" ref="E333" si="12">(D333-C333)/C333</f>
        <v>0.10603850901695359</v>
      </c>
      <c r="F333" s="18">
        <v>16571104234</v>
      </c>
      <c r="G333" s="13">
        <v>17801714986</v>
      </c>
      <c r="H333" s="14">
        <v>7.4139999999999998E-2</v>
      </c>
    </row>
    <row r="336" spans="1:9" x14ac:dyDescent="0.3">
      <c r="D336" s="19"/>
    </row>
  </sheetData>
  <mergeCells count="2">
    <mergeCell ref="C6:E6"/>
    <mergeCell ref="F6:H6"/>
  </mergeCells>
  <printOptions gridLines="1"/>
  <pageMargins left="0.7" right="0.7" top="0.75" bottom="0.75" header="0.3" footer="0.3"/>
  <pageSetup scale="72" fitToHeight="12" orientation="portrait" r:id="rId1"/>
  <headerFooter>
    <oddFooter>&amp;L&amp;A&amp;RPage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TRS_RTL_VS_TOT_CITY</vt:lpstr>
      <vt:lpstr>TRS_RTL_VS_TOT_CITY!Print_Area</vt:lpstr>
      <vt:lpstr>TRS_RTL_VS_TOT_CITY!Print_Titles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Williams, Deborah (DOR)</cp:lastModifiedBy>
  <cp:lastPrinted>2014-07-10T05:54:27Z</cp:lastPrinted>
  <dcterms:created xsi:type="dcterms:W3CDTF">2013-10-16T18:57:24Z</dcterms:created>
  <dcterms:modified xsi:type="dcterms:W3CDTF">2018-11-16T17:20:24Z</dcterms:modified>
</cp:coreProperties>
</file>