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UYRSMY-QA2015" sheetId="1" r:id="rId1"/>
  </sheet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6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<sst xmlns="http://schemas.openxmlformats.org/spreadsheetml/2006/main" count="64" uniqueCount="63">
  <si>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</si>
  <si>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PUBLIC HARVEST STATS - CALENDAR YEAR 2015                                                 </t>
  </si>
  <si>
    <t xml:space="preserve">(TRANSACTIONS PROCESSED THRU DISTRIBUTON CYCLE ENDING  05/19/2016)           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</si>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</sst>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abSelected="1" workbookViewId="0">
      <selection activeCell="J6" sqref="J6"/>
    </sheetView>
  </sheetViews>
  <sheetFormatPr defaultRowHeight="15"/>
  <cols>
    <col min="1" max="1" width="10.42578125" customWidth="1"/>
    <col min="8" max="8" width="8.85546875" style="2"/>
  </cols>
  <sheetData>
    <row r="1" spans="1:8">
      <c r="A1" t="s">
        <v>0</v>
      </c>
    </row>
    <row r="2" spans="1:8">
      <c r="A2" s="1">
        <v>42522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62</v>
      </c>
    </row>
    <row r="6" spans="1:8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>
      <c r="A7" t="s">
        <v>14</v>
      </c>
      <c r="B7">
        <v>3825</v>
      </c>
      <c r="C7">
        <v>0</v>
      </c>
      <c r="D7">
        <v>3825</v>
      </c>
      <c r="E7">
        <v>568512.67000000004</v>
      </c>
      <c r="F7">
        <v>28425.61</v>
      </c>
      <c r="H7" s="2">
        <f t="shared" ref="H7:H48" si="0">E7/D7</f>
        <v>148.63076339869284</v>
      </c>
    </row>
    <row r="8" spans="1:8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>
      <c r="A9" t="s">
        <v>16</v>
      </c>
      <c r="B9">
        <v>9145</v>
      </c>
      <c r="C9">
        <v>0</v>
      </c>
      <c r="D9">
        <v>9145</v>
      </c>
      <c r="E9">
        <v>534855.47</v>
      </c>
      <c r="F9">
        <v>26742.7</v>
      </c>
      <c r="H9" s="2">
        <f t="shared" si="0"/>
        <v>58.48610934937124</v>
      </c>
    </row>
    <row r="10" spans="1:8">
      <c r="A10" t="s">
        <v>17</v>
      </c>
      <c r="B10">
        <v>40694</v>
      </c>
      <c r="C10">
        <v>0</v>
      </c>
      <c r="D10">
        <v>40694</v>
      </c>
      <c r="E10">
        <v>10941480.98</v>
      </c>
      <c r="F10">
        <v>547073.64</v>
      </c>
      <c r="H10" s="2">
        <f t="shared" si="0"/>
        <v>268.87209367474321</v>
      </c>
    </row>
    <row r="11" spans="1:8">
      <c r="A11" t="s">
        <v>18</v>
      </c>
      <c r="B11">
        <v>26872</v>
      </c>
      <c r="C11">
        <v>0</v>
      </c>
      <c r="D11">
        <v>26872</v>
      </c>
      <c r="E11">
        <v>12143592.810000001</v>
      </c>
      <c r="F11">
        <v>607179.41</v>
      </c>
      <c r="H11" s="2">
        <f t="shared" si="0"/>
        <v>451.90506140220305</v>
      </c>
    </row>
    <row r="12" spans="1:8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>
      <c r="A13" t="s">
        <v>20</v>
      </c>
      <c r="B13">
        <v>53497</v>
      </c>
      <c r="C13">
        <v>0</v>
      </c>
      <c r="D13">
        <v>53497</v>
      </c>
      <c r="E13">
        <v>21279390.030000001</v>
      </c>
      <c r="F13">
        <v>1063969.3</v>
      </c>
      <c r="H13" s="2">
        <f t="shared" si="0"/>
        <v>397.76791278015594</v>
      </c>
    </row>
    <row r="14" spans="1:8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>
      <c r="A15" t="s">
        <v>22</v>
      </c>
      <c r="B15">
        <v>11520</v>
      </c>
      <c r="C15">
        <v>0</v>
      </c>
      <c r="D15">
        <v>11520</v>
      </c>
      <c r="E15">
        <v>1541968.57</v>
      </c>
      <c r="F15">
        <v>77098.34</v>
      </c>
      <c r="H15" s="2">
        <f t="shared" si="0"/>
        <v>133.85143836805557</v>
      </c>
    </row>
    <row r="16" spans="1:8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>
      <c r="A19" t="s">
        <v>26</v>
      </c>
      <c r="B19">
        <v>51623</v>
      </c>
      <c r="C19">
        <v>0</v>
      </c>
      <c r="D19">
        <v>51623</v>
      </c>
      <c r="E19">
        <v>16588922.859999999</v>
      </c>
      <c r="F19">
        <v>829445.89</v>
      </c>
      <c r="H19" s="2">
        <f t="shared" si="0"/>
        <v>321.34751680452513</v>
      </c>
    </row>
    <row r="20" spans="1:8">
      <c r="A20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H20" s="2" t="e">
        <f t="shared" si="0"/>
        <v>#DIV/0!</v>
      </c>
    </row>
    <row r="21" spans="1:8">
      <c r="A21" t="s">
        <v>28</v>
      </c>
      <c r="B21">
        <v>32617</v>
      </c>
      <c r="C21">
        <v>0</v>
      </c>
      <c r="D21">
        <v>32617</v>
      </c>
      <c r="E21">
        <v>8523291.4199999999</v>
      </c>
      <c r="F21">
        <v>426164.42</v>
      </c>
      <c r="H21" s="2">
        <f t="shared" si="0"/>
        <v>261.31438881564827</v>
      </c>
    </row>
    <row r="22" spans="1:8">
      <c r="A22" t="s">
        <v>29</v>
      </c>
      <c r="B22">
        <v>11552</v>
      </c>
      <c r="C22">
        <v>0</v>
      </c>
      <c r="D22">
        <v>11552</v>
      </c>
      <c r="E22">
        <v>2590238.4</v>
      </c>
      <c r="F22">
        <v>129511.84</v>
      </c>
      <c r="H22" s="2">
        <f t="shared" si="0"/>
        <v>224.2242382271468</v>
      </c>
    </row>
    <row r="23" spans="1:8">
      <c r="A23" t="s">
        <v>30</v>
      </c>
      <c r="B23">
        <v>6710</v>
      </c>
      <c r="C23">
        <v>0</v>
      </c>
      <c r="D23">
        <v>6710</v>
      </c>
      <c r="E23">
        <v>1723793.31</v>
      </c>
      <c r="F23">
        <v>86189.59</v>
      </c>
      <c r="H23" s="2">
        <f t="shared" si="0"/>
        <v>256.89915201192252</v>
      </c>
    </row>
    <row r="24" spans="1:8">
      <c r="A24" t="s">
        <v>31</v>
      </c>
      <c r="B24">
        <v>7926</v>
      </c>
      <c r="C24">
        <v>0</v>
      </c>
      <c r="D24">
        <v>7926</v>
      </c>
      <c r="E24">
        <v>1313428.72</v>
      </c>
      <c r="F24">
        <v>65671.34</v>
      </c>
      <c r="H24" s="2">
        <f t="shared" si="0"/>
        <v>165.71142064092859</v>
      </c>
    </row>
    <row r="25" spans="1:8">
      <c r="A25" t="s">
        <v>32</v>
      </c>
      <c r="B25">
        <v>2487</v>
      </c>
      <c r="C25">
        <v>0</v>
      </c>
      <c r="D25">
        <v>2487</v>
      </c>
      <c r="E25">
        <v>780216.11</v>
      </c>
      <c r="F25">
        <v>39010.76</v>
      </c>
      <c r="H25" s="2">
        <f t="shared" si="0"/>
        <v>313.71777643747487</v>
      </c>
    </row>
    <row r="26" spans="1:8">
      <c r="A26" t="s">
        <v>33</v>
      </c>
      <c r="B26">
        <v>56934</v>
      </c>
      <c r="C26">
        <v>0</v>
      </c>
      <c r="D26">
        <v>56934</v>
      </c>
      <c r="E26">
        <v>18888733.48</v>
      </c>
      <c r="F26">
        <v>944436.32</v>
      </c>
      <c r="H26" s="2">
        <f t="shared" si="0"/>
        <v>331.7654385780026</v>
      </c>
    </row>
    <row r="27" spans="1:8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>
      <c r="A28" t="s">
        <v>35</v>
      </c>
      <c r="B28">
        <v>26147</v>
      </c>
      <c r="C28">
        <v>0</v>
      </c>
      <c r="D28">
        <v>26147</v>
      </c>
      <c r="E28">
        <v>12977051.84</v>
      </c>
      <c r="F28">
        <v>648852.52</v>
      </c>
      <c r="H28" s="2">
        <f t="shared" si="0"/>
        <v>496.31131066661567</v>
      </c>
    </row>
    <row r="29" spans="1:8">
      <c r="A29" t="s">
        <v>36</v>
      </c>
      <c r="B29">
        <v>29537</v>
      </c>
      <c r="C29">
        <v>0</v>
      </c>
      <c r="D29">
        <v>29537</v>
      </c>
      <c r="E29">
        <v>4989039.9000000004</v>
      </c>
      <c r="F29">
        <v>249451.73</v>
      </c>
      <c r="H29" s="2">
        <f t="shared" si="0"/>
        <v>168.90814571554324</v>
      </c>
    </row>
    <row r="30" spans="1:8">
      <c r="A30" t="s">
        <v>37</v>
      </c>
      <c r="B30">
        <v>38982</v>
      </c>
      <c r="C30">
        <v>0</v>
      </c>
      <c r="D30">
        <v>38982</v>
      </c>
      <c r="E30">
        <v>10359185.92</v>
      </c>
      <c r="F30">
        <v>517959.19</v>
      </c>
      <c r="H30" s="2">
        <f t="shared" si="0"/>
        <v>265.74280231901901</v>
      </c>
    </row>
    <row r="31" spans="1:8">
      <c r="A31" t="s">
        <v>38</v>
      </c>
      <c r="B31">
        <v>15348</v>
      </c>
      <c r="C31">
        <v>0</v>
      </c>
      <c r="D31">
        <v>15348</v>
      </c>
      <c r="E31">
        <v>3848682.65</v>
      </c>
      <c r="F31">
        <v>192434</v>
      </c>
      <c r="H31" s="2">
        <f t="shared" si="0"/>
        <v>250.7611838676049</v>
      </c>
    </row>
    <row r="32" spans="1:8">
      <c r="A32" t="s">
        <v>39</v>
      </c>
      <c r="B32">
        <v>8686</v>
      </c>
      <c r="C32">
        <v>0</v>
      </c>
      <c r="D32">
        <v>8686</v>
      </c>
      <c r="E32">
        <v>2486031.56</v>
      </c>
      <c r="F32">
        <v>124301.45</v>
      </c>
      <c r="H32" s="2">
        <f t="shared" si="0"/>
        <v>286.21132396960627</v>
      </c>
    </row>
    <row r="33" spans="1:8">
      <c r="A3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H33" s="2" t="e">
        <f t="shared" si="0"/>
        <v>#DIV/0!</v>
      </c>
    </row>
    <row r="34" spans="1:8">
      <c r="A34" t="s">
        <v>41</v>
      </c>
      <c r="B34">
        <v>41514</v>
      </c>
      <c r="C34">
        <v>0</v>
      </c>
      <c r="D34">
        <v>41514</v>
      </c>
      <c r="E34">
        <v>13120295.439999999</v>
      </c>
      <c r="F34">
        <v>656014.64</v>
      </c>
      <c r="H34" s="2">
        <f t="shared" si="0"/>
        <v>316.04507973213856</v>
      </c>
    </row>
    <row r="35" spans="1:8">
      <c r="A35" t="s">
        <v>42</v>
      </c>
      <c r="B35">
        <v>23762</v>
      </c>
      <c r="C35">
        <v>0</v>
      </c>
      <c r="D35">
        <v>23762</v>
      </c>
      <c r="E35">
        <v>5301621.1500000004</v>
      </c>
      <c r="F35">
        <v>265080.89</v>
      </c>
      <c r="H35" s="2">
        <f t="shared" si="0"/>
        <v>223.11342269169265</v>
      </c>
    </row>
    <row r="36" spans="1:8">
      <c r="A36" t="s">
        <v>43</v>
      </c>
      <c r="B36">
        <v>44026</v>
      </c>
      <c r="C36">
        <v>0</v>
      </c>
      <c r="D36">
        <v>44026</v>
      </c>
      <c r="E36">
        <v>15709521.15</v>
      </c>
      <c r="F36">
        <v>785475.86</v>
      </c>
      <c r="H36" s="2">
        <f t="shared" si="0"/>
        <v>356.82372121019398</v>
      </c>
    </row>
    <row r="37" spans="1:8">
      <c r="A37" t="s">
        <v>44</v>
      </c>
      <c r="B37">
        <v>6541</v>
      </c>
      <c r="C37">
        <v>0</v>
      </c>
      <c r="D37">
        <v>6541</v>
      </c>
      <c r="E37">
        <v>1592851.93</v>
      </c>
      <c r="F37">
        <v>79642.570000000007</v>
      </c>
      <c r="H37" s="2">
        <f t="shared" si="0"/>
        <v>243.51810579422104</v>
      </c>
    </row>
    <row r="38" spans="1:8">
      <c r="A38" t="s">
        <v>45</v>
      </c>
      <c r="B38">
        <v>39102</v>
      </c>
      <c r="C38">
        <v>0</v>
      </c>
      <c r="D38">
        <v>39102</v>
      </c>
      <c r="E38">
        <v>7161168.8099999996</v>
      </c>
      <c r="F38">
        <v>358058.23</v>
      </c>
      <c r="H38" s="2">
        <f t="shared" si="0"/>
        <v>183.14072963019794</v>
      </c>
    </row>
    <row r="39" spans="1:8">
      <c r="A39" t="s">
        <v>46</v>
      </c>
      <c r="B39">
        <v>40932</v>
      </c>
      <c r="C39">
        <v>0</v>
      </c>
      <c r="D39">
        <v>40932</v>
      </c>
      <c r="E39">
        <v>14547896.470000001</v>
      </c>
      <c r="F39">
        <v>727394.73</v>
      </c>
      <c r="H39" s="2">
        <f t="shared" si="0"/>
        <v>355.41621396462426</v>
      </c>
    </row>
    <row r="40" spans="1:8">
      <c r="A40" t="s">
        <v>47</v>
      </c>
      <c r="B40">
        <v>9376</v>
      </c>
      <c r="C40">
        <v>0</v>
      </c>
      <c r="D40">
        <v>9376</v>
      </c>
      <c r="E40">
        <v>2837263.37</v>
      </c>
      <c r="F40">
        <v>141863.06</v>
      </c>
      <c r="H40" s="2">
        <f t="shared" si="0"/>
        <v>302.60914782423208</v>
      </c>
    </row>
    <row r="41" spans="1:8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8">
      <c r="A42" t="s">
        <v>49</v>
      </c>
      <c r="B42">
        <v>33019</v>
      </c>
      <c r="C42">
        <v>0</v>
      </c>
      <c r="D42">
        <v>33019</v>
      </c>
      <c r="E42">
        <v>12299627.41</v>
      </c>
      <c r="F42">
        <v>614981.25</v>
      </c>
      <c r="H42" s="2">
        <f t="shared" si="0"/>
        <v>372.50151155395378</v>
      </c>
    </row>
    <row r="43" spans="1:8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>
      <c r="A44" t="s">
        <v>51</v>
      </c>
      <c r="B44">
        <v>8283</v>
      </c>
      <c r="C44">
        <v>0</v>
      </c>
      <c r="D44">
        <v>8283</v>
      </c>
      <c r="E44">
        <v>286582.21000000002</v>
      </c>
      <c r="F44">
        <v>14329.08</v>
      </c>
      <c r="H44" s="2">
        <f t="shared" si="0"/>
        <v>34.598842206929859</v>
      </c>
    </row>
    <row r="45" spans="1:8">
      <c r="A45" t="s">
        <v>52</v>
      </c>
      <c r="B45">
        <v>0</v>
      </c>
      <c r="C45">
        <v>0</v>
      </c>
      <c r="D45">
        <v>542383</v>
      </c>
      <c r="E45">
        <v>179197704.56</v>
      </c>
      <c r="F45">
        <v>8959882.4600000009</v>
      </c>
      <c r="H45" s="2">
        <f t="shared" si="0"/>
        <v>330.38960395145131</v>
      </c>
    </row>
    <row r="46" spans="1:8">
      <c r="A46" t="s">
        <v>53</v>
      </c>
      <c r="B46">
        <v>0</v>
      </c>
      <c r="C46">
        <v>0</v>
      </c>
      <c r="D46">
        <v>106540</v>
      </c>
      <c r="E46">
        <v>15806347.35</v>
      </c>
      <c r="F46">
        <v>790316.57</v>
      </c>
      <c r="H46" s="2">
        <f t="shared" si="0"/>
        <v>148.36068471935423</v>
      </c>
    </row>
    <row r="47" spans="1:8">
      <c r="A47" t="s">
        <v>54</v>
      </c>
      <c r="B47">
        <v>0</v>
      </c>
      <c r="C47">
        <v>0</v>
      </c>
      <c r="D47">
        <v>31734</v>
      </c>
      <c r="E47">
        <v>9931192.7300000004</v>
      </c>
      <c r="F47">
        <v>496559.33</v>
      </c>
      <c r="H47" s="2">
        <f t="shared" si="0"/>
        <v>312.95117949202751</v>
      </c>
    </row>
    <row r="48" spans="1:8">
      <c r="A48" t="s">
        <v>55</v>
      </c>
      <c r="B48">
        <v>680657</v>
      </c>
      <c r="C48">
        <v>0</v>
      </c>
      <c r="D48">
        <v>680657</v>
      </c>
      <c r="E48">
        <v>204935244.63999999</v>
      </c>
      <c r="F48">
        <v>10246758.359999999</v>
      </c>
      <c r="H48" s="2">
        <f t="shared" si="0"/>
        <v>301.08445904471705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  <row r="54" spans="1:1">
      <c r="A54" t="s">
        <v>61</v>
      </c>
    </row>
  </sheetData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PUYRSMY-QA2015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cp:lastPrinted>2016-06-02T17:51:13Z</cp:lastPrinted>
  <dcterms:created xsi:type="dcterms:W3CDTF">2016-06-02T17:48:48Z</dcterms:created>
  <dcterms:modified xsi:type="dcterms:W3CDTF">2016-06-15T20:33:54Z</dcterms:modified>
</cp:coreProperties>
</file>