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9200" windowHeight="7740"/>
  </bookViews>
  <sheets>
    <sheet name="PUFNLSMY-Q22016" sheetId="1" r:id="rId1"/>
  </sheets>
  <calcPr calcId="162913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6" i="1"/>
</calcChain>
</file>

<file path=xl/sharedStrings.xml><?xml version="1.0" encoding="utf-8"?>
<sst xmlns="http://schemas.openxmlformats.org/spreadsheetml/2006/main" count="63" uniqueCount="62">
  <si>
    <t xml:space="preserve"> B036FE                         S T A T E   O F   W A S H I N G T O N  --  D E P T   O F   R E V E N U E                             </t>
  </si>
  <si>
    <t xml:space="preserve">FOREST TAX COUNTY SUMMARY FOR - FINAL PUBLIC HARVEST STATS FOR Q22016                                                     </t>
  </si>
  <si>
    <t xml:space="preserve">(TRANSACTIONS PROCESSED DURING DISTRIBUTION CYCLE 05/20/2016 THRU 11/17/2016)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</si>
  <si>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</si>
  <si>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</si>
  <si>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</si>
  <si>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</si>
  <si>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</si>
  <si>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</si>
  <si>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</si>
  <si>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</si>
  <si>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</si>
  <si>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</si>
  <si>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</si>
  <si>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</si>
  <si>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</si>
  <si>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</si>
  <si>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</si>
  <si>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</si>
  <si>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</si>
  <si>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</si>
  <si>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</si>
  <si>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</si>
  <si>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</si>
  <si>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</si>
  <si>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</si>
  <si>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</si>
  <si>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</si>
  <si>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</si>
  <si>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</si>
  <si>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</si>
  <si>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</si>
  <si>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</si>
  <si>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</si>
  <si>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</si>
  <si>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</si>
  <si>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</si>
  <si>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</si>
  <si>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</si>
  <si>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</si>
  <si>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</si>
  <si>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</si>
  <si>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</si>
  <si>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</si>
  <si>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</si>
  <si>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</si>
  <si>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</si>
  <si>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</si>
  <si>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</si>
  <si>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</si>
  <si>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</si>
  <si>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</si>
  <si>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STATE TIMBER     </t>
  </si>
  <si>
    <t xml:space="preserve">USFS TIMBER      </t>
  </si>
  <si>
    <t xml:space="preserve">OTHER PUBLIC   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</si>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</sst>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workbookViewId="0">
      <selection activeCell="L43" sqref="L43"/>
    </sheetView>
  </sheetViews>
  <sheetFormatPr defaultRowHeight="15" x14ac:dyDescent="0.25"/>
  <cols>
    <col min="1" max="1" width="15.28515625" customWidth="1"/>
    <col min="8" max="8" width="8.85546875" style="2"/>
  </cols>
  <sheetData>
    <row r="1" spans="1:8" x14ac:dyDescent="0.25">
      <c r="A1" t="s">
        <v>0</v>
      </c>
    </row>
    <row r="2" spans="1:8" x14ac:dyDescent="0.25">
      <c r="A2" s="1">
        <v>42695</v>
      </c>
      <c r="B2" t="s">
        <v>1</v>
      </c>
    </row>
    <row r="3" spans="1:8" x14ac:dyDescent="0.25">
      <c r="B3" t="s">
        <v>2</v>
      </c>
    </row>
    <row r="4" spans="1:8" x14ac:dyDescent="0.25">
      <c r="B4" t="s">
        <v>3</v>
      </c>
      <c r="C4" t="s">
        <v>4</v>
      </c>
      <c r="D4" t="s">
        <v>5</v>
      </c>
      <c r="E4" t="s">
        <v>6</v>
      </c>
      <c r="F4" t="s">
        <v>7</v>
      </c>
    </row>
    <row r="5" spans="1:8" x14ac:dyDescent="0.25">
      <c r="A5" t="s">
        <v>8</v>
      </c>
      <c r="B5" t="s">
        <v>9</v>
      </c>
      <c r="C5" t="s">
        <v>9</v>
      </c>
      <c r="D5" t="s">
        <v>10</v>
      </c>
      <c r="E5" t="s">
        <v>11</v>
      </c>
      <c r="F5" t="s">
        <v>12</v>
      </c>
    </row>
    <row r="6" spans="1:8" x14ac:dyDescent="0.25">
      <c r="A6" t="s">
        <v>13</v>
      </c>
      <c r="B6">
        <v>0</v>
      </c>
      <c r="C6">
        <v>0</v>
      </c>
      <c r="D6">
        <v>0</v>
      </c>
      <c r="E6">
        <v>0</v>
      </c>
      <c r="F6">
        <v>0</v>
      </c>
      <c r="H6" s="2" t="e">
        <f>E6/D6</f>
        <v>#DIV/0!</v>
      </c>
    </row>
    <row r="7" spans="1:8" x14ac:dyDescent="0.25">
      <c r="A7" t="s">
        <v>14</v>
      </c>
      <c r="B7">
        <v>1637</v>
      </c>
      <c r="C7">
        <v>0</v>
      </c>
      <c r="D7">
        <v>1637</v>
      </c>
      <c r="E7">
        <v>111762.7</v>
      </c>
      <c r="F7">
        <v>5588.12</v>
      </c>
      <c r="H7" s="2">
        <f t="shared" ref="H7:H48" si="0">E7/D7</f>
        <v>68.27287721441661</v>
      </c>
    </row>
    <row r="8" spans="1:8" x14ac:dyDescent="0.25">
      <c r="A8" t="s">
        <v>15</v>
      </c>
      <c r="B8">
        <v>0</v>
      </c>
      <c r="C8">
        <v>0</v>
      </c>
      <c r="D8">
        <v>0</v>
      </c>
      <c r="E8">
        <v>0</v>
      </c>
      <c r="F8">
        <v>0</v>
      </c>
      <c r="H8" s="2" t="e">
        <f t="shared" si="0"/>
        <v>#DIV/0!</v>
      </c>
    </row>
    <row r="9" spans="1:8" x14ac:dyDescent="0.25">
      <c r="A9" t="s">
        <v>16</v>
      </c>
      <c r="B9">
        <v>3865</v>
      </c>
      <c r="C9">
        <v>0</v>
      </c>
      <c r="D9">
        <v>3865</v>
      </c>
      <c r="E9">
        <v>16995.59</v>
      </c>
      <c r="F9">
        <v>849.77</v>
      </c>
      <c r="H9" s="2">
        <f t="shared" si="0"/>
        <v>4.3973065976714105</v>
      </c>
    </row>
    <row r="10" spans="1:8" x14ac:dyDescent="0.25">
      <c r="A10" t="s">
        <v>17</v>
      </c>
      <c r="B10">
        <v>8433</v>
      </c>
      <c r="C10">
        <v>0</v>
      </c>
      <c r="D10">
        <v>8433</v>
      </c>
      <c r="E10">
        <v>3644401.69</v>
      </c>
      <c r="F10">
        <v>182219.98</v>
      </c>
      <c r="H10" s="2">
        <f t="shared" si="0"/>
        <v>432.15957429147397</v>
      </c>
    </row>
    <row r="11" spans="1:8" x14ac:dyDescent="0.25">
      <c r="A11" t="s">
        <v>18</v>
      </c>
      <c r="B11">
        <v>15542</v>
      </c>
      <c r="C11">
        <v>0</v>
      </c>
      <c r="D11">
        <v>15542</v>
      </c>
      <c r="E11">
        <v>5776533.0199999996</v>
      </c>
      <c r="F11">
        <v>288826.58</v>
      </c>
      <c r="H11" s="2">
        <f t="shared" si="0"/>
        <v>371.67243726676099</v>
      </c>
    </row>
    <row r="12" spans="1:8" x14ac:dyDescent="0.25">
      <c r="A12" t="s">
        <v>19</v>
      </c>
      <c r="B12">
        <v>0</v>
      </c>
      <c r="C12">
        <v>0</v>
      </c>
      <c r="D12">
        <v>0</v>
      </c>
      <c r="E12">
        <v>0</v>
      </c>
      <c r="F12">
        <v>0</v>
      </c>
      <c r="H12" s="2" t="e">
        <f t="shared" si="0"/>
        <v>#DIV/0!</v>
      </c>
    </row>
    <row r="13" spans="1:8" x14ac:dyDescent="0.25">
      <c r="A13" t="s">
        <v>20</v>
      </c>
      <c r="B13">
        <v>10764</v>
      </c>
      <c r="C13">
        <v>0</v>
      </c>
      <c r="D13">
        <v>10764</v>
      </c>
      <c r="E13">
        <v>2964187.46</v>
      </c>
      <c r="F13">
        <v>148209.24</v>
      </c>
      <c r="H13" s="2">
        <f t="shared" si="0"/>
        <v>275.37973429951688</v>
      </c>
    </row>
    <row r="14" spans="1:8" x14ac:dyDescent="0.25">
      <c r="A14" t="s">
        <v>21</v>
      </c>
      <c r="B14">
        <v>0</v>
      </c>
      <c r="C14">
        <v>0</v>
      </c>
      <c r="D14">
        <v>0</v>
      </c>
      <c r="E14">
        <v>0</v>
      </c>
      <c r="F14">
        <v>0</v>
      </c>
      <c r="H14" s="2" t="e">
        <f t="shared" si="0"/>
        <v>#DIV/0!</v>
      </c>
    </row>
    <row r="15" spans="1:8" x14ac:dyDescent="0.25">
      <c r="A15" t="s">
        <v>22</v>
      </c>
      <c r="B15">
        <v>2570</v>
      </c>
      <c r="C15">
        <v>0</v>
      </c>
      <c r="D15">
        <v>2570</v>
      </c>
      <c r="E15">
        <v>437854.37</v>
      </c>
      <c r="F15">
        <v>21892.67</v>
      </c>
      <c r="H15" s="2">
        <f t="shared" si="0"/>
        <v>170.37135019455252</v>
      </c>
    </row>
    <row r="16" spans="1:8" x14ac:dyDescent="0.25">
      <c r="A16" t="s">
        <v>23</v>
      </c>
      <c r="B16">
        <v>0</v>
      </c>
      <c r="C16">
        <v>0</v>
      </c>
      <c r="D16">
        <v>0</v>
      </c>
      <c r="E16">
        <v>0</v>
      </c>
      <c r="F16">
        <v>0</v>
      </c>
      <c r="H16" s="2" t="e">
        <f t="shared" si="0"/>
        <v>#DIV/0!</v>
      </c>
    </row>
    <row r="17" spans="1:8" x14ac:dyDescent="0.25">
      <c r="A17" t="s">
        <v>24</v>
      </c>
      <c r="B17">
        <v>0</v>
      </c>
      <c r="C17">
        <v>0</v>
      </c>
      <c r="D17">
        <v>0</v>
      </c>
      <c r="E17">
        <v>0</v>
      </c>
      <c r="F17">
        <v>0</v>
      </c>
      <c r="H17" s="2" t="e">
        <f t="shared" si="0"/>
        <v>#DIV/0!</v>
      </c>
    </row>
    <row r="18" spans="1:8" x14ac:dyDescent="0.25">
      <c r="A18" t="s">
        <v>25</v>
      </c>
      <c r="B18">
        <v>0</v>
      </c>
      <c r="C18">
        <v>0</v>
      </c>
      <c r="D18">
        <v>0</v>
      </c>
      <c r="E18">
        <v>0</v>
      </c>
      <c r="F18">
        <v>0</v>
      </c>
      <c r="H18" s="2" t="e">
        <f t="shared" si="0"/>
        <v>#DIV/0!</v>
      </c>
    </row>
    <row r="19" spans="1:8" x14ac:dyDescent="0.25">
      <c r="A19" t="s">
        <v>26</v>
      </c>
      <c r="B19">
        <v>35422</v>
      </c>
      <c r="C19">
        <v>0</v>
      </c>
      <c r="D19">
        <v>35422</v>
      </c>
      <c r="E19">
        <v>13484405.17</v>
      </c>
      <c r="F19">
        <v>674220.13</v>
      </c>
      <c r="H19" s="2">
        <f t="shared" si="0"/>
        <v>380.67882022471912</v>
      </c>
    </row>
    <row r="20" spans="1:8" x14ac:dyDescent="0.25">
      <c r="A20" t="s">
        <v>27</v>
      </c>
      <c r="B20">
        <v>0</v>
      </c>
      <c r="C20">
        <v>0</v>
      </c>
      <c r="D20">
        <v>0</v>
      </c>
      <c r="E20">
        <v>0</v>
      </c>
      <c r="F20">
        <v>0</v>
      </c>
      <c r="H20" s="2" t="e">
        <f t="shared" si="0"/>
        <v>#DIV/0!</v>
      </c>
    </row>
    <row r="21" spans="1:8" x14ac:dyDescent="0.25">
      <c r="A21" t="s">
        <v>28</v>
      </c>
      <c r="B21">
        <v>11115</v>
      </c>
      <c r="C21">
        <v>0</v>
      </c>
      <c r="D21">
        <v>11115</v>
      </c>
      <c r="E21">
        <v>2089128.36</v>
      </c>
      <c r="F21">
        <v>104456.36</v>
      </c>
      <c r="H21" s="2">
        <f t="shared" si="0"/>
        <v>187.95576788124157</v>
      </c>
    </row>
    <row r="22" spans="1:8" x14ac:dyDescent="0.25">
      <c r="A22" t="s">
        <v>29</v>
      </c>
      <c r="B22">
        <v>10822</v>
      </c>
      <c r="C22">
        <v>0</v>
      </c>
      <c r="D22">
        <v>10822</v>
      </c>
      <c r="E22">
        <v>2457977.08</v>
      </c>
      <c r="F22">
        <v>122898.84</v>
      </c>
      <c r="H22" s="2">
        <f t="shared" si="0"/>
        <v>227.12780262428387</v>
      </c>
    </row>
    <row r="23" spans="1:8" x14ac:dyDescent="0.25">
      <c r="A23" t="s">
        <v>30</v>
      </c>
      <c r="B23">
        <v>2259</v>
      </c>
      <c r="C23">
        <v>0</v>
      </c>
      <c r="D23">
        <v>2259</v>
      </c>
      <c r="E23">
        <v>1244478.48</v>
      </c>
      <c r="F23">
        <v>62223.92</v>
      </c>
      <c r="H23" s="2">
        <f t="shared" si="0"/>
        <v>550.89795484727756</v>
      </c>
    </row>
    <row r="24" spans="1:8" x14ac:dyDescent="0.25">
      <c r="A24" t="s">
        <v>31</v>
      </c>
      <c r="B24">
        <v>540</v>
      </c>
      <c r="C24">
        <v>0</v>
      </c>
      <c r="D24">
        <v>540</v>
      </c>
      <c r="E24">
        <v>36083.47</v>
      </c>
      <c r="F24">
        <v>1804.15</v>
      </c>
      <c r="H24" s="2">
        <f t="shared" si="0"/>
        <v>66.821240740740748</v>
      </c>
    </row>
    <row r="25" spans="1:8" x14ac:dyDescent="0.25">
      <c r="A25" t="s">
        <v>32</v>
      </c>
      <c r="B25">
        <v>137</v>
      </c>
      <c r="C25">
        <v>0</v>
      </c>
      <c r="D25">
        <v>137</v>
      </c>
      <c r="E25">
        <v>5035.34</v>
      </c>
      <c r="F25">
        <v>251.76</v>
      </c>
      <c r="H25" s="2">
        <f t="shared" si="0"/>
        <v>36.754306569343065</v>
      </c>
    </row>
    <row r="26" spans="1:8" x14ac:dyDescent="0.25">
      <c r="A26" t="s">
        <v>33</v>
      </c>
      <c r="B26">
        <v>12364</v>
      </c>
      <c r="C26">
        <v>0</v>
      </c>
      <c r="D26">
        <v>12364</v>
      </c>
      <c r="E26">
        <v>3923223.93</v>
      </c>
      <c r="F26">
        <v>196161.08</v>
      </c>
      <c r="H26" s="2">
        <f t="shared" si="0"/>
        <v>317.31024991912005</v>
      </c>
    </row>
    <row r="27" spans="1:8" x14ac:dyDescent="0.25">
      <c r="A27" t="s">
        <v>34</v>
      </c>
      <c r="B27">
        <v>0</v>
      </c>
      <c r="C27">
        <v>0</v>
      </c>
      <c r="D27">
        <v>0</v>
      </c>
      <c r="E27">
        <v>0</v>
      </c>
      <c r="F27">
        <v>0</v>
      </c>
      <c r="H27" s="2" t="e">
        <f t="shared" si="0"/>
        <v>#DIV/0!</v>
      </c>
    </row>
    <row r="28" spans="1:8" x14ac:dyDescent="0.25">
      <c r="A28" t="s">
        <v>35</v>
      </c>
      <c r="B28">
        <v>3205</v>
      </c>
      <c r="C28">
        <v>0</v>
      </c>
      <c r="D28">
        <v>3205</v>
      </c>
      <c r="E28">
        <v>1281537.54</v>
      </c>
      <c r="F28">
        <v>64076.86</v>
      </c>
      <c r="H28" s="2">
        <f t="shared" si="0"/>
        <v>399.85570670826831</v>
      </c>
    </row>
    <row r="29" spans="1:8" x14ac:dyDescent="0.25">
      <c r="A29" t="s">
        <v>36</v>
      </c>
      <c r="B29">
        <v>5365</v>
      </c>
      <c r="C29">
        <v>0</v>
      </c>
      <c r="D29">
        <v>5365</v>
      </c>
      <c r="E29">
        <v>1157598.96</v>
      </c>
      <c r="F29">
        <v>57879.9</v>
      </c>
      <c r="H29" s="2">
        <f t="shared" si="0"/>
        <v>215.76867847157502</v>
      </c>
    </row>
    <row r="30" spans="1:8" x14ac:dyDescent="0.25">
      <c r="A30" t="s">
        <v>37</v>
      </c>
      <c r="B30">
        <v>3905</v>
      </c>
      <c r="C30">
        <v>0</v>
      </c>
      <c r="D30">
        <v>3905</v>
      </c>
      <c r="E30">
        <v>795364.91</v>
      </c>
      <c r="F30">
        <v>39768.230000000003</v>
      </c>
      <c r="H30" s="2">
        <f t="shared" si="0"/>
        <v>203.67859411011526</v>
      </c>
    </row>
    <row r="31" spans="1:8" x14ac:dyDescent="0.25">
      <c r="A31" t="s">
        <v>38</v>
      </c>
      <c r="B31">
        <v>3471</v>
      </c>
      <c r="C31">
        <v>0</v>
      </c>
      <c r="D31">
        <v>3471</v>
      </c>
      <c r="E31">
        <v>1175142.2</v>
      </c>
      <c r="F31">
        <v>58757.06</v>
      </c>
      <c r="H31" s="2">
        <f t="shared" si="0"/>
        <v>338.56012676462115</v>
      </c>
    </row>
    <row r="32" spans="1:8" x14ac:dyDescent="0.25">
      <c r="A32" t="s">
        <v>39</v>
      </c>
      <c r="B32">
        <v>6382</v>
      </c>
      <c r="C32">
        <v>0</v>
      </c>
      <c r="D32">
        <v>6382</v>
      </c>
      <c r="E32">
        <v>1294769.92</v>
      </c>
      <c r="F32">
        <v>64738.45</v>
      </c>
      <c r="H32" s="2">
        <f t="shared" si="0"/>
        <v>202.87839548730804</v>
      </c>
    </row>
    <row r="33" spans="1:8" x14ac:dyDescent="0.25">
      <c r="A33" t="s">
        <v>40</v>
      </c>
      <c r="B33">
        <v>0</v>
      </c>
      <c r="C33">
        <v>0</v>
      </c>
      <c r="D33">
        <v>0</v>
      </c>
      <c r="E33">
        <v>0</v>
      </c>
      <c r="F33">
        <v>0</v>
      </c>
      <c r="H33" s="2" t="e">
        <f t="shared" si="0"/>
        <v>#DIV/0!</v>
      </c>
    </row>
    <row r="34" spans="1:8" x14ac:dyDescent="0.25">
      <c r="A34" t="s">
        <v>41</v>
      </c>
      <c r="B34">
        <v>15533</v>
      </c>
      <c r="C34">
        <v>0</v>
      </c>
      <c r="D34">
        <v>15533</v>
      </c>
      <c r="E34">
        <v>6100032.3300000001</v>
      </c>
      <c r="F34">
        <v>305001.55</v>
      </c>
      <c r="H34" s="2">
        <f t="shared" si="0"/>
        <v>392.71437133844074</v>
      </c>
    </row>
    <row r="35" spans="1:8" x14ac:dyDescent="0.25">
      <c r="A35" t="s">
        <v>42</v>
      </c>
      <c r="B35">
        <v>939</v>
      </c>
      <c r="C35">
        <v>0</v>
      </c>
      <c r="D35">
        <v>939</v>
      </c>
      <c r="E35">
        <v>116330.06</v>
      </c>
      <c r="F35">
        <v>5816.48</v>
      </c>
      <c r="H35" s="2">
        <f t="shared" si="0"/>
        <v>123.88717784877529</v>
      </c>
    </row>
    <row r="36" spans="1:8" x14ac:dyDescent="0.25">
      <c r="A36" t="s">
        <v>43</v>
      </c>
      <c r="B36">
        <v>12795</v>
      </c>
      <c r="C36">
        <v>0</v>
      </c>
      <c r="D36">
        <v>12795</v>
      </c>
      <c r="E36">
        <v>4431257.5599999996</v>
      </c>
      <c r="F36">
        <v>221562.81</v>
      </c>
      <c r="H36" s="2">
        <f t="shared" si="0"/>
        <v>346.32728096912854</v>
      </c>
    </row>
    <row r="37" spans="1:8" x14ac:dyDescent="0.25">
      <c r="A37" t="s">
        <v>44</v>
      </c>
      <c r="B37">
        <v>185</v>
      </c>
      <c r="C37">
        <v>0</v>
      </c>
      <c r="D37">
        <v>185</v>
      </c>
      <c r="E37">
        <v>0</v>
      </c>
      <c r="F37">
        <v>0</v>
      </c>
      <c r="H37" s="2">
        <f t="shared" si="0"/>
        <v>0</v>
      </c>
    </row>
    <row r="38" spans="1:8" x14ac:dyDescent="0.25">
      <c r="A38" t="s">
        <v>45</v>
      </c>
      <c r="B38">
        <v>16726</v>
      </c>
      <c r="C38">
        <v>0</v>
      </c>
      <c r="D38">
        <v>16726</v>
      </c>
      <c r="E38">
        <v>2622577.41</v>
      </c>
      <c r="F38">
        <v>131128.76999999999</v>
      </c>
      <c r="H38" s="2">
        <f t="shared" si="0"/>
        <v>156.79644924070311</v>
      </c>
    </row>
    <row r="39" spans="1:8" x14ac:dyDescent="0.25">
      <c r="A39" t="s">
        <v>46</v>
      </c>
      <c r="B39">
        <v>14829</v>
      </c>
      <c r="C39">
        <v>0</v>
      </c>
      <c r="D39">
        <v>14829</v>
      </c>
      <c r="E39">
        <v>6705330.2000000002</v>
      </c>
      <c r="F39">
        <v>335266.45</v>
      </c>
      <c r="H39" s="2">
        <f t="shared" si="0"/>
        <v>452.17682918605436</v>
      </c>
    </row>
    <row r="40" spans="1:8" x14ac:dyDescent="0.25">
      <c r="A40" t="s">
        <v>47</v>
      </c>
      <c r="B40">
        <v>4898</v>
      </c>
      <c r="C40">
        <v>0</v>
      </c>
      <c r="D40">
        <v>4898</v>
      </c>
      <c r="E40">
        <v>1636649.19</v>
      </c>
      <c r="F40">
        <v>81832.399999999994</v>
      </c>
      <c r="H40" s="2">
        <f t="shared" si="0"/>
        <v>334.14642507145771</v>
      </c>
    </row>
    <row r="41" spans="1:8" x14ac:dyDescent="0.25">
      <c r="A41" t="s">
        <v>48</v>
      </c>
      <c r="B41">
        <v>0</v>
      </c>
      <c r="C41">
        <v>0</v>
      </c>
      <c r="D41">
        <v>0</v>
      </c>
      <c r="E41">
        <v>0</v>
      </c>
      <c r="F41">
        <v>0</v>
      </c>
      <c r="H41" s="2" t="e">
        <f t="shared" si="0"/>
        <v>#DIV/0!</v>
      </c>
    </row>
    <row r="42" spans="1:8" x14ac:dyDescent="0.25">
      <c r="A42" t="s">
        <v>49</v>
      </c>
      <c r="B42">
        <v>7456</v>
      </c>
      <c r="C42">
        <v>0</v>
      </c>
      <c r="D42">
        <v>7456</v>
      </c>
      <c r="E42">
        <v>2426757.8199999998</v>
      </c>
      <c r="F42">
        <v>121337.86</v>
      </c>
      <c r="H42" s="2">
        <f t="shared" si="0"/>
        <v>325.47717542918451</v>
      </c>
    </row>
    <row r="43" spans="1:8" x14ac:dyDescent="0.25">
      <c r="A43" t="s">
        <v>50</v>
      </c>
      <c r="B43">
        <v>0</v>
      </c>
      <c r="C43">
        <v>0</v>
      </c>
      <c r="D43">
        <v>0</v>
      </c>
      <c r="E43">
        <v>0</v>
      </c>
      <c r="F43">
        <v>0</v>
      </c>
      <c r="H43" s="2" t="e">
        <f t="shared" si="0"/>
        <v>#DIV/0!</v>
      </c>
    </row>
    <row r="44" spans="1:8" x14ac:dyDescent="0.25">
      <c r="A44" t="s">
        <v>51</v>
      </c>
      <c r="B44">
        <v>2692</v>
      </c>
      <c r="C44">
        <v>0</v>
      </c>
      <c r="D44">
        <v>2692</v>
      </c>
      <c r="E44">
        <v>388711.29</v>
      </c>
      <c r="F44">
        <v>19435.54</v>
      </c>
      <c r="H44" s="2">
        <f t="shared" si="0"/>
        <v>144.39498142644874</v>
      </c>
    </row>
    <row r="45" spans="1:8" x14ac:dyDescent="0.25">
      <c r="A45" t="s">
        <v>52</v>
      </c>
      <c r="B45">
        <v>0</v>
      </c>
      <c r="C45">
        <v>0</v>
      </c>
      <c r="D45">
        <v>184151</v>
      </c>
      <c r="E45">
        <v>59795468.149999999</v>
      </c>
      <c r="F45">
        <v>2989772.35</v>
      </c>
      <c r="H45" s="2">
        <f t="shared" si="0"/>
        <v>324.70889731796188</v>
      </c>
    </row>
    <row r="46" spans="1:8" x14ac:dyDescent="0.25">
      <c r="A46" t="s">
        <v>53</v>
      </c>
      <c r="B46">
        <v>0</v>
      </c>
      <c r="C46">
        <v>0</v>
      </c>
      <c r="D46">
        <v>18000</v>
      </c>
      <c r="E46">
        <v>2754323.44</v>
      </c>
      <c r="F46">
        <v>137715.94</v>
      </c>
      <c r="H46" s="2">
        <f t="shared" si="0"/>
        <v>153.01796888888887</v>
      </c>
    </row>
    <row r="47" spans="1:8" x14ac:dyDescent="0.25">
      <c r="A47" t="s">
        <v>54</v>
      </c>
      <c r="B47">
        <v>0</v>
      </c>
      <c r="C47">
        <v>0</v>
      </c>
      <c r="D47">
        <v>11700</v>
      </c>
      <c r="E47">
        <v>3774334.46</v>
      </c>
      <c r="F47">
        <v>188716.67</v>
      </c>
      <c r="H47" s="2">
        <f t="shared" si="0"/>
        <v>322.59268888888886</v>
      </c>
    </row>
    <row r="48" spans="1:8" x14ac:dyDescent="0.25">
      <c r="A48" t="s">
        <v>55</v>
      </c>
      <c r="B48">
        <v>213851</v>
      </c>
      <c r="C48">
        <v>0</v>
      </c>
      <c r="D48">
        <v>213851</v>
      </c>
      <c r="E48">
        <v>66324126.049999997</v>
      </c>
      <c r="F48">
        <v>3316204.96</v>
      </c>
      <c r="H48" s="2">
        <f t="shared" si="0"/>
        <v>310.1417624888357</v>
      </c>
    </row>
    <row r="49" spans="1:1" x14ac:dyDescent="0.25">
      <c r="A49" t="s">
        <v>56</v>
      </c>
    </row>
    <row r="50" spans="1:1" x14ac:dyDescent="0.25">
      <c r="A50" t="s">
        <v>57</v>
      </c>
    </row>
    <row r="51" spans="1:1" x14ac:dyDescent="0.25">
      <c r="A51" t="s">
        <v>58</v>
      </c>
    </row>
    <row r="52" spans="1:1" x14ac:dyDescent="0.25">
      <c r="A52" t="s">
        <v>59</v>
      </c>
    </row>
    <row r="53" spans="1:1" x14ac:dyDescent="0.25">
      <c r="A53" t="s">
        <v>60</v>
      </c>
    </row>
    <row r="54" spans="1:1" x14ac:dyDescent="0.25">
      <c r="A54" t="s">
        <v>61</v>
      </c>
    </row>
  </sheetData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PUFNLSMY-Q22016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bhkft140</dc:creator>
  <cp:lastModifiedBy>Wall, Misty (DOR)</cp:lastModifiedBy>
  <cp:lastPrinted>2016-11-28T16:32:11Z</cp:lastPrinted>
  <dcterms:created xsi:type="dcterms:W3CDTF">2016-11-28T16:20:43Z</dcterms:created>
  <dcterms:modified xsi:type="dcterms:W3CDTF">2017-08-08T16:10:44Z</dcterms:modified>
</cp:coreProperties>
</file>