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wtps140\Documents\"/>
    </mc:Choice>
  </mc:AlternateContent>
  <bookViews>
    <workbookView xWindow="0" yWindow="0" windowWidth="23040" windowHeight="8640"/>
  </bookViews>
  <sheets>
    <sheet name="PRFNLSMY-Q42018" sheetId="1" r:id="rId1"/>
  </sheets>
  <calcPr calcId="162913"/>
</workbook>
</file>

<file path=xl/calcChain.xml><?xml version="1.0" encoding="utf-8"?>
<calcChain xmlns="http://schemas.openxmlformats.org/spreadsheetml/2006/main">
  <c r="I44" i="1" l="1"/>
</calcChain>
</file>

<file path=xl/sharedStrings.xml><?xml version="1.0" encoding="utf-8"?>
<sst xmlns="http://schemas.openxmlformats.org/spreadsheetml/2006/main" count="60" uniqueCount="59">
  <si>
    <t>B036FE  STATE OF WASHINGTON -- DEPT OF REVENUE</t>
  </si>
  <si>
    <t>5/15/2019 12:00:00 AM</t>
  </si>
  <si>
    <t>FOREST TAX COUNTY SUMMARY FOR - FINAL PRIVATE HARVEST STATS FOR Q42018</t>
  </si>
  <si>
    <t>(TRANSACTIONS PROCESSED DURING DISTRIBUTION CYCLE 11/15/2018 12:00:00 AM THRU 5/15/2019 12:00:00 AM)</t>
  </si>
  <si>
    <t>COUNTY</t>
  </si>
  <si>
    <t>MBF VOLUME HARVESTED</t>
  </si>
  <si>
    <t>TON VOLUME HARVESTED</t>
  </si>
  <si>
    <t>CHW TON</t>
  </si>
  <si>
    <t>SML TON</t>
  </si>
  <si>
    <t>TOTAL VOLUME HARVESTED (MBF/TON CONVERTED)</t>
  </si>
  <si>
    <t>STUMPAGE VALUE</t>
  </si>
  <si>
    <t>$/MBF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</si>
  <si>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</si>
  <si>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</si>
  <si>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</si>
  <si>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</si>
  <si>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</si>
  <si>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</si>
  <si>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</si>
  <si>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</si>
  <si>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</si>
  <si>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</si>
  <si>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</si>
  <si>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</si>
  <si>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</si>
  <si>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</si>
  <si>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</si>
  <si>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</si>
  <si>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</si>
  <si>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</si>
  <si>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</si>
  <si>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</si>
  <si>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</si>
  <si>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</si>
  <si>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</si>
  <si>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</si>
  <si>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</si>
  <si>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ORIELLE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</si>
  <si>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</si>
  <si>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</si>
  <si>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</si>
  <si>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</si>
  <si>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</si>
  <si>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</si>
  <si>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</si>
  <si>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</si>
  <si>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</si>
  <si>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</si>
  <si>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</si>
  <si>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</si>
  <si>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</si>
  <si>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SMALL HARVESTER</t>
  </si>
  <si>
    <t>LARGE HARVESTER</t>
  </si>
  <si>
    <t>STATE TOTALS</t>
  </si>
  <si>
    <t>FOOTER</t>
  </si>
  <si>
    <t>ALL TOTALS ARE FOR THE HARVEST ACTIVITY OCCURRING IN THE QTR/YR ABOVE AND INCORPORATE ANY ADJUSTMENTS TO DATE.</t>
  </si>
  <si>
    <t>STUMPAGE VALUE INCLUDES POST-UNITS AND CHRISTMAS TREES AND POLES-PILINGS.</t>
  </si>
  <si>
    <t>VOLUME HARVESTED LISTED DOES NOT INCLUDE 8LF SPECIES (RCP LPP) OR LF SPECIES (DFX TFX PX).</t>
  </si>
  <si>
    <t>TONS CONVERTED FOR TOTAL MBF AS:  CHW/9 AND SML/6.5.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</si>
</sst>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">
    <font>
      <sz val="11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/>
    <xf numFmtId="44" fontId="0" fillId="0" borderId="0" xfId="1" applyFont="1"/>
    <xf numFmtId="4" fontId="0" fillId="0" borderId="0" xfId="0" applyNumberFormat="1"/>
    <xf numFmtId="9" fontId="0" fillId="0" borderId="0" xfId="2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workbookViewId="0">
      <selection activeCell="M48" sqref="M48"/>
    </sheetView>
  </sheetViews>
  <sheetFormatPr defaultRowHeight="14.4"/>
  <cols>
    <col min="7" max="7" width="16.21875" style="3" bestFit="1" customWidth="1"/>
    <col min="8" max="8" width="8.88671875" style="2"/>
  </cols>
  <sheetData>
    <row r="1" spans="1:8">
      <c r="A1" s="1" t="s">
        <v>0</v>
      </c>
    </row>
    <row r="2" spans="1:8">
      <c r="A2" s="1" t="s">
        <v>1</v>
      </c>
      <c r="B2" s="1" t="s">
        <v>2</v>
      </c>
    </row>
    <row r="3" spans="1:8">
      <c r="B3" s="1" t="s">
        <v>3</v>
      </c>
    </row>
    <row r="4" spans="1:8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3" t="s">
        <v>10</v>
      </c>
      <c r="H4" s="2" t="s">
        <v>11</v>
      </c>
    </row>
    <row r="5" spans="1:8">
      <c r="A5" s="1" t="s">
        <v>12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3">
        <v>0</v>
      </c>
      <c r="H5" s="2">
        <v>0</v>
      </c>
    </row>
    <row r="6" spans="1:8">
      <c r="A6" s="1" t="s">
        <v>13</v>
      </c>
      <c r="B6" s="1">
        <v>847</v>
      </c>
      <c r="C6" s="1">
        <v>0</v>
      </c>
      <c r="D6" s="1">
        <v>0</v>
      </c>
      <c r="E6" s="1">
        <v>0</v>
      </c>
      <c r="F6" s="1">
        <v>847</v>
      </c>
      <c r="G6" s="3">
        <v>95430.07</v>
      </c>
      <c r="H6" s="2">
        <v>112.67</v>
      </c>
    </row>
    <row r="7" spans="1:8">
      <c r="A7" s="1" t="s">
        <v>14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3">
        <v>0</v>
      </c>
      <c r="H7" s="2">
        <v>0</v>
      </c>
    </row>
    <row r="8" spans="1:8">
      <c r="A8" s="1" t="s">
        <v>15</v>
      </c>
      <c r="B8" s="1">
        <v>1781</v>
      </c>
      <c r="C8" s="1">
        <v>3001</v>
      </c>
      <c r="D8" s="1">
        <v>3001</v>
      </c>
      <c r="E8" s="1">
        <v>0</v>
      </c>
      <c r="F8" s="1">
        <v>2114</v>
      </c>
      <c r="G8" s="3">
        <v>423696.35</v>
      </c>
      <c r="H8" s="2">
        <v>200.42</v>
      </c>
    </row>
    <row r="9" spans="1:8">
      <c r="A9" s="1" t="s">
        <v>16</v>
      </c>
      <c r="B9" s="1">
        <v>14282</v>
      </c>
      <c r="C9" s="1">
        <v>26245</v>
      </c>
      <c r="D9" s="1">
        <v>26245</v>
      </c>
      <c r="E9" s="1">
        <v>0</v>
      </c>
      <c r="F9" s="1">
        <v>17198</v>
      </c>
      <c r="G9" s="3">
        <v>5553555.2699999996</v>
      </c>
      <c r="H9" s="2">
        <v>322.92</v>
      </c>
    </row>
    <row r="10" spans="1:8">
      <c r="A10" s="1" t="s">
        <v>17</v>
      </c>
      <c r="B10" s="1">
        <v>7740</v>
      </c>
      <c r="C10" s="1">
        <v>1320</v>
      </c>
      <c r="D10" s="1">
        <v>1320</v>
      </c>
      <c r="E10" s="1">
        <v>0</v>
      </c>
      <c r="F10" s="1">
        <v>7887</v>
      </c>
      <c r="G10" s="3">
        <v>3494479.83</v>
      </c>
      <c r="H10" s="2">
        <v>443.07</v>
      </c>
    </row>
    <row r="11" spans="1:8">
      <c r="A11" s="1" t="s">
        <v>18</v>
      </c>
      <c r="B11" s="1">
        <v>222</v>
      </c>
      <c r="C11" s="1">
        <v>0</v>
      </c>
      <c r="D11" s="1">
        <v>0</v>
      </c>
      <c r="E11" s="1">
        <v>0</v>
      </c>
      <c r="F11" s="1">
        <v>222</v>
      </c>
      <c r="G11" s="3">
        <v>18793.25</v>
      </c>
      <c r="H11" s="2">
        <v>84.65</v>
      </c>
    </row>
    <row r="12" spans="1:8">
      <c r="A12" s="1" t="s">
        <v>19</v>
      </c>
      <c r="B12" s="1">
        <v>32205</v>
      </c>
      <c r="C12" s="1">
        <v>34532</v>
      </c>
      <c r="D12" s="1">
        <v>34532</v>
      </c>
      <c r="E12" s="1">
        <v>0</v>
      </c>
      <c r="F12" s="1">
        <v>36042</v>
      </c>
      <c r="G12" s="3">
        <v>18587971.960000001</v>
      </c>
      <c r="H12" s="2">
        <v>515.73</v>
      </c>
    </row>
    <row r="13" spans="1:8">
      <c r="A13" s="1" t="s">
        <v>20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3">
        <v>0</v>
      </c>
      <c r="H13" s="2">
        <v>0</v>
      </c>
    </row>
    <row r="14" spans="1:8">
      <c r="A14" s="1" t="s">
        <v>21</v>
      </c>
      <c r="B14" s="1">
        <v>5963</v>
      </c>
      <c r="C14" s="1">
        <v>2003</v>
      </c>
      <c r="D14" s="1">
        <v>1585</v>
      </c>
      <c r="E14" s="1">
        <v>418</v>
      </c>
      <c r="F14" s="1">
        <v>6203</v>
      </c>
      <c r="G14" s="3">
        <v>1312928.8</v>
      </c>
      <c r="H14" s="2">
        <v>211.66</v>
      </c>
    </row>
    <row r="15" spans="1:8">
      <c r="A15" s="1" t="s">
        <v>22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3">
        <v>0</v>
      </c>
      <c r="H15" s="2">
        <v>0</v>
      </c>
    </row>
    <row r="16" spans="1:8">
      <c r="A16" s="1" t="s">
        <v>23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3">
        <v>0</v>
      </c>
      <c r="H16" s="2">
        <v>0</v>
      </c>
    </row>
    <row r="17" spans="1:8">
      <c r="A17" s="1" t="s">
        <v>24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3">
        <v>0</v>
      </c>
      <c r="H17" s="2">
        <v>0</v>
      </c>
    </row>
    <row r="18" spans="1:8">
      <c r="A18" s="1" t="s">
        <v>25</v>
      </c>
      <c r="B18" s="1">
        <v>28778</v>
      </c>
      <c r="C18" s="1">
        <v>40171</v>
      </c>
      <c r="D18" s="1">
        <v>40171</v>
      </c>
      <c r="E18" s="1">
        <v>0</v>
      </c>
      <c r="F18" s="1">
        <v>33241</v>
      </c>
      <c r="G18" s="3">
        <v>13044725.310000001</v>
      </c>
      <c r="H18" s="2">
        <v>392.43</v>
      </c>
    </row>
    <row r="19" spans="1:8">
      <c r="A19" s="1" t="s">
        <v>26</v>
      </c>
      <c r="B19" s="1">
        <v>634</v>
      </c>
      <c r="C19" s="1">
        <v>0</v>
      </c>
      <c r="D19" s="1">
        <v>0</v>
      </c>
      <c r="E19" s="1">
        <v>0</v>
      </c>
      <c r="F19" s="1">
        <v>634</v>
      </c>
      <c r="G19" s="3">
        <v>258644.14</v>
      </c>
      <c r="H19" s="2">
        <v>407.96</v>
      </c>
    </row>
    <row r="20" spans="1:8">
      <c r="A20" s="1" t="s">
        <v>27</v>
      </c>
      <c r="B20" s="1">
        <v>7535</v>
      </c>
      <c r="C20" s="1">
        <v>19361</v>
      </c>
      <c r="D20" s="1">
        <v>19361</v>
      </c>
      <c r="E20" s="1">
        <v>0</v>
      </c>
      <c r="F20" s="1">
        <v>9686</v>
      </c>
      <c r="G20" s="3">
        <v>3610696.15</v>
      </c>
      <c r="H20" s="2">
        <v>372.77</v>
      </c>
    </row>
    <row r="21" spans="1:8">
      <c r="A21" s="1" t="s">
        <v>28</v>
      </c>
      <c r="B21" s="1">
        <v>3204</v>
      </c>
      <c r="C21" s="1">
        <v>2214</v>
      </c>
      <c r="D21" s="1">
        <v>2214</v>
      </c>
      <c r="E21" s="1">
        <v>0</v>
      </c>
      <c r="F21" s="1">
        <v>3450</v>
      </c>
      <c r="G21" s="3">
        <v>1375731.48</v>
      </c>
      <c r="H21" s="2">
        <v>398.76</v>
      </c>
    </row>
    <row r="22" spans="1:8">
      <c r="A22" s="1" t="s">
        <v>29</v>
      </c>
      <c r="B22" s="1">
        <v>6021</v>
      </c>
      <c r="C22" s="1">
        <v>7520</v>
      </c>
      <c r="D22" s="1">
        <v>7520</v>
      </c>
      <c r="E22" s="1">
        <v>0</v>
      </c>
      <c r="F22" s="1">
        <v>6857</v>
      </c>
      <c r="G22" s="3">
        <v>3425259.63</v>
      </c>
      <c r="H22" s="2">
        <v>499.53</v>
      </c>
    </row>
    <row r="23" spans="1:8">
      <c r="A23" s="1" t="s">
        <v>30</v>
      </c>
      <c r="B23" s="1">
        <v>857</v>
      </c>
      <c r="C23" s="1">
        <v>638</v>
      </c>
      <c r="D23" s="1">
        <v>638</v>
      </c>
      <c r="E23" s="1">
        <v>0</v>
      </c>
      <c r="F23" s="1">
        <v>928</v>
      </c>
      <c r="G23" s="3">
        <v>250909.37</v>
      </c>
      <c r="H23" s="2">
        <v>270.38</v>
      </c>
    </row>
    <row r="24" spans="1:8">
      <c r="A24" s="1" t="s">
        <v>31</v>
      </c>
      <c r="B24" s="1">
        <v>10739</v>
      </c>
      <c r="C24" s="1">
        <v>11068</v>
      </c>
      <c r="D24" s="1">
        <v>11068</v>
      </c>
      <c r="E24" s="1">
        <v>0</v>
      </c>
      <c r="F24" s="1">
        <v>11969</v>
      </c>
      <c r="G24" s="3">
        <v>4609298.5199999996</v>
      </c>
      <c r="H24" s="2">
        <v>385.1</v>
      </c>
    </row>
    <row r="25" spans="1:8">
      <c r="A25" s="1" t="s">
        <v>32</v>
      </c>
      <c r="B25" s="1">
        <v>56333</v>
      </c>
      <c r="C25" s="1">
        <v>42650</v>
      </c>
      <c r="D25" s="1">
        <v>42650</v>
      </c>
      <c r="E25" s="1">
        <v>0</v>
      </c>
      <c r="F25" s="1">
        <v>61072</v>
      </c>
      <c r="G25" s="3">
        <v>30135230.010000002</v>
      </c>
      <c r="H25" s="2">
        <v>493.44</v>
      </c>
    </row>
    <row r="26" spans="1:8">
      <c r="A26" s="1" t="s">
        <v>33</v>
      </c>
      <c r="B26" s="1">
        <v>1174</v>
      </c>
      <c r="C26" s="1">
        <v>0</v>
      </c>
      <c r="D26" s="1">
        <v>0</v>
      </c>
      <c r="E26" s="1">
        <v>0</v>
      </c>
      <c r="F26" s="1">
        <v>1174</v>
      </c>
      <c r="G26" s="3">
        <v>62554.63</v>
      </c>
      <c r="H26" s="2">
        <v>53.28</v>
      </c>
    </row>
    <row r="27" spans="1:8">
      <c r="A27" s="1" t="s">
        <v>34</v>
      </c>
      <c r="B27" s="1">
        <v>9033</v>
      </c>
      <c r="C27" s="1">
        <v>10304</v>
      </c>
      <c r="D27" s="1">
        <v>10304</v>
      </c>
      <c r="E27" s="1">
        <v>0</v>
      </c>
      <c r="F27" s="1">
        <v>10178</v>
      </c>
      <c r="G27" s="3">
        <v>4792066.72</v>
      </c>
      <c r="H27" s="2">
        <v>470.83</v>
      </c>
    </row>
    <row r="28" spans="1:8">
      <c r="A28" s="1" t="s">
        <v>35</v>
      </c>
      <c r="B28" s="1">
        <v>554</v>
      </c>
      <c r="C28" s="1">
        <v>0</v>
      </c>
      <c r="D28" s="1">
        <v>0</v>
      </c>
      <c r="E28" s="1">
        <v>0</v>
      </c>
      <c r="F28" s="1">
        <v>554</v>
      </c>
      <c r="G28" s="3">
        <v>106363.88</v>
      </c>
      <c r="H28" s="2">
        <v>191.99</v>
      </c>
    </row>
    <row r="29" spans="1:8">
      <c r="A29" s="1" t="s">
        <v>36</v>
      </c>
      <c r="B29" s="1">
        <v>37412</v>
      </c>
      <c r="C29" s="1">
        <v>54197</v>
      </c>
      <c r="D29" s="1">
        <v>54197</v>
      </c>
      <c r="E29" s="1">
        <v>0</v>
      </c>
      <c r="F29" s="1">
        <v>43434</v>
      </c>
      <c r="G29" s="3">
        <v>16930311.760000002</v>
      </c>
      <c r="H29" s="2">
        <v>389.79</v>
      </c>
    </row>
    <row r="30" spans="1:8">
      <c r="A30" s="1" t="s">
        <v>37</v>
      </c>
      <c r="B30" s="1">
        <v>20459</v>
      </c>
      <c r="C30" s="1">
        <v>13609</v>
      </c>
      <c r="D30" s="1">
        <v>5746</v>
      </c>
      <c r="E30" s="1">
        <v>7863</v>
      </c>
      <c r="F30" s="1">
        <v>22307</v>
      </c>
      <c r="G30" s="3">
        <v>3333238.8</v>
      </c>
      <c r="H30" s="2">
        <v>149.43</v>
      </c>
    </row>
    <row r="31" spans="1:8">
      <c r="A31" s="1" t="s">
        <v>38</v>
      </c>
      <c r="B31" s="1">
        <v>23085</v>
      </c>
      <c r="C31" s="1">
        <v>11993</v>
      </c>
      <c r="D31" s="1">
        <v>11993</v>
      </c>
      <c r="E31" s="1">
        <v>0</v>
      </c>
      <c r="F31" s="1">
        <v>24418</v>
      </c>
      <c r="G31" s="3">
        <v>10559540.58</v>
      </c>
      <c r="H31" s="2">
        <v>432.45</v>
      </c>
    </row>
    <row r="32" spans="1:8">
      <c r="A32" s="1" t="s">
        <v>39</v>
      </c>
      <c r="B32" s="1">
        <v>180</v>
      </c>
      <c r="C32" s="1">
        <v>0</v>
      </c>
      <c r="D32" s="1">
        <v>0</v>
      </c>
      <c r="E32" s="1">
        <v>0</v>
      </c>
      <c r="F32" s="1">
        <v>180</v>
      </c>
      <c r="G32" s="3">
        <v>4635.49</v>
      </c>
      <c r="H32" s="2">
        <v>25.75</v>
      </c>
    </row>
    <row r="33" spans="1:9">
      <c r="A33" s="1" t="s">
        <v>40</v>
      </c>
      <c r="B33" s="1">
        <v>7719</v>
      </c>
      <c r="C33" s="1">
        <v>4981</v>
      </c>
      <c r="D33" s="1">
        <v>4981</v>
      </c>
      <c r="E33" s="1">
        <v>0</v>
      </c>
      <c r="F33" s="1">
        <v>8272</v>
      </c>
      <c r="G33" s="3">
        <v>3149835.49</v>
      </c>
      <c r="H33" s="2">
        <v>380.78</v>
      </c>
    </row>
    <row r="34" spans="1:9">
      <c r="A34" s="1" t="s">
        <v>41</v>
      </c>
      <c r="B34" s="1">
        <v>11738</v>
      </c>
      <c r="C34" s="1">
        <v>10826</v>
      </c>
      <c r="D34" s="1">
        <v>10826</v>
      </c>
      <c r="E34" s="1">
        <v>0</v>
      </c>
      <c r="F34" s="1">
        <v>12941</v>
      </c>
      <c r="G34" s="3">
        <v>6612311.1200000001</v>
      </c>
      <c r="H34" s="2">
        <v>510.96</v>
      </c>
    </row>
    <row r="35" spans="1:9">
      <c r="A35" s="1" t="s">
        <v>42</v>
      </c>
      <c r="B35" s="1">
        <v>10625</v>
      </c>
      <c r="C35" s="1">
        <v>10734</v>
      </c>
      <c r="D35" s="1">
        <v>10734</v>
      </c>
      <c r="E35" s="1">
        <v>0</v>
      </c>
      <c r="F35" s="1">
        <v>11818</v>
      </c>
      <c r="G35" s="3">
        <v>5045317.66</v>
      </c>
      <c r="H35" s="2">
        <v>426.92</v>
      </c>
    </row>
    <row r="36" spans="1:9">
      <c r="A36" s="1" t="s">
        <v>43</v>
      </c>
      <c r="B36" s="1">
        <v>9223</v>
      </c>
      <c r="C36" s="1">
        <v>5673</v>
      </c>
      <c r="D36" s="1">
        <v>3721</v>
      </c>
      <c r="E36" s="1">
        <v>1952</v>
      </c>
      <c r="F36" s="1">
        <v>9936</v>
      </c>
      <c r="G36" s="3">
        <v>3384724.93</v>
      </c>
      <c r="H36" s="2">
        <v>340.65</v>
      </c>
    </row>
    <row r="37" spans="1:9">
      <c r="A37" s="1" t="s">
        <v>44</v>
      </c>
      <c r="B37" s="1">
        <v>23514</v>
      </c>
      <c r="C37" s="1">
        <v>13138</v>
      </c>
      <c r="D37" s="1">
        <v>7426</v>
      </c>
      <c r="E37" s="1">
        <v>5712</v>
      </c>
      <c r="F37" s="1">
        <v>25218</v>
      </c>
      <c r="G37" s="3">
        <v>6888228.9299999997</v>
      </c>
      <c r="H37" s="2">
        <v>273.14999999999998</v>
      </c>
    </row>
    <row r="38" spans="1:9">
      <c r="A38" s="1" t="s">
        <v>45</v>
      </c>
      <c r="B38" s="1">
        <v>19183</v>
      </c>
      <c r="C38" s="1">
        <v>11365</v>
      </c>
      <c r="D38" s="1">
        <v>11365</v>
      </c>
      <c r="E38" s="1">
        <v>0</v>
      </c>
      <c r="F38" s="1">
        <v>20446</v>
      </c>
      <c r="G38" s="3">
        <v>11109328.789999999</v>
      </c>
      <c r="H38" s="2">
        <v>543.35</v>
      </c>
    </row>
    <row r="39" spans="1:9">
      <c r="A39" s="1" t="s">
        <v>46</v>
      </c>
      <c r="B39" s="1">
        <v>10133</v>
      </c>
      <c r="C39" s="1">
        <v>18227</v>
      </c>
      <c r="D39" s="1">
        <v>18227</v>
      </c>
      <c r="E39" s="1">
        <v>0</v>
      </c>
      <c r="F39" s="1">
        <v>12158</v>
      </c>
      <c r="G39" s="3">
        <v>5474834.25</v>
      </c>
      <c r="H39" s="2">
        <v>450.31</v>
      </c>
    </row>
    <row r="40" spans="1:9">
      <c r="A40" s="1" t="s">
        <v>47</v>
      </c>
      <c r="B40" s="1">
        <v>50</v>
      </c>
      <c r="C40" s="1">
        <v>0</v>
      </c>
      <c r="D40" s="1">
        <v>0</v>
      </c>
      <c r="E40" s="1">
        <v>0</v>
      </c>
      <c r="F40" s="1">
        <v>50</v>
      </c>
      <c r="G40" s="3">
        <v>9457.7999999999993</v>
      </c>
      <c r="H40" s="2">
        <v>189.16</v>
      </c>
    </row>
    <row r="41" spans="1:9">
      <c r="A41" s="1" t="s">
        <v>48</v>
      </c>
      <c r="B41" s="1">
        <v>8846</v>
      </c>
      <c r="C41" s="1">
        <v>4077</v>
      </c>
      <c r="D41" s="1">
        <v>4077</v>
      </c>
      <c r="E41" s="1">
        <v>0</v>
      </c>
      <c r="F41" s="1">
        <v>9299</v>
      </c>
      <c r="G41" s="3">
        <v>3619609.46</v>
      </c>
      <c r="H41" s="2">
        <v>389.25</v>
      </c>
    </row>
    <row r="42" spans="1:9">
      <c r="A42" s="1" t="s">
        <v>49</v>
      </c>
      <c r="B42" s="1">
        <v>165</v>
      </c>
      <c r="C42" s="1">
        <v>0</v>
      </c>
      <c r="D42" s="1">
        <v>0</v>
      </c>
      <c r="E42" s="1">
        <v>0</v>
      </c>
      <c r="F42" s="1">
        <v>165</v>
      </c>
      <c r="G42" s="3">
        <v>40248.81</v>
      </c>
      <c r="H42" s="2">
        <v>243.93</v>
      </c>
    </row>
    <row r="43" spans="1:9">
      <c r="A43" s="1" t="s">
        <v>50</v>
      </c>
      <c r="B43" s="1">
        <v>145</v>
      </c>
      <c r="C43" s="1">
        <v>0</v>
      </c>
      <c r="D43" s="1">
        <v>0</v>
      </c>
      <c r="E43" s="1">
        <v>0</v>
      </c>
      <c r="F43" s="1">
        <v>145</v>
      </c>
      <c r="G43" s="3">
        <v>103264.9</v>
      </c>
      <c r="H43" s="2">
        <v>712.17</v>
      </c>
    </row>
    <row r="44" spans="1:9">
      <c r="A44" s="1" t="s">
        <v>51</v>
      </c>
      <c r="B44" s="1">
        <v>83349</v>
      </c>
      <c r="C44" s="1">
        <v>0</v>
      </c>
      <c r="D44" s="1">
        <v>0</v>
      </c>
      <c r="E44" s="1">
        <v>0</v>
      </c>
      <c r="F44" s="1">
        <v>83349</v>
      </c>
      <c r="G44" s="3">
        <v>21385548.890000001</v>
      </c>
      <c r="H44" s="2">
        <v>256.58</v>
      </c>
      <c r="I44" s="4">
        <f>G44/(G44+G45)</f>
        <v>0.1277334670852911</v>
      </c>
    </row>
    <row r="45" spans="1:9">
      <c r="A45" s="1" t="s">
        <v>52</v>
      </c>
      <c r="B45" s="1">
        <v>287030</v>
      </c>
      <c r="C45" s="1">
        <v>359847</v>
      </c>
      <c r="D45" s="1">
        <v>343902</v>
      </c>
      <c r="E45" s="1">
        <v>15945</v>
      </c>
      <c r="F45" s="1">
        <v>327694</v>
      </c>
      <c r="G45" s="3">
        <v>146037675.25</v>
      </c>
      <c r="H45" s="2">
        <v>445.65</v>
      </c>
    </row>
    <row r="46" spans="1:9">
      <c r="A46" s="1" t="s">
        <v>53</v>
      </c>
      <c r="B46" s="1">
        <v>370379</v>
      </c>
      <c r="C46" s="1">
        <v>359847</v>
      </c>
      <c r="D46" s="1">
        <v>343902</v>
      </c>
      <c r="E46" s="1">
        <v>15945</v>
      </c>
      <c r="F46" s="1">
        <v>411043</v>
      </c>
      <c r="G46" s="3">
        <v>167423224.13999999</v>
      </c>
      <c r="H46" s="2">
        <v>407.31</v>
      </c>
    </row>
    <row r="48" spans="1:9">
      <c r="A48" s="1" t="s">
        <v>54</v>
      </c>
    </row>
    <row r="49" spans="1:1">
      <c r="A49" s="1" t="s">
        <v>55</v>
      </c>
    </row>
    <row r="50" spans="1:1">
      <c r="A50" s="1" t="s">
        <v>56</v>
      </c>
    </row>
    <row r="51" spans="1:1">
      <c r="A51" s="1" t="s">
        <v>57</v>
      </c>
    </row>
    <row r="52" spans="1:1">
      <c r="A52" s="1" t="s">
        <v>56</v>
      </c>
    </row>
    <row r="53" spans="1:1">
      <c r="A53" s="1" t="s">
        <v>58</v>
      </c>
    </row>
  </sheetData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PRFNLSMY-Q42018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Kreutz, Bernhard (DOR)</dc:creator>
  <cp:lastModifiedBy>Wall, Misty (DOR)</cp:lastModifiedBy>
  <cp:lastPrinted>2019-05-20T20:46:09Z</cp:lastPrinted>
  <dcterms:created xsi:type="dcterms:W3CDTF">2019-05-20T18:48:18Z</dcterms:created>
  <dcterms:modified xsi:type="dcterms:W3CDTF">2019-05-20T22:17:42Z</dcterms:modified>
</cp:coreProperties>
</file>