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38.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37.xml" ContentType="application/vnd.ms-excel.controlproperties+xml"/>
  <Override PartName="/xl/ctrlProps/ctrlProp36.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20.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8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I:\Forms and Publications\Utility Forms 2024\"/>
    </mc:Choice>
  </mc:AlternateContent>
  <xr:revisionPtr revIDLastSave="0" documentId="13_ncr:1_{D8638E19-6664-47D7-B956-A02CBEF20224}" xr6:coauthVersionLast="47" xr6:coauthVersionMax="47" xr10:uidLastSave="{00000000-0000-0000-0000-000000000000}"/>
  <bookViews>
    <workbookView xWindow="28680" yWindow="2055" windowWidth="29040" windowHeight="16440" tabRatio="932" activeTab="2" xr2:uid="{00000000-000D-0000-FFFF-FFFF00000000}"/>
  </bookViews>
  <sheets>
    <sheet name="Cover-Pg1" sheetId="61" r:id="rId1"/>
    <sheet name="Signature-Pg2" sheetId="55" r:id="rId2"/>
    <sheet name="Instructions-Pg3" sheetId="60" r:id="rId3"/>
    <sheet name="Index-Pg4" sheetId="52" r:id="rId4"/>
    <sheet name="Activity-Pg5" sheetId="46" r:id="rId5"/>
    <sheet name="SYSAssets1-Pg6" sheetId="6" r:id="rId6"/>
    <sheet name="SYSAssets1 Cont'd-Pg7" sheetId="7" r:id="rId7"/>
    <sheet name="SYSL&amp;Eq2-Pg8" sheetId="8" r:id="rId8"/>
    <sheet name="WA Assets1-Pg9" sheetId="49" r:id="rId9"/>
    <sheet name="WA Assets2-Pg10" sheetId="42" r:id="rId10"/>
    <sheet name="WA L&amp;Eq3-Pg11 " sheetId="44" r:id="rId11"/>
    <sheet name="InvestSched-Pg12" sheetId="47" r:id="rId12"/>
    <sheet name="Income-Pg13" sheetId="50" r:id="rId13"/>
    <sheet name="Income con't-Pg14" sheetId="48" r:id="rId14"/>
    <sheet name="SystemSoftware-Pg15" sheetId="67" r:id="rId15"/>
    <sheet name="WASoftware-Pg16" sheetId="68" r:id="rId16"/>
    <sheet name="Stock&amp;Debt-Pg17" sheetId="63" r:id="rId17"/>
    <sheet name="PpLeases-Pg18" sheetId="37" r:id="rId18"/>
    <sheet name="Tribal Trust-Pg19" sheetId="66" r:id="rId19"/>
    <sheet name="PossLease-Pg20" sheetId="64" r:id="rId20"/>
    <sheet name="L&amp;B-Pg21" sheetId="57" r:id="rId21"/>
    <sheet name="Bldgs-Pg22" sheetId="58" r:id="rId22"/>
    <sheet name="Intang-Pg23" sheetId="51" r:id="rId23"/>
    <sheet name="ESRI_MAPINFO_SHEET" sheetId="69" state="veryHidden" r:id="rId24"/>
  </sheets>
  <definedNames>
    <definedName name="_Key1" localSheetId="19" hidden="1">#REF!</definedName>
    <definedName name="_Key1" localSheetId="16" hidden="1">#REF!</definedName>
    <definedName name="_Key1" localSheetId="14" hidden="1">#REF!</definedName>
    <definedName name="_Key1" localSheetId="15" hidden="1">#REF!</definedName>
    <definedName name="_Key1" hidden="1">#REF!</definedName>
    <definedName name="_Key2" localSheetId="19" hidden="1">#REF!</definedName>
    <definedName name="_Key2" localSheetId="16" hidden="1">#REF!</definedName>
    <definedName name="_Key2" localSheetId="14" hidden="1">#REF!</definedName>
    <definedName name="_Key2" localSheetId="15" hidden="1">#REF!</definedName>
    <definedName name="_Key2" hidden="1">#REF!</definedName>
    <definedName name="_Order1" hidden="1">0</definedName>
    <definedName name="_Order2" hidden="1">255</definedName>
    <definedName name="_Sort" localSheetId="19" hidden="1">#REF!</definedName>
    <definedName name="_Sort" localSheetId="16" hidden="1">#REF!</definedName>
    <definedName name="_Sort" localSheetId="14" hidden="1">#REF!</definedName>
    <definedName name="_Sort" localSheetId="15"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22">'Intang-Pg23'!#REF!</definedName>
    <definedName name="_xlnm.Print_Area" localSheetId="4">'Activity-Pg5'!$A$1:$L$49</definedName>
    <definedName name="_xlnm.Print_Area" localSheetId="21">'Bldgs-Pg22'!$A$1:$K$33</definedName>
    <definedName name="_xlnm.Print_Area" localSheetId="0">'Cover-Pg1'!$A$1:$K$40</definedName>
    <definedName name="_xlnm.Print_Area" localSheetId="13">'Income con''t-Pg14'!$A$1:$H$21</definedName>
    <definedName name="_xlnm.Print_Area" localSheetId="12">'Income-Pg13'!$A$1:$H$44</definedName>
    <definedName name="_xlnm.Print_Area" localSheetId="3">'Index-Pg4'!$A$1:$AY$24</definedName>
    <definedName name="_xlnm.Print_Area" localSheetId="2">'Instructions-Pg3'!$A$1:$O$50</definedName>
    <definedName name="_xlnm.Print_Area" localSheetId="22">'Intang-Pg23'!$A$1:$H$50</definedName>
    <definedName name="_xlnm.Print_Area" localSheetId="11">'InvestSched-Pg12'!$A$1:$E$39</definedName>
    <definedName name="_xlnm.Print_Area" localSheetId="20">'L&amp;B-Pg21'!$A$1:$M$37</definedName>
    <definedName name="_xlnm.Print_Area" localSheetId="19">'PossLease-Pg20'!$A$1:$E$33</definedName>
    <definedName name="_xlnm.Print_Area" localSheetId="6">'SYSAssets1 Cont''d-Pg7'!$A$1:$D$47</definedName>
    <definedName name="_xlnm.Print_Area" localSheetId="5">'SYSAssets1-Pg6'!$A$1:$D$50</definedName>
    <definedName name="_xlnm.Print_Area" localSheetId="7">'SYSL&amp;Eq2-Pg8'!$A$1:$D$51</definedName>
    <definedName name="_xlnm.Print_Area" localSheetId="14">'SystemSoftware-Pg15'!$A$1:$H$46</definedName>
    <definedName name="_xlnm.Print_Area" localSheetId="18">'Tribal Trust-Pg19'!$A$1:$K$23</definedName>
    <definedName name="_xlnm.Print_Area" localSheetId="9">'WA Assets2-Pg10'!$A$1:$D$46</definedName>
    <definedName name="_xlnm.Print_Area" localSheetId="10">'WA L&amp;Eq3-Pg11 '!$A$1:$D$48</definedName>
    <definedName name="_xlnm.Print_Area" localSheetId="15">'WASoftware-Pg16'!$A$1:$H$46</definedName>
    <definedName name="wrn.Evergreen." localSheetId="19" hidden="1">{"Evergreen Summary",#N/A,TRUE,"Evergreen";"Evergreen Allocation Factor",#N/A,TRUE,"Evergreen";"Evergreen Cost Summary",#N/A,TRUE,"Evergreen";"Evergreen Cost Data",#N/A,TRUE,"Evergreen";"Evergreen Income Approach",#N/A,TRUE,"Evergreen"}</definedName>
    <definedName name="wrn.Evergreen." localSheetId="16"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PrintArea" localSheetId="3" hidden="1">'Index-Pg4'!$A$1:$AZ$24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63" l="1"/>
  <c r="F30" i="63"/>
  <c r="F31" i="63"/>
  <c r="F33" i="63" s="1"/>
  <c r="F32" i="63"/>
  <c r="F29" i="63"/>
  <c r="E28" i="63"/>
  <c r="A4" i="68" l="1"/>
  <c r="A4" i="67"/>
  <c r="G30" i="68"/>
  <c r="F30" i="68"/>
  <c r="G15" i="68"/>
  <c r="E15" i="68"/>
  <c r="D15" i="68"/>
  <c r="F14" i="68"/>
  <c r="F13" i="68"/>
  <c r="F12" i="68"/>
  <c r="G30" i="67"/>
  <c r="F30" i="67"/>
  <c r="G15" i="67"/>
  <c r="E15" i="67"/>
  <c r="D15" i="67"/>
  <c r="F14" i="67"/>
  <c r="F15" i="67" s="1"/>
  <c r="F13" i="67"/>
  <c r="F12" i="67"/>
  <c r="F15" i="68" l="1"/>
  <c r="C6" i="48"/>
  <c r="H6" i="48" s="1"/>
  <c r="H6" i="50"/>
  <c r="A4" i="66"/>
  <c r="A3" i="66"/>
  <c r="A3" i="6"/>
  <c r="J22" i="66"/>
  <c r="A3" i="58"/>
  <c r="A4" i="6"/>
  <c r="J31" i="58"/>
  <c r="D6" i="50"/>
  <c r="E6" i="50" s="1"/>
  <c r="F6" i="50" s="1"/>
  <c r="G6" i="50" s="1"/>
  <c r="A4" i="64"/>
  <c r="A3" i="63"/>
  <c r="C22" i="63"/>
  <c r="A4" i="57"/>
  <c r="K36" i="57"/>
  <c r="K37" i="57" s="1"/>
  <c r="J36" i="57"/>
  <c r="L35" i="57"/>
  <c r="L34" i="57"/>
  <c r="L33" i="57"/>
  <c r="L32" i="57"/>
  <c r="L31" i="57"/>
  <c r="L30" i="57"/>
  <c r="L29" i="57"/>
  <c r="L28" i="57"/>
  <c r="L27" i="57"/>
  <c r="L26" i="57"/>
  <c r="L25" i="57"/>
  <c r="L24" i="57"/>
  <c r="L23" i="57"/>
  <c r="L22" i="57"/>
  <c r="L21" i="57"/>
  <c r="L20" i="57"/>
  <c r="L19" i="57"/>
  <c r="L18" i="57"/>
  <c r="H28" i="37"/>
  <c r="H27" i="37"/>
  <c r="H26" i="37"/>
  <c r="H25" i="37"/>
  <c r="H24" i="37"/>
  <c r="H23" i="37"/>
  <c r="H22" i="37"/>
  <c r="H21" i="37"/>
  <c r="H20" i="37"/>
  <c r="H37" i="37"/>
  <c r="H36" i="37"/>
  <c r="H35" i="37"/>
  <c r="H34" i="37"/>
  <c r="H33" i="37"/>
  <c r="H32" i="37"/>
  <c r="H31" i="37"/>
  <c r="H30" i="37"/>
  <c r="H29" i="37"/>
  <c r="G54" i="37"/>
  <c r="F54" i="37"/>
  <c r="H53" i="37"/>
  <c r="H52" i="37"/>
  <c r="H51" i="37"/>
  <c r="H50" i="37"/>
  <c r="H49" i="37"/>
  <c r="H48" i="37"/>
  <c r="H47" i="37"/>
  <c r="H46" i="37"/>
  <c r="H45" i="37"/>
  <c r="H44" i="37"/>
  <c r="H43" i="37"/>
  <c r="H42" i="37"/>
  <c r="H41" i="37"/>
  <c r="H40" i="37"/>
  <c r="H39" i="37"/>
  <c r="H38" i="37"/>
  <c r="H19" i="37"/>
  <c r="H18" i="37"/>
  <c r="H17" i="37"/>
  <c r="H16" i="37"/>
  <c r="H15" i="37"/>
  <c r="H14" i="37"/>
  <c r="H13" i="37"/>
  <c r="H12" i="37"/>
  <c r="H54" i="37"/>
  <c r="A3" i="51"/>
  <c r="F52" i="51"/>
  <c r="E52" i="51"/>
  <c r="B52" i="51"/>
  <c r="A3" i="50"/>
  <c r="A3" i="48"/>
  <c r="A4" i="37"/>
  <c r="A4" i="44"/>
  <c r="A4" i="42"/>
  <c r="A4" i="49"/>
  <c r="A4" i="8"/>
  <c r="A4" i="7"/>
  <c r="A2" i="46"/>
  <c r="A3" i="60"/>
  <c r="C48" i="6"/>
  <c r="D48" i="6"/>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D33" i="47"/>
  <c r="C33" i="47"/>
  <c r="D48" i="49"/>
  <c r="C48" i="49"/>
  <c r="D42" i="49"/>
  <c r="D23" i="49"/>
  <c r="D43" i="49"/>
  <c r="D49" i="49" s="1"/>
  <c r="D16" i="42" s="1"/>
  <c r="D14" i="49"/>
  <c r="C15" i="42"/>
  <c r="C15" i="44"/>
  <c r="D23" i="6"/>
  <c r="C23" i="6"/>
  <c r="H13" i="50"/>
  <c r="H35" i="50"/>
  <c r="H25" i="50"/>
  <c r="G13" i="50"/>
  <c r="G35" i="50"/>
  <c r="G25" i="50"/>
  <c r="G36" i="50" s="1"/>
  <c r="G37" i="50" s="1"/>
  <c r="F13" i="50"/>
  <c r="F35" i="50"/>
  <c r="F25" i="50"/>
  <c r="F36" i="50" s="1"/>
  <c r="E13" i="50"/>
  <c r="E37" i="50" s="1"/>
  <c r="E35" i="50"/>
  <c r="E25" i="50"/>
  <c r="D13" i="50"/>
  <c r="D35" i="50"/>
  <c r="D25" i="50"/>
  <c r="C13" i="50"/>
  <c r="C35" i="50"/>
  <c r="C25" i="50"/>
  <c r="C9" i="48"/>
  <c r="H9" i="48"/>
  <c r="G9" i="48"/>
  <c r="F9" i="48"/>
  <c r="E9" i="48"/>
  <c r="D9" i="48"/>
  <c r="D42" i="6"/>
  <c r="D43" i="6"/>
  <c r="D49" i="6" s="1"/>
  <c r="D16" i="7" s="1"/>
  <c r="D14" i="6"/>
  <c r="C42" i="6"/>
  <c r="C43" i="6"/>
  <c r="C49" i="6" s="1"/>
  <c r="C16" i="7" s="1"/>
  <c r="C14" i="6"/>
  <c r="C15" i="7"/>
  <c r="D15" i="7"/>
  <c r="D15" i="8"/>
  <c r="D22" i="8"/>
  <c r="D32" i="8"/>
  <c r="C15" i="8"/>
  <c r="C22" i="8"/>
  <c r="C32" i="8"/>
  <c r="C42" i="49"/>
  <c r="C23" i="49"/>
  <c r="C14" i="49"/>
  <c r="D15" i="42"/>
  <c r="D22" i="44"/>
  <c r="D24" i="44" s="1"/>
  <c r="D34" i="44" s="1"/>
  <c r="C22" i="44"/>
  <c r="C24" i="44"/>
  <c r="D15" i="44"/>
  <c r="D33" i="44"/>
  <c r="C33" i="44"/>
  <c r="C34" i="44" s="1"/>
  <c r="E36" i="50"/>
  <c r="A2" i="48" l="1"/>
  <c r="A3" i="37"/>
  <c r="D24" i="8"/>
  <c r="C43" i="49"/>
  <c r="C49" i="49" s="1"/>
  <c r="C16" i="42" s="1"/>
  <c r="C33" i="8"/>
  <c r="D36" i="50"/>
  <c r="D37" i="50" s="1"/>
  <c r="C36" i="50"/>
  <c r="C37" i="50" s="1"/>
  <c r="C24" i="8"/>
  <c r="H36" i="50"/>
  <c r="H37" i="50" s="1"/>
  <c r="L36" i="57"/>
  <c r="A3" i="64"/>
  <c r="A3" i="49"/>
  <c r="A2" i="63"/>
  <c r="A3" i="44"/>
  <c r="A3" i="42"/>
  <c r="A3" i="68"/>
  <c r="A3" i="67"/>
  <c r="A2" i="51"/>
  <c r="A3" i="7"/>
  <c r="A3" i="8"/>
  <c r="A2" i="50"/>
  <c r="D33" i="8"/>
  <c r="F37" i="50"/>
  <c r="D6" i="48"/>
  <c r="E6" i="48" s="1"/>
  <c r="F6" i="48" s="1"/>
  <c r="G6" i="48" s="1"/>
  <c r="A3" i="57"/>
</calcChain>
</file>

<file path=xl/sharedStrings.xml><?xml version="1.0" encoding="utf-8"?>
<sst xmlns="http://schemas.openxmlformats.org/spreadsheetml/2006/main" count="601" uniqueCount="415">
  <si>
    <t>WASHINGTON</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</si>
  <si>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</si>
  <si>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Round all amounts to the nearest dollar.</t>
  </si>
  <si>
    <t>Explain the use of your property and any unique terms, definitions or costs.</t>
  </si>
  <si>
    <t>Comparative statement of operating statistics by states.</t>
  </si>
  <si>
    <t>Annual report to stockholders. (Parent company if applicable.)</t>
  </si>
  <si>
    <t>Form 10-K filed with the Securities and Exchange Commission.</t>
  </si>
  <si>
    <t>1.</t>
  </si>
  <si>
    <t>2.</t>
  </si>
  <si>
    <t>3.</t>
  </si>
  <si>
    <t>4.</t>
  </si>
  <si>
    <t>5.</t>
  </si>
  <si>
    <t>6.</t>
  </si>
  <si>
    <t>INDEX</t>
  </si>
  <si>
    <t>Beginning Balance</t>
  </si>
  <si>
    <t>Ending Balance</t>
  </si>
  <si>
    <t>Cash and equivalents</t>
  </si>
  <si>
    <t>Accounts receivable or allowances</t>
  </si>
  <si>
    <t>Material and supplies</t>
  </si>
  <si>
    <t>Property held for sale or lease</t>
  </si>
  <si>
    <t>Prepayments</t>
  </si>
  <si>
    <t>Other current assets</t>
  </si>
  <si>
    <t>Property held for future use</t>
  </si>
  <si>
    <t>Non-operating plant</t>
  </si>
  <si>
    <t>Buildings</t>
  </si>
  <si>
    <t>Furniture</t>
  </si>
  <si>
    <t>Office equipment</t>
  </si>
  <si>
    <t>General purpose computers</t>
  </si>
  <si>
    <t>CURRENT ASSETS:</t>
  </si>
  <si>
    <t>NON-CURRENT ASSETS:</t>
  </si>
  <si>
    <t>TOTAL SYSTEM</t>
  </si>
  <si>
    <t>Assets</t>
  </si>
  <si>
    <t>Leasehold improvements</t>
  </si>
  <si>
    <t>STATE OF WASHINGTON ANNUAL REPORT</t>
  </si>
  <si>
    <t>TOTAL</t>
  </si>
  <si>
    <t>Accumulated depreciation TPIS (Less licensed vehicles)</t>
  </si>
  <si>
    <t>Please explain any large changes or one-time adjustments</t>
  </si>
  <si>
    <t>LIABILITIES</t>
  </si>
  <si>
    <t>Current maturities - long-term debt</t>
  </si>
  <si>
    <t>Current maturities - capital leases</t>
  </si>
  <si>
    <t>Other current liabilities</t>
  </si>
  <si>
    <t>Funded debt</t>
  </si>
  <si>
    <t>Obligations under capital leases</t>
  </si>
  <si>
    <t>Capital stock</t>
  </si>
  <si>
    <t>Additional paid-in-capital</t>
  </si>
  <si>
    <t>Treasury stock</t>
  </si>
  <si>
    <t>Other capital</t>
  </si>
  <si>
    <t>Retained earnings</t>
  </si>
  <si>
    <t>Liabilities and Equity</t>
  </si>
  <si>
    <t>WASHINGTON STATE</t>
  </si>
  <si>
    <t>Cost</t>
  </si>
  <si>
    <t>Year</t>
  </si>
  <si>
    <t>System</t>
  </si>
  <si>
    <t>Washington State</t>
  </si>
  <si>
    <t>INTANGIBLE PERSONAL PROPERTY</t>
  </si>
  <si>
    <t xml:space="preserve">TOTAL SYSTEM </t>
  </si>
  <si>
    <t>TOTAL Capital Expenditures</t>
  </si>
  <si>
    <t>COST OF COMPUTER SOFTWARE</t>
  </si>
  <si>
    <t>Expensed Software</t>
  </si>
  <si>
    <t>Acquisition Cost</t>
  </si>
  <si>
    <t>Historic Cost</t>
  </si>
  <si>
    <t>Capitalized Software</t>
  </si>
  <si>
    <t>* 1st Year Preceding the Assessment Year</t>
  </si>
  <si>
    <t>*3rd Year &amp; Older Year Preceding the Assessment Year</t>
  </si>
  <si>
    <t>* 2nd Year Preceding the Assessment Year</t>
  </si>
  <si>
    <t>TOTALS</t>
  </si>
  <si>
    <t>Shares Outstanding</t>
  </si>
  <si>
    <t>Issue Type Issue Rate</t>
  </si>
  <si>
    <t>Maturity or PAR</t>
  </si>
  <si>
    <t>Market Value**</t>
  </si>
  <si>
    <t>Lessor</t>
  </si>
  <si>
    <t>Description of Property</t>
  </si>
  <si>
    <t>Date</t>
  </si>
  <si>
    <t>Year Built</t>
  </si>
  <si>
    <t>Monthly Rental</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</si>
  <si>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</si>
  <si>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</si>
  <si>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</si>
  <si>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</si>
  <si>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LEASED PERSONAL PROPERTY REPORT</t>
  </si>
  <si>
    <t>As provided by RCW 82.29A.130, Exemptions, all leasehold interests constituting a part of the operating properties of any public utility which is assessed and taxed as a public utility pursuant to Chapter 84.12 RCW are exempt from the excise tax.</t>
  </si>
  <si>
    <t>County</t>
  </si>
  <si>
    <t>WASHINGTON STATE ANNUAL REPORT</t>
  </si>
  <si>
    <t>Print or Type Name</t>
  </si>
  <si>
    <t>Title</t>
  </si>
  <si>
    <t>of the</t>
  </si>
  <si>
    <t>Phone No.</t>
  </si>
  <si>
    <t>(Full Name of Reporting Company)</t>
  </si>
  <si>
    <t>TOTAL ASSETS</t>
  </si>
  <si>
    <t>TOTAL DEPRECIATION &amp; AMORTIZATION</t>
  </si>
  <si>
    <t>TOTAL ASSETS LESS DEPRECIATION &amp; AMORTIZATION</t>
  </si>
  <si>
    <t>TOTAL LONG TERM DEBT</t>
  </si>
  <si>
    <t>LONG TERM DEBT</t>
  </si>
  <si>
    <t>TOTAL CURRENT ASSETS</t>
  </si>
  <si>
    <t>(continued from previous page)</t>
  </si>
  <si>
    <t>SUBTOTAL TPIS</t>
  </si>
  <si>
    <t>OWNER'S EQUITY</t>
  </si>
  <si>
    <t>TOTAL OWNER'S EQUITY</t>
  </si>
  <si>
    <t>CANNED SOFTWARE</t>
  </si>
  <si>
    <t>CUSTOM SOFTWARE</t>
  </si>
  <si>
    <t>Software Acquired in the:</t>
  </si>
  <si>
    <t>WIRELESS TELECOMMUNICATIONS PLANT IN SERVICE:</t>
  </si>
  <si>
    <t>Other Intangibles</t>
  </si>
  <si>
    <t>Goodwill</t>
  </si>
  <si>
    <t>Towers and support structures</t>
  </si>
  <si>
    <t>Other plant equipment</t>
  </si>
  <si>
    <t>(continued on next page)</t>
  </si>
  <si>
    <t>Accumulated depreciation (Licensed vehicles)</t>
  </si>
  <si>
    <t>Accumulated depreciation - held for future use</t>
  </si>
  <si>
    <t>Accumulated depreciation - capital leases</t>
  </si>
  <si>
    <t>Accumulated depreciation - leasehold improvements</t>
  </si>
  <si>
    <t>OTHER ASSETS - net</t>
  </si>
  <si>
    <t>Other assets</t>
  </si>
  <si>
    <t>TOTAL LIABILITIES &amp; OWNER'S EQUITY</t>
  </si>
  <si>
    <t>TOTAL REVENUE</t>
  </si>
  <si>
    <t>TOTAL OPERATING EXPENSES</t>
  </si>
  <si>
    <t>TOTAL ALL EXPENSES</t>
  </si>
  <si>
    <t>NET INCOME (LOSS)</t>
  </si>
  <si>
    <t>Local service revenue</t>
  </si>
  <si>
    <t>Long distance revenue</t>
  </si>
  <si>
    <t>Long distance roaming revenue</t>
  </si>
  <si>
    <t>Equipment sales</t>
  </si>
  <si>
    <t>Cost of goods sold</t>
  </si>
  <si>
    <t>Maintenance expense</t>
  </si>
  <si>
    <t>Administrative, sales and advertising expense</t>
  </si>
  <si>
    <t>Corporate allocated expense</t>
  </si>
  <si>
    <t>Payroll taxes</t>
  </si>
  <si>
    <t>Other operating expense</t>
  </si>
  <si>
    <t>Interest expense</t>
  </si>
  <si>
    <t>Other operating revenue</t>
  </si>
  <si>
    <t>Roamer expense</t>
  </si>
  <si>
    <t>Capital Expenditures - Replacements</t>
  </si>
  <si>
    <t>Capital Expenditures - Expansion</t>
  </si>
  <si>
    <t>TOTAL NON-CURRENT</t>
  </si>
  <si>
    <t>CURRENT LIABILITIES</t>
  </si>
  <si>
    <t>TOTAL CURRENT LIABILITIES</t>
  </si>
  <si>
    <t>TOTAL LIABILITIES</t>
  </si>
  <si>
    <t>CWIP - expansion</t>
  </si>
  <si>
    <t>CWIP - replacement</t>
  </si>
  <si>
    <t>Land and land improvements</t>
  </si>
  <si>
    <t>Licensed vehicles</t>
  </si>
  <si>
    <t>Accumulated amortization - intangibles</t>
  </si>
  <si>
    <t>Accounts and notes payable</t>
  </si>
  <si>
    <t>Accrued taxes</t>
  </si>
  <si>
    <t>Other investments &amp; deferred charges</t>
  </si>
  <si>
    <t>SUBTOTAL</t>
  </si>
  <si>
    <t>Depreciation</t>
  </si>
  <si>
    <t>TOTAL OTHER EXPENSES &amp; INCOME</t>
  </si>
  <si>
    <t>Radio system</t>
  </si>
  <si>
    <t>Garage and general purpose work equipment</t>
  </si>
  <si>
    <t>Test equipment</t>
  </si>
  <si>
    <t>Test Equipment</t>
  </si>
  <si>
    <t>DEPRECIATION &amp; AMORTIZATION*</t>
  </si>
  <si>
    <t>*(ENTER AS POSITIVE VALUES)</t>
  </si>
  <si>
    <t>OPERATING REVENUES*</t>
  </si>
  <si>
    <t>OPERATING EXPENSES*</t>
  </si>
  <si>
    <t>OTHER EXPENSES &amp; INCOME**</t>
  </si>
  <si>
    <t>*Enter  revenue and expense as positive numbers in these sections</t>
  </si>
  <si>
    <t>**Enter expenses as positive and income as negative numbers in this section</t>
  </si>
  <si>
    <t>Corporation</t>
  </si>
  <si>
    <t>Partnership or LP</t>
  </si>
  <si>
    <t>Chapter S Corporation</t>
  </si>
  <si>
    <t>LLC</t>
  </si>
  <si>
    <t xml:space="preserve">Other </t>
  </si>
  <si>
    <t xml:space="preserve">Account Number:                               </t>
  </si>
  <si>
    <t>Account Name:</t>
  </si>
  <si>
    <t>A. Is this company publicly traded?</t>
  </si>
  <si>
    <t>If so, who is the parent?</t>
  </si>
  <si>
    <t>Is the parent publicly traded?</t>
  </si>
  <si>
    <t>B. Is this company a subsidiary?</t>
  </si>
  <si>
    <t>WIRELESS TELECOMMUNICATIONS COMPANIES</t>
  </si>
  <si>
    <t>8.</t>
  </si>
  <si>
    <t>7.</t>
  </si>
  <si>
    <t>Please supply the total number of business units that are applicable to this telecommunications service, (i.e. - number of subscribers, cellular sites in operation, POP's, customer base, etc.).</t>
  </si>
  <si>
    <t>Is there anything that you feel we should be aware of in valuing this company or the industry for this year's assessment?</t>
  </si>
  <si>
    <t>Are there plans or changes currently taking place that effect the value of the company?</t>
  </si>
  <si>
    <t>Is there anything unique about this company that makes it different than other companies in this industry?</t>
  </si>
  <si>
    <t>How does the performance of the company this year compare with prior years?</t>
  </si>
  <si>
    <t>Ownership/controlling interest:</t>
  </si>
  <si>
    <t>What is the business form of this company?</t>
  </si>
  <si>
    <t>INVESTMENT SCHEDULE</t>
  </si>
  <si>
    <t>Total System</t>
  </si>
  <si>
    <t>Physically located in Washington State</t>
  </si>
  <si>
    <t>For Operating Leases</t>
  </si>
  <si>
    <t>Verification</t>
  </si>
  <si>
    <t>TOTAL OTHER ASSETS</t>
  </si>
  <si>
    <t>Totals</t>
  </si>
  <si>
    <t>City and State of Execution</t>
  </si>
  <si>
    <t xml:space="preserve">Consult WAC 458-50-160 for guidance regarding exempt intangible personal property.  </t>
  </si>
  <si>
    <t xml:space="preserve">Find the full text of the rules at the following web site: </t>
  </si>
  <si>
    <t>Asset Description</t>
  </si>
  <si>
    <t>Age</t>
  </si>
  <si>
    <t>Life</t>
  </si>
  <si>
    <t>Net Cost</t>
  </si>
  <si>
    <t>Taxpayer's Estimate of Fair Market Value*</t>
  </si>
  <si>
    <t>*Provide documentation or support for market value estimates.</t>
  </si>
  <si>
    <t>Cover Page</t>
  </si>
  <si>
    <t>Instructions</t>
  </si>
  <si>
    <t>Index</t>
  </si>
  <si>
    <t>Leased Real Property</t>
  </si>
  <si>
    <t>Leased Personal Property</t>
  </si>
  <si>
    <t>Verification Page</t>
  </si>
  <si>
    <t>Washington Activity Statement</t>
  </si>
  <si>
    <t>Total System - Liabilities &amp; Equity</t>
  </si>
  <si>
    <t>Washington State - Assets</t>
  </si>
  <si>
    <t>Washington State - Liabilities &amp; Equity</t>
  </si>
  <si>
    <t>Total System - Assets</t>
  </si>
  <si>
    <t>Investment Schedule</t>
  </si>
  <si>
    <t>Total System and State - Revenues &amp; Expenses</t>
  </si>
  <si>
    <t>Computer Software - System</t>
  </si>
  <si>
    <t>Computer Software - State</t>
  </si>
  <si>
    <t>Intangible Personal Property</t>
  </si>
  <si>
    <t>Analog electronic switching &amp; transmission equip.</t>
  </si>
  <si>
    <t>Digital electronic switching &amp; transmission equip.</t>
  </si>
  <si>
    <t xml:space="preserve"> </t>
  </si>
  <si>
    <t>LEASES OF REAL PROPERTY OWNED BY</t>
  </si>
  <si>
    <t>Less</t>
  </si>
  <si>
    <t>Accrued
Depreciation</t>
  </si>
  <si>
    <t>Deferred Income Tax</t>
  </si>
  <si>
    <t>Accumulated depreciation - non-operating plant</t>
  </si>
  <si>
    <t>OTHER ASSETS - NET</t>
  </si>
  <si>
    <t>Spectrum Licenses</t>
  </si>
  <si>
    <t>Other long-term debt (explain below)</t>
  </si>
  <si>
    <t>Goodwill (see page 22)</t>
  </si>
  <si>
    <t>Spectrum Licenses (see page 22)</t>
  </si>
  <si>
    <t>Other Intangibles (see page 22)</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</si>
  <si>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</si>
  <si>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City</t>
  </si>
  <si>
    <t>Zip Code</t>
  </si>
  <si>
    <t>Land Cost</t>
  </si>
  <si>
    <t>Structures Cost</t>
  </si>
  <si>
    <t>Total Historical Cost</t>
  </si>
  <si>
    <t>(make additional copies as needed)</t>
  </si>
  <si>
    <t>Land Owner Name</t>
  </si>
  <si>
    <t>Historical Cost Structures</t>
  </si>
  <si>
    <t xml:space="preserve">TOTAL </t>
  </si>
  <si>
    <t>Owned Structures on Leased Land</t>
  </si>
  <si>
    <t>Washington Land and Structures (Real Property)</t>
  </si>
  <si>
    <t>Pre-paids</t>
  </si>
  <si>
    <t>Electronic Filing (email)</t>
  </si>
  <si>
    <t>prior yrs.</t>
  </si>
  <si>
    <t>Federal income tax - paid</t>
  </si>
  <si>
    <t>State and local income taxes - paid</t>
  </si>
  <si>
    <t>(Interest income)</t>
  </si>
  <si>
    <t>(Other income) - explain below</t>
  </si>
  <si>
    <t>Other expenses - explain below</t>
  </si>
  <si>
    <t>Additional Information (see above):</t>
  </si>
  <si>
    <t>CENTRALLY ASSESSED INSTRUCTIONS</t>
  </si>
  <si>
    <t>Who must file?</t>
  </si>
  <si>
    <t>What happens if I file late or fail to file?</t>
  </si>
  <si>
    <t>How and what do I file?</t>
  </si>
  <si>
    <t>When and where do I file?</t>
  </si>
  <si>
    <t>Explain any unusual or special entries, adjustments or discrepancies in your financial data and records.</t>
  </si>
  <si>
    <t>What other reports are required with my annual report?</t>
  </si>
  <si>
    <t xml:space="preserve">
</t>
  </si>
  <si>
    <t>Internal financial forecasts and underlying assumptions.</t>
  </si>
  <si>
    <t>Contact information has changed.</t>
  </si>
  <si>
    <t>ANNUAL REPORT</t>
  </si>
  <si>
    <t>FOR CENTRALLY ASSESSED COMPANIES</t>
  </si>
  <si>
    <t>FOR THE STATE OF</t>
  </si>
  <si>
    <t>FOR YEAR ENDING</t>
  </si>
  <si>
    <t>COMPANY</t>
  </si>
  <si>
    <t>ADDRESS</t>
  </si>
  <si>
    <t>EMAIL</t>
  </si>
  <si>
    <t>IF A SUBSIDIARY, NAME OF PARENT</t>
  </si>
  <si>
    <t>PERSON TO CONTACT CONCERNING THIS REPORT</t>
  </si>
  <si>
    <t>NAME</t>
  </si>
  <si>
    <t>TITLE</t>
  </si>
  <si>
    <t xml:space="preserve">ADDRESS </t>
  </si>
  <si>
    <t>PHONE</t>
  </si>
  <si>
    <t>FAX</t>
  </si>
  <si>
    <t>Trading Symbol</t>
  </si>
  <si>
    <t>Exchange</t>
  </si>
  <si>
    <t>Parent Company</t>
  </si>
  <si>
    <t xml:space="preserve">Source:  </t>
  </si>
  <si>
    <t>Washington Administrative Code - WAC 458-50-085</t>
  </si>
  <si>
    <t>Locally Assessed Property (property tax paid in WA)</t>
  </si>
  <si>
    <t>List County Parcel Numbers:</t>
  </si>
  <si>
    <t>Lease End Date</t>
  </si>
  <si>
    <t>Department of Revenue Use Only</t>
  </si>
  <si>
    <t>Extension Date</t>
  </si>
  <si>
    <t>Postmarked Date</t>
  </si>
  <si>
    <t>Date Received</t>
  </si>
  <si>
    <t>Penalty Percent</t>
  </si>
  <si>
    <t xml:space="preserve">Use the tab key to move through fill-in fields in this report. </t>
  </si>
  <si>
    <t>I would like to receive a copy of the excel work papers for the tentative assessment sent to the email address above. To authorize this email you must have an Email and Fax Authorization Form on file.</t>
  </si>
  <si>
    <t>Working with a representative or third party?</t>
  </si>
  <si>
    <t>File an authorization form with your report.</t>
  </si>
  <si>
    <t>http://search.leg.wa.gov/</t>
  </si>
  <si>
    <t>Provide Asset Description and all other data available.</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</si>
  <si>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</si>
  <si>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</si>
  <si>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E-mail -</t>
  </si>
  <si>
    <t>Year Leased</t>
  </si>
  <si>
    <t>Annualized Rent</t>
  </si>
  <si>
    <t>Street Address</t>
  </si>
  <si>
    <t>Latitude</t>
  </si>
  <si>
    <t>Longitude</t>
  </si>
  <si>
    <t>Site Address</t>
  </si>
  <si>
    <t>Structures Total</t>
  </si>
  <si>
    <t>When completing this page you must provide either TCO Number or Parcel Number.</t>
  </si>
  <si>
    <t>WASHINGTON LAND AND STRUCTURES REPORT</t>
  </si>
  <si>
    <t>BY TCO NUMBER AND COUNTY</t>
  </si>
  <si>
    <t>Please list below all operating real property (TCO) and the total historical costs for the operating properties. WAC 458-50-120 states that notification to this Department of real property acquisitions and changes shall be made within 90 days of the effective date of such transfer. To establish a TCO Number for any new or omitted properties, please send a request stating the use of the property and a copy of the excise statement, and the deed.</t>
  </si>
  <si>
    <t>OWNED STRUCTURES ON LEASED LAND REPORT</t>
  </si>
  <si>
    <t>BY LOCATION AND COUNTY IN WASHINGTON</t>
  </si>
  <si>
    <t>Parcel Number(s)</t>
  </si>
  <si>
    <t xml:space="preserve">Site Address </t>
  </si>
  <si>
    <t>STOCK &amp; DEBT DATA</t>
  </si>
  <si>
    <t>DEBT</t>
  </si>
  <si>
    <t>Fair Value of Long-Term Debt</t>
  </si>
  <si>
    <t xml:space="preserve"> (including current maturities of long-term debt &amp; capital leases)</t>
  </si>
  <si>
    <t>(at parent level if subsidairy)</t>
  </si>
  <si>
    <t>Source (10K pg):</t>
  </si>
  <si>
    <t>STOCK</t>
  </si>
  <si>
    <t>Year end closing price</t>
  </si>
  <si>
    <t>Number of shares outstanding</t>
  </si>
  <si>
    <t>Closing stock price x shares outstanding</t>
  </si>
  <si>
    <t>Stock &amp; Debt Data</t>
  </si>
  <si>
    <t>Any Government Agency In Washington State</t>
  </si>
  <si>
    <t>This schedule is for reporting the lease, or use, of government owned real property.</t>
  </si>
  <si>
    <t>Lease Number</t>
  </si>
  <si>
    <t>Lessee Name</t>
  </si>
  <si>
    <t>Lessor Name</t>
  </si>
  <si>
    <t>Property Location:               County</t>
  </si>
  <si>
    <t>Zip</t>
  </si>
  <si>
    <t>Lat</t>
  </si>
  <si>
    <t>Long</t>
  </si>
  <si>
    <t>County Parcel</t>
  </si>
  <si>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</si>
  <si>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</si>
  <si>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</si>
  <si>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</si>
  <si>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</si>
  <si>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</si>
  <si>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</si>
  <si>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</si>
  <si>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</si>
  <si>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</si>
  <si>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Additional Information</t>
  </si>
  <si>
    <t>Other State &amp; local taxes (e.g., property taxes)</t>
  </si>
  <si>
    <t>Deferred Income Taxes</t>
  </si>
  <si>
    <t>COMPANY PROFILE</t>
  </si>
  <si>
    <t xml:space="preserve">The Apportionment Report for Plant Equipment, Materials and Supplies, and CWIP is due in electronic format by June 1 as Part II of this Annual Report.   </t>
  </si>
  <si>
    <t>The president, other responsible officer of the respondent, or an authorized representative must verify the following report.</t>
  </si>
  <si>
    <t>6 &amp; 7</t>
  </si>
  <si>
    <t>9 &amp; 10</t>
  </si>
  <si>
    <t>13 &amp; 14</t>
  </si>
  <si>
    <t>If the underlying land is leased from any government agency please also complete page 20. (possessory Leases)</t>
  </si>
  <si>
    <t>If the underlying land is leased from the Bureau of Indian Affairs as trustee for an Indian tribe please also complete page 19. (Tribal trust land)</t>
  </si>
  <si>
    <t>PREFERRED STOCK</t>
  </si>
  <si>
    <t>Preferred</t>
  </si>
  <si>
    <t>Total Preferred</t>
  </si>
  <si>
    <t>21a</t>
  </si>
  <si>
    <t>Please list below all permanent improvements on tribal trust land and the total historical costs.</t>
  </si>
  <si>
    <t xml:space="preserve">Note:  Software is not considered intangible under Washington law and should be reported on pages 15 and 16.  </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</si>
  <si>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</si>
  <si>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Tribal Trust Land</t>
  </si>
  <si>
    <t xml:space="preserve">Extraordinary (income) &amp; expenses - explain </t>
  </si>
  <si>
    <t>Click here for the Confidential Tax Authorization Form</t>
  </si>
  <si>
    <t>(enter totals only for capitalized, not each year)</t>
  </si>
  <si>
    <t>Other Definitions:</t>
  </si>
  <si>
    <t>Amortization expense</t>
  </si>
  <si>
    <t>Depreciation expense</t>
  </si>
  <si>
    <t xml:space="preserve">Book Value </t>
  </si>
  <si>
    <t>REVENUE AND EXPENSES</t>
  </si>
  <si>
    <t>PERMANENT IMPROVEMENTS ON TRIBAL TRUST LAND</t>
  </si>
  <si>
    <t>Capital/Financing leases</t>
  </si>
  <si>
    <t xml:space="preserve">To request this document in an alternate format, visit http://dor.wa.gov or call (360) 705-6705. Teletype (TTY) users may call (360) 705-6718. </t>
  </si>
  <si>
    <t>WA UNIFIED BUSINESS IDENTIFIER (UBI) NUM(s)                9 digit number (Example: 605123451)</t>
  </si>
  <si>
    <r>
      <t>Assets</t>
    </r>
    <r>
      <rPr>
        <b/>
        <i/>
        <sz val="12"/>
        <rFont val="Calibri"/>
        <family val="2"/>
        <scheme val="minor"/>
      </rPr>
      <t xml:space="preserve"> (Continued)</t>
    </r>
  </si>
  <si>
    <r>
      <t xml:space="preserve">Assets </t>
    </r>
    <r>
      <rPr>
        <b/>
        <i/>
        <sz val="12"/>
        <rFont val="Calibri"/>
        <family val="2"/>
        <scheme val="minor"/>
      </rPr>
      <t>(For Interstate Companies)</t>
    </r>
  </si>
  <si>
    <r>
      <t xml:space="preserve">Assets </t>
    </r>
    <r>
      <rPr>
        <b/>
        <i/>
        <sz val="12"/>
        <rFont val="Calibri"/>
        <family val="2"/>
        <scheme val="minor"/>
      </rPr>
      <t>(for Interstate Companies, continued)</t>
    </r>
  </si>
  <si>
    <r>
      <t xml:space="preserve">Liabilities and Equity </t>
    </r>
    <r>
      <rPr>
        <b/>
        <i/>
        <sz val="12"/>
        <rFont val="Calibri"/>
        <family val="2"/>
        <scheme val="minor"/>
      </rPr>
      <t>(for Interstate Companies)</t>
    </r>
  </si>
  <si>
    <r>
      <t xml:space="preserve">Complete this schedule for each PP&amp;E account reported </t>
    </r>
    <r>
      <rPr>
        <b/>
        <sz val="11"/>
        <color indexed="8"/>
        <rFont val="Calibri"/>
        <family val="2"/>
        <scheme val="minor"/>
      </rPr>
      <t>on the</t>
    </r>
    <r>
      <rPr>
        <sz val="11"/>
        <color indexed="8"/>
        <rFont val="Calibri"/>
        <family val="2"/>
        <scheme val="minor"/>
      </rPr>
      <t xml:space="preserve"> </t>
    </r>
    <r>
      <rPr>
        <b/>
        <sz val="11"/>
        <color indexed="8"/>
        <rFont val="Calibri"/>
        <family val="2"/>
        <scheme val="minor"/>
      </rPr>
      <t xml:space="preserve">total System Assets page </t>
    </r>
    <r>
      <rPr>
        <sz val="11"/>
        <color indexed="8"/>
        <rFont val="Calibri"/>
        <family val="2"/>
        <scheme val="minor"/>
      </rPr>
      <t>and</t>
    </r>
    <r>
      <rPr>
        <b/>
        <sz val="11"/>
        <color indexed="8"/>
        <rFont val="Calibri"/>
        <family val="2"/>
        <scheme val="minor"/>
      </rPr>
      <t xml:space="preserve"> on the Washington State Assets page</t>
    </r>
    <r>
      <rPr>
        <sz val="11"/>
        <color indexed="8"/>
        <rFont val="Calibri"/>
        <family val="2"/>
        <scheme val="minor"/>
      </rPr>
      <t xml:space="preserve">. This form is optional. Only submit if submitting an RCNLD study  </t>
    </r>
    <r>
      <rPr>
        <i/>
        <sz val="11"/>
        <color indexed="8"/>
        <rFont val="Calibri"/>
        <family val="2"/>
        <scheme val="minor"/>
      </rPr>
      <t>(List Total Historical Cost before depreciation - including soft costs - System and Washington assets)</t>
    </r>
  </si>
  <si>
    <r>
      <t>* Investment is the historical cost of the property as measured by the cash or cash equivalent price of obtaining the asset and bringing it to the location and condition necessary for its intended use (</t>
    </r>
    <r>
      <rPr>
        <b/>
        <sz val="11"/>
        <rFont val="Calibri"/>
        <family val="2"/>
        <scheme val="minor"/>
      </rPr>
      <t>DO NOT INCLUDE DEPRECIATION</t>
    </r>
    <r>
      <rPr>
        <sz val="11"/>
        <rFont val="Calibri"/>
        <family val="2"/>
        <scheme val="minor"/>
      </rPr>
      <t>).</t>
    </r>
  </si>
  <si>
    <r>
      <t>Revenue And Expenses</t>
    </r>
    <r>
      <rPr>
        <b/>
        <i/>
        <sz val="12"/>
        <rFont val="Calibri"/>
        <family val="2"/>
        <scheme val="minor"/>
      </rPr>
      <t xml:space="preserve"> (continued)</t>
    </r>
  </si>
  <si>
    <r>
      <t>"Canned" or "Off-the-Shelf" Software:</t>
    </r>
    <r>
      <rPr>
        <sz val="11"/>
        <rFont val="Calibri"/>
        <family val="2"/>
        <scheme val="minor"/>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</si>
  <si>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r>
      <t xml:space="preserve">"Custom" Software:  </t>
    </r>
    <r>
      <rPr>
        <sz val="11"/>
        <rFont val="Calibri"/>
        <family val="2"/>
        <scheme val="minor"/>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</si>
  <si>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r>
      <rPr>
        <b/>
        <sz val="11"/>
        <rFont val="Calibri"/>
        <family val="2"/>
        <scheme val="minor"/>
      </rPr>
      <t xml:space="preserve">"Partially Custom" Software: </t>
    </r>
    <r>
      <rPr>
        <sz val="11"/>
        <rFont val="Calibri"/>
        <family val="2"/>
        <scheme val="minor"/>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</si>
  <si>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11"/>
        <rFont val="Calibri"/>
        <family val="2"/>
        <scheme val="minor"/>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</si>
  <si>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r>
      <t xml:space="preserve">If the company is publicly traded </t>
    </r>
    <r>
      <rPr>
        <b/>
        <sz val="11"/>
        <rFont val="Calibri"/>
        <family val="2"/>
        <scheme val="minor"/>
      </rPr>
      <t>OR</t>
    </r>
    <r>
      <rPr>
        <sz val="11"/>
        <rFont val="Calibri"/>
        <family val="2"/>
        <scheme val="minor"/>
      </rPr>
      <t xml:space="preserve"> is a subsidiary of a publicly traded </t>
    </r>
    <r>
      <rPr>
        <b/>
        <sz val="11"/>
        <rFont val="Calibri"/>
        <family val="2"/>
        <scheme val="minor"/>
      </rPr>
      <t>parent company</t>
    </r>
    <r>
      <rPr>
        <sz val="11"/>
        <rFont val="Calibri"/>
        <family val="2"/>
        <scheme val="minor"/>
      </rPr>
      <t>, provide the following stock and debt information.</t>
    </r>
  </si>
  <si>
    <r>
      <t xml:space="preserve">** </t>
    </r>
    <r>
      <rPr>
        <sz val="11"/>
        <rFont val="Calibri"/>
        <family val="2"/>
        <scheme val="minor"/>
      </rPr>
      <t>Shares outstanding multiplied by year end closing price.</t>
    </r>
  </si>
  <si>
    <r>
      <t xml:space="preserve">Tax Code Area </t>
    </r>
    <r>
      <rPr>
        <sz val="11"/>
        <rFont val="Calibri"/>
        <family val="2"/>
        <scheme val="minor"/>
      </rPr>
      <t>(previous)</t>
    </r>
  </si>
  <si>
    <r>
      <t xml:space="preserve">
Legal Description:
</t>
    </r>
    <r>
      <rPr>
        <sz val="11"/>
        <rFont val="Calibri"/>
        <family val="2"/>
        <scheme val="minor"/>
      </rPr>
      <t>(For airport property without legal desc. describe location of property used, i.e. terminals, gates, etc.)</t>
    </r>
  </si>
  <si>
    <r>
      <t xml:space="preserve">Click here for the </t>
    </r>
    <r>
      <rPr>
        <b/>
        <sz val="11"/>
        <rFont val="Calibri"/>
        <family val="2"/>
        <scheme val="minor"/>
      </rPr>
      <t xml:space="preserve">Real Property Transfer Notification Form </t>
    </r>
  </si>
  <si>
    <r>
      <t xml:space="preserve">Click here for Part II of the Annual Report
</t>
    </r>
    <r>
      <rPr>
        <b/>
        <sz val="11"/>
        <rFont val="Calibri"/>
        <family val="2"/>
        <scheme val="minor"/>
      </rPr>
      <t xml:space="preserve">Apportionment Reporting Template </t>
    </r>
  </si>
  <si>
    <r>
      <t xml:space="preserve">  If structures are on leased land, please list on page 21a.  Do </t>
    </r>
    <r>
      <rPr>
        <u/>
        <sz val="11"/>
        <color indexed="8"/>
        <rFont val="Calibri"/>
        <family val="2"/>
        <scheme val="minor"/>
      </rPr>
      <t>not</t>
    </r>
    <r>
      <rPr>
        <sz val="11"/>
        <color indexed="8"/>
        <rFont val="Calibri"/>
        <family val="2"/>
        <scheme val="minor"/>
      </rPr>
      <t xml:space="preserve"> list here.</t>
    </r>
  </si>
  <si>
    <r>
      <t>TCO Number</t>
    </r>
    <r>
      <rPr>
        <b/>
        <sz val="11"/>
        <color indexed="10"/>
        <rFont val="Calibri"/>
        <family val="2"/>
        <scheme val="minor"/>
      </rPr>
      <t xml:space="preserve"> </t>
    </r>
    <r>
      <rPr>
        <sz val="11"/>
        <color indexed="10"/>
        <rFont val="Calibri"/>
        <family val="2"/>
        <scheme val="minor"/>
      </rPr>
      <t>(required)</t>
    </r>
  </si>
  <si>
    <r>
      <t xml:space="preserve">Parcel Number(s) </t>
    </r>
    <r>
      <rPr>
        <sz val="11"/>
        <color indexed="10"/>
        <rFont val="Calibri"/>
        <family val="2"/>
        <scheme val="minor"/>
      </rPr>
      <t>(required)</t>
    </r>
  </si>
  <si>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1"/>
        <rFont val="Calibri"/>
        <family val="2"/>
        <scheme val="minor"/>
      </rPr>
      <t>90 days</t>
    </r>
    <r>
      <rPr>
        <sz val="11"/>
        <rFont val="Calibri"/>
        <family val="2"/>
        <scheme val="minor"/>
      </rPr>
      <t xml:space="preserve"> of the effective date of such transfer.  See page 21 for more information.</t>
    </r>
  </si>
  <si>
    <r>
      <t xml:space="preserve">Tax Code Area </t>
    </r>
    <r>
      <rPr>
        <sz val="11"/>
        <rFont val="Calibri"/>
        <family val="2"/>
        <scheme val="minor"/>
      </rPr>
      <t>(previous year)</t>
    </r>
  </si>
  <si>
    <r>
      <t xml:space="preserve">INTANGIBLE PERSONAL PROPERTY LISTING
(provide </t>
    </r>
    <r>
      <rPr>
        <b/>
        <u/>
        <sz val="11"/>
        <rFont val="Calibri"/>
        <family val="2"/>
        <scheme val="minor"/>
      </rPr>
      <t>Asset Description</t>
    </r>
    <r>
      <rPr>
        <b/>
        <sz val="11"/>
        <rFont val="Calibri"/>
        <family val="2"/>
        <scheme val="minor"/>
      </rPr>
      <t xml:space="preserve"> and all other data available)</t>
    </r>
  </si>
  <si>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                                                                                                                                      </t>
  </si>
  <si>
    <t>Any reports(s) filed with Federal or WA State regulatory agencies, i.e. Federal Communications Commission (FCC), Federal Aviation Administration (FAA),  Federal Energy Regulatory Commission (FERC), and Washington Utilities and Transportation Commission (WUTC).</t>
  </si>
  <si>
    <t>Signature (Digital Acceptable)</t>
  </si>
  <si>
    <r>
      <t xml:space="preserve">Please file electronically returning the completed Excel file template via email. </t>
    </r>
    <r>
      <rPr>
        <b/>
        <sz val="11"/>
        <color rgb="FF000000"/>
        <rFont val="Calibri"/>
        <family val="2"/>
        <scheme val="minor"/>
      </rPr>
      <t>Do not send a PDF file or paper copies.</t>
    </r>
  </si>
  <si>
    <t>Can I physically mail my report?</t>
  </si>
  <si>
    <r>
      <rPr>
        <b/>
        <sz val="11"/>
        <rFont val="Calibri"/>
        <family val="2"/>
        <scheme val="minor"/>
      </rPr>
      <t>No</t>
    </r>
    <r>
      <rPr>
        <sz val="11"/>
        <rFont val="Calibri"/>
        <family val="2"/>
        <scheme val="minor"/>
      </rPr>
      <t xml:space="preserve">, all filings must be submitted via email. </t>
    </r>
  </si>
  <si>
    <t>If I have any questions, who should I call?</t>
  </si>
  <si>
    <r>
      <t xml:space="preserve">Washington State law allows the Department of Revenue to assess penalties for late or incomplete reports or failure to submit an annual report (RCW 84.12.260).  If an annual report is filed incomplete or is filed later than </t>
    </r>
    <r>
      <rPr>
        <b/>
        <sz val="11"/>
        <color indexed="8"/>
        <rFont val="Calibri"/>
        <family val="2"/>
        <scheme val="minor"/>
      </rPr>
      <t>March 15,</t>
    </r>
    <r>
      <rPr>
        <sz val="11"/>
        <color indexed="8"/>
        <rFont val="Calibri"/>
        <family val="2"/>
        <scheme val="minor"/>
      </rPr>
      <t xml:space="preserve"> a five percent penalty shall be added to the value of the company for every 30 days or fraction thereof; not to exceed ten percent, that the company fails to comply.  The Department will estimate the value of any company who has neglected or refused to file an annual report by </t>
    </r>
    <r>
      <rPr>
        <b/>
        <sz val="11"/>
        <color indexed="8"/>
        <rFont val="Calibri"/>
        <family val="2"/>
        <scheme val="minor"/>
      </rPr>
      <t xml:space="preserve">June 30 </t>
    </r>
    <r>
      <rPr>
        <sz val="11"/>
        <color indexed="8"/>
        <rFont val="Calibri"/>
        <family val="2"/>
        <scheme val="minor"/>
      </rPr>
      <t xml:space="preserve">and add a </t>
    </r>
    <r>
      <rPr>
        <b/>
        <sz val="11"/>
        <color indexed="8"/>
        <rFont val="Calibri"/>
        <family val="2"/>
        <scheme val="minor"/>
      </rPr>
      <t>25% penalty</t>
    </r>
    <r>
      <rPr>
        <sz val="11"/>
        <color indexed="8"/>
        <rFont val="Calibri"/>
        <family val="2"/>
        <scheme val="minor"/>
      </rPr>
      <t xml:space="preserve"> to the value of such a company.</t>
    </r>
  </si>
  <si>
    <t>DECEMBER 31, 2023</t>
  </si>
  <si>
    <t>Year Ending December 31, 2023</t>
  </si>
  <si>
    <t xml:space="preserve">Interstate and intrastate public utilities, railroads, and airline companies who conducted operations or whose property was located in Washington State on January 1, 2024 must file.
</t>
  </si>
  <si>
    <t>Complete in full the annual report to the best of your knowledge for the year ending December 31, 2023.</t>
  </si>
  <si>
    <r>
      <t xml:space="preserve">All reports must be </t>
    </r>
    <r>
      <rPr>
        <b/>
        <sz val="11"/>
        <color indexed="8"/>
        <rFont val="Calibri"/>
        <family val="2"/>
        <scheme val="minor"/>
      </rPr>
      <t xml:space="preserve">submitted by email on or before March 15, 2024. </t>
    </r>
  </si>
  <si>
    <t>Please list the individual counties within Washington State that you were servicing on 
December 31, 2023.</t>
  </si>
  <si>
    <t>Specific Data Requested as of 12/31/2023 (Washington State)</t>
  </si>
  <si>
    <t>Check if new for 2023</t>
  </si>
  <si>
    <r>
      <t xml:space="preserve">Computer forms may modify or replace pages in the annual report </t>
    </r>
    <r>
      <rPr>
        <b/>
        <sz val="11"/>
        <color indexed="8"/>
        <rFont val="Calibri"/>
        <family val="2"/>
        <scheme val="minor"/>
      </rPr>
      <t>IF</t>
    </r>
    <r>
      <rPr>
        <sz val="11"/>
        <color indexed="8"/>
        <rFont val="Calibri"/>
        <family val="2"/>
        <scheme val="minor"/>
      </rPr>
      <t xml:space="preserve"> they are in the same format as the report.  Include the same information as requested in the report. On the computer form, indicate the annual report page(s) being replaced. Make note of all added pages.</t>
    </r>
  </si>
  <si>
    <t>Click here for the Confidential
Information Authorization Form</t>
  </si>
  <si>
    <t>Email the report in Excel format to Shawn Casey ShawnC@dor.wa.gov</t>
  </si>
  <si>
    <t>Shawn Casey</t>
  </si>
  <si>
    <t>Phone - (360) 534-1414</t>
  </si>
  <si>
    <t>ShawnC@dor.wa.gov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</si>
</sst>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_(* #,##0.000_);_(* \(#,##0.000\);_(* &quot;-&quot;???_);_(@_)"/>
    <numFmt numFmtId="170" formatCode="mm/dd/yy"/>
    <numFmt numFmtId="171" formatCode="_(&quot;$&quot;* #,##0_);_(&quot;$&quot;* \(#,##0\);_(&quot;$&quot;* &quot;-&quot;??_);_(@_)"/>
    <numFmt numFmtId="172" formatCode="&quot;$&quot;#,##0"/>
    <numFmt numFmtId="173" formatCode="[$-409]mmmm\ d\,\ yyyy;@"/>
    <numFmt numFmtId="174" formatCode="General_)"/>
    <numFmt numFmtId="175" formatCode="0.0000000"/>
  </numFmts>
  <fonts count="88">
    <font>
      <sz val="10"/>
      <name val="Arial"/>
    </font>
    <font>
      <sz val="10"/>
      <name val="Arial"/>
      <family val="2"/>
    </font>
    <font>
      <sz val="10"/>
      <name val="Times New Roman"/>
      <family val="1"/>
    </font>
    <font>
      <sz val="11"/>
      <name val="Times New Roman"/>
      <family val="1"/>
    </font>
    <font>
      <sz val="14"/>
      <name val="Times New Roman"/>
      <family val="1"/>
    </font>
    <font>
      <sz val="16"/>
      <name val="Times New Roman"/>
      <family val="1"/>
    </font>
    <font>
      <u/>
      <sz val="10"/>
      <color indexed="12"/>
      <name val="Arial"/>
      <family val="2"/>
    </font>
    <font>
      <sz val="8"/>
      <name val="Arial"/>
      <family val="2"/>
    </font>
    <font>
      <b/>
      <sz val="14"/>
      <name val="Verdana"/>
      <family val="2"/>
    </font>
    <font>
      <sz val="12"/>
      <name val="Verdana"/>
      <family val="2"/>
    </font>
    <font>
      <b/>
      <sz val="10"/>
      <name val="Verdana"/>
      <family val="2"/>
    </font>
    <font>
      <sz val="10"/>
      <name val="Verdana"/>
      <family val="2"/>
    </font>
    <font>
      <b/>
      <sz val="11"/>
      <name val="Verdana"/>
      <family val="2"/>
    </font>
    <font>
      <b/>
      <sz val="12"/>
      <name val="Verdana"/>
      <family val="2"/>
    </font>
    <font>
      <sz val="11"/>
      <name val="Verdana"/>
      <family val="2"/>
    </font>
    <font>
      <b/>
      <sz val="16"/>
      <name val="Verdana"/>
      <family val="2"/>
    </font>
    <font>
      <sz val="10"/>
      <color indexed="8"/>
      <name val="Verdana"/>
      <family val="2"/>
    </font>
    <font>
      <b/>
      <i/>
      <sz val="10"/>
      <name val="Verdana"/>
      <family val="2"/>
    </font>
    <font>
      <sz val="9"/>
      <name val="Verdana"/>
      <family val="2"/>
    </font>
    <font>
      <b/>
      <sz val="9"/>
      <name val="Verdana"/>
      <family val="2"/>
    </font>
    <font>
      <b/>
      <sz val="10"/>
      <color indexed="8"/>
      <name val="Verdana"/>
      <family val="2"/>
    </font>
    <font>
      <sz val="10"/>
      <name val="Arial"/>
      <family val="2"/>
    </font>
    <font>
      <sz val="10"/>
      <color indexed="8"/>
      <name val="Arial"/>
      <family val="2"/>
    </font>
    <font>
      <sz val="11"/>
      <color indexed="10"/>
      <name val="Times New Roman"/>
      <family val="1"/>
    </font>
    <font>
      <sz val="10"/>
      <color indexed="10"/>
      <name val="Arial"/>
      <family val="2"/>
    </font>
    <font>
      <sz val="12"/>
      <color indexed="10"/>
      <name val="Times New Roman"/>
      <family val="1"/>
    </font>
    <font>
      <b/>
      <sz val="12"/>
      <color indexed="8"/>
      <name val="Verdana"/>
      <family val="2"/>
    </font>
    <font>
      <sz val="12"/>
      <color indexed="8"/>
      <name val="Verdana"/>
      <family val="2"/>
    </font>
    <font>
      <sz val="10.5"/>
      <name val="Arial"/>
      <family val="2"/>
    </font>
    <font>
      <sz val="11"/>
      <name val="Arial"/>
      <family val="2"/>
    </font>
    <font>
      <sz val="10"/>
      <name val="Arial"/>
      <family val="2"/>
    </font>
    <font>
      <b/>
      <sz val="11"/>
      <color indexed="8"/>
      <name val="Verdana"/>
      <family val="2"/>
    </font>
    <font>
      <sz val="9"/>
      <color indexed="8"/>
      <name val="Verdana"/>
      <family val="2"/>
    </font>
    <font>
      <b/>
      <sz val="11"/>
      <color indexed="10"/>
      <name val="Verdana"/>
      <family val="2"/>
    </font>
    <font>
      <b/>
      <sz val="14"/>
      <color indexed="8"/>
      <name val="Verdana"/>
      <family val="2"/>
    </font>
    <font>
      <sz val="11"/>
      <color indexed="8"/>
      <name val="Verdana"/>
      <family val="2"/>
    </font>
    <font>
      <b/>
      <i/>
      <sz val="11"/>
      <color indexed="8"/>
      <name val="Verdana"/>
      <family val="2"/>
    </font>
    <font>
      <b/>
      <sz val="20"/>
      <name val="Verdana"/>
      <family val="2"/>
    </font>
    <font>
      <sz val="12"/>
      <name val="Helv"/>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11"/>
      <color theme="1"/>
      <name val="Calibri"/>
      <family val="2"/>
      <scheme val="minor"/>
    </font>
    <font>
      <sz val="8"/>
      <color rgb="FF000000"/>
      <name val="Tahoma"/>
      <family val="2"/>
    </font>
    <font>
      <sz val="11"/>
      <color theme="0"/>
      <name val="Verdana"/>
      <family val="2"/>
    </font>
    <font>
      <sz val="10"/>
      <name val="Calibri"/>
      <family val="2"/>
      <scheme val="minor"/>
    </font>
    <font>
      <sz val="7"/>
      <color indexed="8"/>
      <name val="Calibri"/>
      <family val="2"/>
      <scheme val="minor"/>
    </font>
    <font>
      <sz val="7"/>
      <name val="Calibri"/>
      <family val="2"/>
      <scheme val="minor"/>
    </font>
    <font>
      <b/>
      <sz val="14"/>
      <color indexed="8"/>
      <name val="Calibri"/>
      <family val="2"/>
      <scheme val="minor"/>
    </font>
    <font>
      <sz val="11"/>
      <color indexed="8"/>
      <name val="Calibri"/>
      <family val="2"/>
      <scheme val="minor"/>
    </font>
    <font>
      <b/>
      <sz val="11"/>
      <color indexed="8"/>
      <name val="Calibri"/>
      <family val="2"/>
      <scheme val="minor"/>
    </font>
    <font>
      <b/>
      <sz val="12"/>
      <color indexed="8"/>
      <name val="Calibri"/>
      <family val="2"/>
      <scheme val="minor"/>
    </font>
    <font>
      <sz val="11"/>
      <name val="Calibri"/>
      <family val="2"/>
      <scheme val="minor"/>
    </font>
    <font>
      <sz val="9"/>
      <name val="Calibri"/>
      <family val="2"/>
      <scheme val="minor"/>
    </font>
    <font>
      <sz val="11"/>
      <color indexed="10"/>
      <name val="Calibri"/>
      <family val="2"/>
      <scheme val="minor"/>
    </font>
    <font>
      <b/>
      <sz val="12"/>
      <name val="Calibri"/>
      <family val="2"/>
      <scheme val="minor"/>
    </font>
    <font>
      <sz val="12"/>
      <color indexed="8"/>
      <name val="Calibri"/>
      <family val="2"/>
      <scheme val="minor"/>
    </font>
    <font>
      <sz val="12"/>
      <name val="Calibri"/>
      <family val="2"/>
      <scheme val="minor"/>
    </font>
    <font>
      <sz val="12"/>
      <color indexed="10"/>
      <name val="Calibri"/>
      <family val="2"/>
      <scheme val="minor"/>
    </font>
    <font>
      <u/>
      <sz val="12"/>
      <color indexed="12"/>
      <name val="Calibri"/>
      <family val="2"/>
      <scheme val="minor"/>
    </font>
    <font>
      <b/>
      <sz val="14"/>
      <name val="Calibri"/>
      <family val="2"/>
      <scheme val="minor"/>
    </font>
    <font>
      <i/>
      <sz val="12"/>
      <name val="Calibri"/>
      <family val="2"/>
      <scheme val="minor"/>
    </font>
    <font>
      <b/>
      <sz val="11"/>
      <name val="Calibri"/>
      <family val="2"/>
      <scheme val="minor"/>
    </font>
    <font>
      <b/>
      <i/>
      <sz val="11"/>
      <color indexed="8"/>
      <name val="Calibri"/>
      <family val="2"/>
      <scheme val="minor"/>
    </font>
    <font>
      <u/>
      <sz val="11"/>
      <color indexed="12"/>
      <name val="Calibri"/>
      <family val="2"/>
      <scheme val="minor"/>
    </font>
    <font>
      <u/>
      <sz val="12"/>
      <name val="Calibri"/>
      <family val="2"/>
      <scheme val="minor"/>
    </font>
    <font>
      <u/>
      <sz val="12"/>
      <color indexed="8"/>
      <name val="Calibri"/>
      <family val="2"/>
      <scheme val="minor"/>
    </font>
    <font>
      <b/>
      <i/>
      <sz val="12"/>
      <name val="Calibri"/>
      <family val="2"/>
      <scheme val="minor"/>
    </font>
    <font>
      <b/>
      <i/>
      <sz val="11"/>
      <name val="Calibri"/>
      <family val="2"/>
      <scheme val="minor"/>
    </font>
    <font>
      <i/>
      <sz val="11"/>
      <name val="Calibri"/>
      <family val="2"/>
      <scheme val="minor"/>
    </font>
    <font>
      <i/>
      <sz val="11"/>
      <color indexed="8"/>
      <name val="Calibri"/>
      <family val="2"/>
      <scheme val="minor"/>
    </font>
    <font>
      <b/>
      <sz val="11"/>
      <color indexed="10"/>
      <name val="Calibri"/>
      <family val="2"/>
      <scheme val="minor"/>
    </font>
    <font>
      <u/>
      <sz val="11"/>
      <color indexed="8"/>
      <name val="Calibri"/>
      <family val="2"/>
      <scheme val="minor"/>
    </font>
    <font>
      <b/>
      <sz val="11"/>
      <color indexed="12"/>
      <name val="Calibri"/>
      <family val="2"/>
      <scheme val="minor"/>
    </font>
    <font>
      <b/>
      <u/>
      <sz val="11"/>
      <name val="Calibri"/>
      <family val="2"/>
      <scheme val="minor"/>
    </font>
    <font>
      <b/>
      <sz val="11"/>
      <color rgb="FF000000"/>
      <name val="Calibri"/>
      <family val="2"/>
      <scheme val="minor"/>
    </font>
    <font>
      <b/>
      <sz val="11"/>
      <color indexed="8"/>
      <name val="Calibri"/>
      <family val="2"/>
    </font>
    <font>
      <sz val="11"/>
      <name val="Calibri"/>
      <family val="2"/>
    </font>
  </fonts>
  <fills count="10">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71">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57">
    <xf numFmtId="0" fontId="0" fillId="0" borderId="0"/>
    <xf numFmtId="0" fontId="22" fillId="0" borderId="0"/>
    <xf numFmtId="0" fontId="39" fillId="2" borderId="0"/>
    <xf numFmtId="43" fontId="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1" fillId="0" borderId="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5" fontId="21" fillId="0" borderId="0" applyFill="0" applyBorder="0" applyAlignment="0" applyProtection="0"/>
    <xf numFmtId="164" fontId="21" fillId="0" borderId="0" applyFill="0" applyBorder="0" applyAlignment="0" applyProtection="0"/>
    <xf numFmtId="2" fontId="21" fillId="0" borderId="0" applyFill="0" applyBorder="0" applyAlignment="0" applyProtection="0"/>
    <xf numFmtId="0" fontId="6" fillId="0" borderId="0" applyNumberFormat="0" applyFill="0" applyBorder="0" applyAlignment="0" applyProtection="0">
      <alignment vertical="top"/>
      <protection locked="0"/>
    </xf>
    <xf numFmtId="0" fontId="41" fillId="0" borderId="0"/>
    <xf numFmtId="0" fontId="42" fillId="3" borderId="0"/>
    <xf numFmtId="0" fontId="43" fillId="4" borderId="0"/>
    <xf numFmtId="0" fontId="26" fillId="0" borderId="0"/>
    <xf numFmtId="0" fontId="30" fillId="0" borderId="0"/>
    <xf numFmtId="174" fontId="38" fillId="0" borderId="0"/>
    <xf numFmtId="0" fontId="21" fillId="0" borderId="0"/>
    <xf numFmtId="0" fontId="21" fillId="0" borderId="0"/>
    <xf numFmtId="0" fontId="21" fillId="0" borderId="0"/>
    <xf numFmtId="0" fontId="1" fillId="0" borderId="0"/>
    <xf numFmtId="0" fontId="30" fillId="0" borderId="0"/>
    <xf numFmtId="0" fontId="21" fillId="0" borderId="0"/>
    <xf numFmtId="0" fontId="21" fillId="0" borderId="0"/>
    <xf numFmtId="0" fontId="52" fillId="0" borderId="0"/>
    <xf numFmtId="0" fontId="52" fillId="0" borderId="0"/>
    <xf numFmtId="0" fontId="5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4" fillId="5" borderId="0"/>
    <xf numFmtId="0" fontId="22" fillId="0" borderId="0" applyNumberFormat="0" applyFill="0" applyBorder="0" applyProtection="0">
      <alignment vertical="top"/>
    </xf>
    <xf numFmtId="0" fontId="45" fillId="0" borderId="0"/>
    <xf numFmtId="0" fontId="46" fillId="0" borderId="0"/>
    <xf numFmtId="0" fontId="47" fillId="0" borderId="0"/>
    <xf numFmtId="0" fontId="48" fillId="0" borderId="0"/>
    <xf numFmtId="0" fontId="49" fillId="0" borderId="0"/>
    <xf numFmtId="0" fontId="50" fillId="0" borderId="0"/>
    <xf numFmtId="37" fontId="51" fillId="0" borderId="0" applyNumberFormat="0"/>
    <xf numFmtId="0" fontId="1" fillId="0" borderId="0"/>
    <xf numFmtId="0" fontId="1" fillId="0" borderId="0"/>
    <xf numFmtId="43" fontId="1" fillId="0" borderId="0" applyFont="0" applyFill="0" applyBorder="0" applyAlignment="0" applyProtection="0"/>
    <xf numFmtId="0" fontId="1" fillId="0" borderId="0"/>
  </cellStyleXfs>
  <cellXfs count="812">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4" fillId="0" borderId="0" xfId="0" applyFont="1" applyAlignment="1">
      <alignment vertical="top"/>
    </xf>
    <xf numFmtId="168" fontId="3" fillId="0" borderId="0" xfId="3" applyNumberFormat="1" applyFont="1" applyBorder="1" applyProtection="1"/>
    <xf numFmtId="0" fontId="3" fillId="0" borderId="0" xfId="0" applyFont="1" applyAlignment="1">
      <alignment horizontal="right"/>
    </xf>
    <xf numFmtId="168" fontId="3" fillId="0" borderId="0" xfId="3" applyNumberFormat="1" applyFont="1" applyProtection="1"/>
    <xf numFmtId="168" fontId="3" fillId="0" borderId="0" xfId="3" applyNumberFormat="1" applyFont="1" applyBorder="1" applyAlignment="1" applyProtection="1">
      <alignment horizontal="right"/>
    </xf>
    <xf numFmtId="168" fontId="3" fillId="0" borderId="0" xfId="3" applyNumberFormat="1" applyFont="1" applyBorder="1" applyAlignment="1" applyProtection="1"/>
    <xf numFmtId="168" fontId="3" fillId="0" borderId="0" xfId="3" applyNumberFormat="1" applyFont="1" applyAlignment="1" applyProtection="1">
      <alignment horizontal="right"/>
    </xf>
    <xf numFmtId="168" fontId="3" fillId="0" borderId="0" xfId="3" applyNumberFormat="1" applyFont="1" applyAlignment="1" applyProtection="1"/>
    <xf numFmtId="0" fontId="3" fillId="0" borderId="0" xfId="0" applyFont="1" applyAlignment="1">
      <alignment horizontal="center"/>
    </xf>
    <xf numFmtId="49" fontId="3" fillId="0" borderId="0" xfId="0" applyNumberFormat="1" applyFont="1"/>
    <xf numFmtId="168" fontId="3" fillId="0" borderId="0" xfId="3" applyNumberFormat="1" applyFont="1" applyBorder="1" applyAlignment="1" applyProtection="1">
      <alignment horizontal="left" vertical="top"/>
    </xf>
    <xf numFmtId="0" fontId="8" fillId="0" borderId="0" xfId="0" applyFont="1"/>
    <xf numFmtId="0" fontId="9" fillId="0" borderId="0" xfId="0" applyFont="1"/>
    <xf numFmtId="0" fontId="11" fillId="0" borderId="0" xfId="0" applyFont="1" applyAlignment="1">
      <alignment horizontal="left"/>
    </xf>
    <xf numFmtId="0" fontId="11" fillId="0" borderId="0" xfId="0" applyFont="1"/>
    <xf numFmtId="0" fontId="14" fillId="0" borderId="0" xfId="0" applyFont="1"/>
    <xf numFmtId="0" fontId="10" fillId="0" borderId="0" xfId="0" applyFont="1" applyAlignment="1">
      <alignment horizontal="left"/>
    </xf>
    <xf numFmtId="0" fontId="18"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168" fontId="11" fillId="0" borderId="0" xfId="3" applyNumberFormat="1" applyFont="1" applyBorder="1" applyAlignment="1" applyProtection="1">
      <alignment horizontal="center"/>
    </xf>
    <xf numFmtId="0" fontId="23" fillId="0" borderId="0" xfId="0" applyFont="1"/>
    <xf numFmtId="0" fontId="25" fillId="0" borderId="0" xfId="0" applyFont="1" applyAlignment="1">
      <alignment vertical="top"/>
    </xf>
    <xf numFmtId="0" fontId="24" fillId="0" borderId="0" xfId="0" applyFont="1"/>
    <xf numFmtId="0" fontId="2" fillId="0" borderId="0" xfId="0" applyFont="1" applyAlignment="1">
      <alignment vertical="top"/>
    </xf>
    <xf numFmtId="0" fontId="29" fillId="0" borderId="0" xfId="0" applyFont="1" applyAlignment="1">
      <alignment horizontal="center"/>
    </xf>
    <xf numFmtId="0" fontId="29" fillId="0" borderId="0" xfId="0" applyFont="1" applyAlignment="1">
      <alignment horizontal="left"/>
    </xf>
    <xf numFmtId="0" fontId="3" fillId="0" borderId="0" xfId="0" applyFont="1" applyAlignment="1">
      <alignment horizontal="center" vertical="center" wrapText="1"/>
    </xf>
    <xf numFmtId="0" fontId="8" fillId="0" borderId="0" xfId="26" applyFont="1" applyAlignment="1">
      <alignment vertical="top"/>
    </xf>
    <xf numFmtId="0" fontId="15" fillId="0" borderId="0" xfId="26" applyFont="1"/>
    <xf numFmtId="0" fontId="14" fillId="0" borderId="0" xfId="26" applyFont="1"/>
    <xf numFmtId="0" fontId="9" fillId="0" borderId="0" xfId="26" applyFont="1" applyAlignment="1">
      <alignment vertical="top"/>
    </xf>
    <xf numFmtId="0" fontId="14" fillId="0" borderId="0" xfId="32" applyFont="1" applyAlignment="1">
      <alignment vertical="top"/>
    </xf>
    <xf numFmtId="0" fontId="35" fillId="0" borderId="0" xfId="32" applyFont="1" applyAlignment="1">
      <alignment vertical="top"/>
    </xf>
    <xf numFmtId="0" fontId="35" fillId="0" borderId="0" xfId="32" applyFont="1"/>
    <xf numFmtId="0" fontId="35" fillId="0" borderId="0" xfId="32" applyFont="1" applyAlignment="1">
      <alignment horizontal="left"/>
    </xf>
    <xf numFmtId="0" fontId="36" fillId="0" borderId="0" xfId="32" applyFont="1" applyAlignment="1">
      <alignment vertical="top"/>
    </xf>
    <xf numFmtId="0" fontId="36" fillId="0" borderId="0" xfId="32" applyFont="1" applyAlignment="1">
      <alignment horizontal="left" vertical="top"/>
    </xf>
    <xf numFmtId="0" fontId="35" fillId="0" borderId="0" xfId="32" applyFont="1" applyAlignment="1">
      <alignment horizontal="left" vertical="top"/>
    </xf>
    <xf numFmtId="0" fontId="31" fillId="0" borderId="0" xfId="32" applyFont="1" applyAlignment="1">
      <alignment horizontal="left"/>
    </xf>
    <xf numFmtId="0" fontId="11" fillId="0" borderId="0" xfId="26" applyFont="1"/>
    <xf numFmtId="0" fontId="13" fillId="0" borderId="0" xfId="26" applyFont="1" applyAlignment="1">
      <alignment horizontal="center"/>
    </xf>
    <xf numFmtId="0" fontId="37" fillId="0" borderId="0" xfId="26" applyFont="1" applyAlignment="1">
      <alignment horizontal="center"/>
    </xf>
    <xf numFmtId="0" fontId="9" fillId="0" borderId="0" xfId="26" applyFont="1" applyAlignment="1">
      <alignment horizontal="center"/>
    </xf>
    <xf numFmtId="164" fontId="13" fillId="0" borderId="0" xfId="26" applyNumberFormat="1" applyFont="1" applyAlignment="1">
      <alignment horizontal="center"/>
    </xf>
    <xf numFmtId="0" fontId="14" fillId="0" borderId="0" xfId="26" applyFont="1" applyAlignment="1">
      <alignment horizontal="right"/>
    </xf>
    <xf numFmtId="0" fontId="14" fillId="0" borderId="0" xfId="26" applyFont="1" applyAlignment="1">
      <alignment horizontal="left"/>
    </xf>
    <xf numFmtId="165" fontId="14" fillId="0" borderId="0" xfId="26" applyNumberFormat="1" applyFont="1" applyAlignment="1">
      <alignment horizontal="left"/>
    </xf>
    <xf numFmtId="166" fontId="14" fillId="0" borderId="0" xfId="26" applyNumberFormat="1" applyFont="1" applyAlignment="1">
      <alignment horizontal="left"/>
    </xf>
    <xf numFmtId="0" fontId="28" fillId="0" borderId="0" xfId="0" applyFont="1" applyAlignment="1">
      <alignment horizontal="center"/>
    </xf>
    <xf numFmtId="0" fontId="8" fillId="0" borderId="0" xfId="0" applyFont="1" applyAlignment="1">
      <alignment horizontal="center"/>
    </xf>
    <xf numFmtId="0" fontId="11" fillId="0" borderId="0" xfId="33" applyFont="1"/>
    <xf numFmtId="166" fontId="18" fillId="0" borderId="0" xfId="32" applyNumberFormat="1" applyFont="1" applyAlignment="1">
      <alignment vertical="center"/>
    </xf>
    <xf numFmtId="0" fontId="21" fillId="0" borderId="0" xfId="33"/>
    <xf numFmtId="0" fontId="14" fillId="0" borderId="0" xfId="33" applyFont="1" applyAlignment="1">
      <alignment vertical="top"/>
    </xf>
    <xf numFmtId="166" fontId="18" fillId="0" borderId="0" xfId="33" applyNumberFormat="1" applyFont="1" applyAlignment="1">
      <alignment vertical="center"/>
    </xf>
    <xf numFmtId="0" fontId="16" fillId="0" borderId="0" xfId="0" applyFont="1" applyAlignment="1">
      <alignment vertical="top" wrapText="1"/>
    </xf>
    <xf numFmtId="0" fontId="17" fillId="0" borderId="0" xfId="0" applyFont="1"/>
    <xf numFmtId="0" fontId="8" fillId="0" borderId="0" xfId="0" applyFont="1" applyAlignment="1">
      <alignment vertical="top"/>
    </xf>
    <xf numFmtId="0" fontId="9" fillId="0" borderId="0" xfId="33" applyFont="1" applyAlignment="1">
      <alignment vertical="top"/>
    </xf>
    <xf numFmtId="0" fontId="10" fillId="0" borderId="0" xfId="0" applyFont="1" applyAlignment="1">
      <alignment vertical="center" wrapText="1"/>
    </xf>
    <xf numFmtId="0" fontId="10" fillId="0" borderId="0" xfId="21" applyFont="1" applyBorder="1" applyAlignment="1" applyProtection="1">
      <alignment vertical="top" wrapText="1"/>
    </xf>
    <xf numFmtId="0" fontId="11" fillId="0" borderId="0" xfId="33" applyFont="1" applyAlignment="1">
      <alignment vertical="center" wrapText="1"/>
    </xf>
    <xf numFmtId="0" fontId="27" fillId="0" borderId="0" xfId="0" applyFont="1" applyAlignment="1">
      <alignment vertical="top"/>
    </xf>
    <xf numFmtId="0" fontId="16" fillId="0" borderId="0" xfId="33" applyFont="1" applyAlignment="1">
      <alignment vertical="top" wrapText="1"/>
    </xf>
    <xf numFmtId="0" fontId="19" fillId="0" borderId="0" xfId="33" applyFont="1" applyAlignment="1">
      <alignment vertical="top"/>
    </xf>
    <xf numFmtId="0" fontId="10" fillId="0" borderId="0" xfId="33" applyFont="1" applyAlignment="1">
      <alignment vertical="top"/>
    </xf>
    <xf numFmtId="0" fontId="14" fillId="0" borderId="0" xfId="33" applyFont="1"/>
    <xf numFmtId="0" fontId="18" fillId="0" borderId="0" xfId="33" applyFont="1"/>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3" fillId="0" borderId="0" xfId="0" applyFont="1" applyAlignment="1">
      <alignment horizontal="center" vertical="center" wrapText="1"/>
    </xf>
    <xf numFmtId="168" fontId="14" fillId="0" borderId="0" xfId="5" applyNumberFormat="1" applyFont="1" applyFill="1" applyBorder="1" applyProtection="1"/>
    <xf numFmtId="0" fontId="15" fillId="0" borderId="0" xfId="0" applyFont="1"/>
    <xf numFmtId="0" fontId="9" fillId="0" borderId="0" xfId="0" applyFont="1" applyAlignment="1">
      <alignment vertical="top"/>
    </xf>
    <xf numFmtId="0" fontId="3" fillId="0" borderId="0" xfId="28" applyFont="1"/>
    <xf numFmtId="0" fontId="32" fillId="0" borderId="0" xfId="33" applyFont="1"/>
    <xf numFmtId="0" fontId="11" fillId="0" borderId="0" xfId="28" applyFont="1"/>
    <xf numFmtId="0" fontId="21" fillId="0" borderId="0" xfId="28"/>
    <xf numFmtId="49" fontId="32" fillId="0" borderId="0" xfId="16" applyNumberFormat="1" applyFont="1" applyFill="1" applyBorder="1" applyAlignment="1" applyProtection="1">
      <alignment shrinkToFit="1"/>
    </xf>
    <xf numFmtId="0" fontId="14" fillId="0" borderId="0" xfId="28" applyFont="1"/>
    <xf numFmtId="0" fontId="34" fillId="0" borderId="0" xfId="28" applyFont="1"/>
    <xf numFmtId="0" fontId="2" fillId="0" borderId="0" xfId="28" applyFont="1"/>
    <xf numFmtId="0" fontId="27" fillId="0" borderId="0" xfId="28" applyFont="1"/>
    <xf numFmtId="166" fontId="31" fillId="0" borderId="0" xfId="28" applyNumberFormat="1" applyFont="1"/>
    <xf numFmtId="0" fontId="16" fillId="0" borderId="0" xfId="28" applyFont="1"/>
    <xf numFmtId="0" fontId="16" fillId="0" borderId="0" xfId="28" applyFont="1" applyAlignment="1">
      <alignment vertical="top" wrapText="1"/>
    </xf>
    <xf numFmtId="0" fontId="16" fillId="0" borderId="0" xfId="28" applyFont="1" applyAlignment="1">
      <alignment wrapText="1"/>
    </xf>
    <xf numFmtId="0" fontId="21" fillId="0" borderId="0" xfId="0" applyFont="1"/>
    <xf numFmtId="168" fontId="14" fillId="0" borderId="0" xfId="7" applyNumberFormat="1" applyFont="1" applyFill="1" applyBorder="1" applyProtection="1"/>
    <xf numFmtId="0" fontId="2" fillId="0" borderId="0" xfId="53" applyFont="1"/>
    <xf numFmtId="0" fontId="3" fillId="0" borderId="0" xfId="53" applyFont="1"/>
    <xf numFmtId="0" fontId="5" fillId="0" borderId="0" xfId="53" applyFont="1"/>
    <xf numFmtId="166" fontId="18" fillId="0" borderId="0" xfId="54" applyNumberFormat="1" applyFont="1" applyAlignment="1">
      <alignment vertical="center"/>
    </xf>
    <xf numFmtId="0" fontId="14" fillId="0" borderId="0" xfId="54" applyFont="1" applyAlignment="1">
      <alignment vertical="top"/>
    </xf>
    <xf numFmtId="0" fontId="1" fillId="0" borderId="0" xfId="53"/>
    <xf numFmtId="0" fontId="20" fillId="0" borderId="0" xfId="53" applyFont="1" applyAlignment="1">
      <alignment vertical="top" wrapText="1"/>
    </xf>
    <xf numFmtId="0" fontId="3" fillId="0" borderId="0" xfId="53" applyFont="1" applyAlignment="1">
      <alignment vertical="center"/>
    </xf>
    <xf numFmtId="0" fontId="1" fillId="0" borderId="0" xfId="53" applyAlignment="1">
      <alignment vertical="top"/>
    </xf>
    <xf numFmtId="0" fontId="1" fillId="0" borderId="0" xfId="53" applyAlignment="1">
      <alignment wrapText="1"/>
    </xf>
    <xf numFmtId="0" fontId="54" fillId="0" borderId="0" xfId="32" applyFont="1" applyAlignment="1">
      <alignment vertical="top"/>
    </xf>
    <xf numFmtId="0" fontId="55" fillId="0" borderId="0" xfId="33" applyFont="1"/>
    <xf numFmtId="0" fontId="56" fillId="0" borderId="35" xfId="33" applyFont="1" applyBorder="1" applyAlignment="1">
      <alignment horizontal="left" vertical="top" wrapText="1"/>
    </xf>
    <xf numFmtId="0" fontId="56" fillId="0" borderId="40" xfId="33" applyFont="1" applyBorder="1" applyAlignment="1">
      <alignment horizontal="left" vertical="top"/>
    </xf>
    <xf numFmtId="0" fontId="56" fillId="0" borderId="41" xfId="33" applyFont="1" applyBorder="1" applyAlignment="1">
      <alignment horizontal="left" vertical="top"/>
    </xf>
    <xf numFmtId="0" fontId="56" fillId="0" borderId="42" xfId="33" applyFont="1" applyBorder="1" applyAlignment="1">
      <alignment horizontal="left" vertical="top"/>
    </xf>
    <xf numFmtId="0" fontId="56" fillId="0" borderId="36" xfId="33" applyFont="1" applyBorder="1" applyAlignment="1">
      <alignment horizontal="center" vertical="center" wrapText="1"/>
    </xf>
    <xf numFmtId="0" fontId="56" fillId="0" borderId="43" xfId="33" applyFont="1" applyBorder="1" applyAlignment="1">
      <alignment horizontal="center" vertical="center"/>
    </xf>
    <xf numFmtId="0" fontId="56" fillId="0" borderId="44" xfId="33" applyFont="1" applyBorder="1" applyAlignment="1">
      <alignment horizontal="center" vertical="center"/>
    </xf>
    <xf numFmtId="0" fontId="56" fillId="0" borderId="45" xfId="33" applyFont="1" applyBorder="1" applyAlignment="1">
      <alignment horizontal="center" vertical="center"/>
    </xf>
    <xf numFmtId="0" fontId="57" fillId="0" borderId="37" xfId="33" applyFont="1" applyBorder="1" applyAlignment="1">
      <alignment horizontal="left" vertical="center"/>
    </xf>
    <xf numFmtId="0" fontId="57" fillId="0" borderId="38" xfId="33" applyFont="1" applyBorder="1" applyAlignment="1">
      <alignment horizontal="left" vertical="center"/>
    </xf>
    <xf numFmtId="0" fontId="57" fillId="0" borderId="0" xfId="33" applyFont="1" applyAlignment="1">
      <alignment vertical="top"/>
    </xf>
    <xf numFmtId="49" fontId="61" fillId="0" borderId="0" xfId="26" applyNumberFormat="1" applyFont="1" applyAlignment="1">
      <alignment horizontal="center"/>
    </xf>
    <xf numFmtId="0" fontId="65" fillId="0" borderId="0" xfId="33" applyFont="1" applyAlignment="1">
      <alignment horizontal="center"/>
    </xf>
    <xf numFmtId="0" fontId="65" fillId="0" borderId="0" xfId="26" applyFont="1" applyAlignment="1">
      <alignment horizontal="center"/>
    </xf>
    <xf numFmtId="0" fontId="55" fillId="0" borderId="0" xfId="26" applyFont="1"/>
    <xf numFmtId="0" fontId="55" fillId="0" borderId="0" xfId="26" applyFont="1" applyAlignment="1">
      <alignment horizontal="left"/>
    </xf>
    <xf numFmtId="0" fontId="61" fillId="0" borderId="0" xfId="33" applyFont="1" applyAlignment="1">
      <alignment horizontal="center" shrinkToFit="1"/>
    </xf>
    <xf numFmtId="0" fontId="61" fillId="0" borderId="0" xfId="26" applyFont="1" applyAlignment="1">
      <alignment horizontal="center" vertical="center"/>
    </xf>
    <xf numFmtId="0" fontId="66" fillId="0" borderId="0" xfId="26" applyFont="1"/>
    <xf numFmtId="49" fontId="66" fillId="0" borderId="0" xfId="26" applyNumberFormat="1" applyFont="1"/>
    <xf numFmtId="0" fontId="67" fillId="0" borderId="0" xfId="26" applyFont="1"/>
    <xf numFmtId="0" fontId="67" fillId="0" borderId="39" xfId="0" applyFont="1" applyBorder="1" applyAlignment="1">
      <alignment horizontal="left" vertical="top"/>
    </xf>
    <xf numFmtId="0" fontId="67" fillId="0" borderId="37" xfId="0" applyFont="1" applyBorder="1" applyAlignment="1">
      <alignment vertical="top"/>
    </xf>
    <xf numFmtId="0" fontId="67" fillId="0" borderId="39" xfId="0" applyFont="1" applyBorder="1"/>
    <xf numFmtId="0" fontId="67" fillId="0" borderId="37" xfId="0" applyFont="1" applyBorder="1"/>
    <xf numFmtId="0" fontId="66" fillId="0" borderId="39" xfId="0" applyFont="1" applyBorder="1" applyAlignment="1">
      <alignment horizontal="left" vertical="top"/>
    </xf>
    <xf numFmtId="0" fontId="66" fillId="0" borderId="37" xfId="0" applyFont="1" applyBorder="1" applyAlignment="1">
      <alignment horizontal="left" vertical="top"/>
    </xf>
    <xf numFmtId="0" fontId="66" fillId="0" borderId="39" xfId="0" applyFont="1" applyBorder="1"/>
    <xf numFmtId="0" fontId="66" fillId="0" borderId="37" xfId="0" applyFont="1" applyBorder="1"/>
    <xf numFmtId="0" fontId="66" fillId="0" borderId="0" xfId="26" applyFont="1" applyProtection="1">
      <protection locked="0"/>
    </xf>
    <xf numFmtId="0" fontId="68" fillId="0" borderId="0" xfId="26" applyFont="1"/>
    <xf numFmtId="0" fontId="66" fillId="0" borderId="0" xfId="33" applyFont="1" applyProtection="1">
      <protection locked="0"/>
    </xf>
    <xf numFmtId="0" fontId="67" fillId="0" borderId="0" xfId="33" applyFont="1"/>
    <xf numFmtId="0" fontId="66" fillId="0" borderId="0" xfId="33" applyFont="1"/>
    <xf numFmtId="0" fontId="69" fillId="0" borderId="0" xfId="21" applyFont="1" applyFill="1" applyBorder="1" applyAlignment="1" applyProtection="1">
      <alignment vertical="top"/>
    </xf>
    <xf numFmtId="0" fontId="55" fillId="0" borderId="0" xfId="0" applyFont="1"/>
    <xf numFmtId="0" fontId="67" fillId="0" borderId="0" xfId="0" applyFont="1"/>
    <xf numFmtId="0" fontId="67" fillId="0" borderId="0" xfId="0" applyFont="1" applyAlignment="1">
      <alignment horizontal="left" wrapText="1"/>
    </xf>
    <xf numFmtId="0" fontId="67" fillId="0" borderId="0" xfId="0" applyFont="1" applyAlignment="1">
      <alignment horizontal="center"/>
    </xf>
    <xf numFmtId="0" fontId="71" fillId="0" borderId="0" xfId="0" applyFont="1" applyAlignment="1">
      <alignment horizontal="left"/>
    </xf>
    <xf numFmtId="0" fontId="71" fillId="0" borderId="0" xfId="0" applyFont="1"/>
    <xf numFmtId="0" fontId="71" fillId="0" borderId="0" xfId="0" applyFont="1" applyAlignment="1">
      <alignment horizontal="right"/>
    </xf>
    <xf numFmtId="0" fontId="67" fillId="0" borderId="0" xfId="53" applyFont="1"/>
    <xf numFmtId="0" fontId="67" fillId="0" borderId="0" xfId="53" applyFont="1" applyAlignment="1">
      <alignment horizontal="left"/>
    </xf>
    <xf numFmtId="0" fontId="67" fillId="0" borderId="0" xfId="0" applyFont="1" applyAlignment="1">
      <alignment horizontal="left" vertical="top" wrapText="1"/>
    </xf>
    <xf numFmtId="0" fontId="59" fillId="0" borderId="0" xfId="32" applyFont="1" applyAlignment="1">
      <alignment horizontal="left" vertical="top" wrapText="1"/>
    </xf>
    <xf numFmtId="0" fontId="59" fillId="0" borderId="0" xfId="32" applyFont="1" applyAlignment="1">
      <alignment vertical="top"/>
    </xf>
    <xf numFmtId="0" fontId="59" fillId="0" borderId="0" xfId="33" applyFont="1" applyAlignment="1">
      <alignment vertical="top"/>
    </xf>
    <xf numFmtId="0" fontId="59" fillId="0" borderId="19" xfId="33" applyFont="1" applyBorder="1" applyAlignment="1">
      <alignment vertical="top"/>
    </xf>
    <xf numFmtId="0" fontId="67" fillId="0" borderId="0" xfId="32" applyFont="1" applyAlignment="1">
      <alignment vertical="top"/>
    </xf>
    <xf numFmtId="0" fontId="62" fillId="0" borderId="0" xfId="32" applyFont="1" applyAlignment="1">
      <alignment horizontal="center" vertical="center"/>
    </xf>
    <xf numFmtId="0" fontId="59" fillId="0" borderId="18" xfId="32" applyFont="1" applyBorder="1" applyAlignment="1">
      <alignment vertical="top"/>
    </xf>
    <xf numFmtId="0" fontId="59" fillId="0" borderId="0" xfId="32" applyFont="1" applyAlignment="1">
      <alignment vertical="top" wrapText="1"/>
    </xf>
    <xf numFmtId="0" fontId="60" fillId="0" borderId="0" xfId="32" applyFont="1" applyAlignment="1">
      <alignment horizontal="left" vertical="top"/>
    </xf>
    <xf numFmtId="49" fontId="59" fillId="0" borderId="0" xfId="32" applyNumberFormat="1" applyFont="1" applyAlignment="1">
      <alignment horizontal="right" vertical="top"/>
    </xf>
    <xf numFmtId="0" fontId="59" fillId="0" borderId="18" xfId="32" applyFont="1" applyBorder="1" applyAlignment="1">
      <alignment horizontal="left" vertical="top"/>
    </xf>
    <xf numFmtId="0" fontId="62" fillId="0" borderId="0" xfId="32" applyFont="1" applyAlignment="1">
      <alignment vertical="top" wrapText="1"/>
    </xf>
    <xf numFmtId="0" fontId="59" fillId="0" borderId="18" xfId="32" applyFont="1" applyBorder="1" applyAlignment="1">
      <alignment vertical="top" wrapText="1"/>
    </xf>
    <xf numFmtId="0" fontId="59" fillId="0" borderId="0" xfId="32" applyFont="1" applyAlignment="1">
      <alignment horizontal="left" vertical="top"/>
    </xf>
    <xf numFmtId="0" fontId="59" fillId="0" borderId="18" xfId="32" applyFont="1" applyBorder="1" applyAlignment="1">
      <alignment horizontal="center" vertical="top"/>
    </xf>
    <xf numFmtId="0" fontId="59" fillId="0" borderId="18" xfId="32" applyFont="1" applyBorder="1" applyAlignment="1">
      <alignment horizontal="left" vertical="top" wrapText="1"/>
    </xf>
    <xf numFmtId="0" fontId="74" fillId="0" borderId="0" xfId="21" applyFont="1" applyBorder="1" applyAlignment="1" applyProtection="1">
      <alignment vertical="top"/>
    </xf>
    <xf numFmtId="0" fontId="60" fillId="0" borderId="19" xfId="33" applyFont="1" applyBorder="1" applyAlignment="1">
      <alignment horizontal="left" vertical="top"/>
    </xf>
    <xf numFmtId="0" fontId="62" fillId="0" borderId="0" xfId="33" applyFont="1" applyAlignment="1">
      <alignment wrapText="1"/>
    </xf>
    <xf numFmtId="0" fontId="60" fillId="0" borderId="0" xfId="32" applyFont="1" applyAlignment="1">
      <alignment horizontal="left"/>
    </xf>
    <xf numFmtId="0" fontId="62" fillId="0" borderId="0" xfId="33" applyFont="1"/>
    <xf numFmtId="0" fontId="60" fillId="0" borderId="0" xfId="32" applyFont="1" applyAlignment="1">
      <alignment vertical="top"/>
    </xf>
    <xf numFmtId="0" fontId="59" fillId="0" borderId="0" xfId="32" applyFont="1"/>
    <xf numFmtId="0" fontId="74" fillId="0" borderId="0" xfId="21" applyFont="1" applyAlignment="1" applyProtection="1">
      <alignment vertical="top"/>
    </xf>
    <xf numFmtId="0" fontId="62" fillId="0" borderId="0" xfId="0" applyFont="1" applyAlignment="1">
      <alignment horizontal="center"/>
    </xf>
    <xf numFmtId="0" fontId="67" fillId="0" borderId="0" xfId="0" applyFont="1" applyAlignment="1">
      <alignment horizontal="left"/>
    </xf>
    <xf numFmtId="0" fontId="67" fillId="0" borderId="7" xfId="0" applyFont="1" applyBorder="1" applyAlignment="1">
      <alignment horizontal="center"/>
    </xf>
    <xf numFmtId="0" fontId="67" fillId="0" borderId="9" xfId="0" applyFont="1" applyBorder="1" applyAlignment="1">
      <alignment horizontal="center"/>
    </xf>
    <xf numFmtId="0" fontId="67" fillId="0" borderId="8" xfId="0" applyFont="1" applyBorder="1" applyAlignment="1">
      <alignment horizontal="center"/>
    </xf>
    <xf numFmtId="0" fontId="62" fillId="0" borderId="0" xfId="0" applyFont="1"/>
    <xf numFmtId="49" fontId="67" fillId="0" borderId="0" xfId="0" applyNumberFormat="1" applyFont="1"/>
    <xf numFmtId="0" fontId="75" fillId="0" borderId="0" xfId="0" applyFont="1"/>
    <xf numFmtId="0" fontId="65" fillId="0" borderId="0" xfId="0" applyFont="1" applyAlignment="1">
      <alignment wrapText="1"/>
    </xf>
    <xf numFmtId="0" fontId="62" fillId="0" borderId="0" xfId="0" applyFont="1" applyAlignment="1">
      <alignment horizontal="right"/>
    </xf>
    <xf numFmtId="168" fontId="62" fillId="0" borderId="0" xfId="3" applyNumberFormat="1" applyFont="1" applyProtection="1"/>
    <xf numFmtId="0" fontId="62" fillId="0" borderId="0" xfId="0" applyFont="1" applyAlignment="1">
      <alignment vertical="top"/>
    </xf>
    <xf numFmtId="168" fontId="62" fillId="0" borderId="0" xfId="3" applyNumberFormat="1" applyFont="1" applyBorder="1" applyAlignment="1" applyProtection="1">
      <alignment vertical="top"/>
    </xf>
    <xf numFmtId="0" fontId="72" fillId="6" borderId="10" xfId="0" applyFont="1" applyFill="1" applyBorder="1" applyAlignment="1">
      <alignment horizontal="center"/>
    </xf>
    <xf numFmtId="0" fontId="72" fillId="6" borderId="47" xfId="0" applyFont="1" applyFill="1" applyBorder="1" applyAlignment="1">
      <alignment horizontal="center"/>
    </xf>
    <xf numFmtId="168" fontId="72" fillId="6" borderId="6" xfId="3" applyNumberFormat="1" applyFont="1" applyFill="1" applyBorder="1" applyAlignment="1" applyProtection="1">
      <alignment horizontal="center"/>
    </xf>
    <xf numFmtId="169" fontId="72" fillId="0" borderId="10" xfId="0" applyNumberFormat="1" applyFont="1" applyBorder="1"/>
    <xf numFmtId="169" fontId="62" fillId="0" borderId="3" xfId="0" applyNumberFormat="1" applyFont="1" applyBorder="1"/>
    <xf numFmtId="168" fontId="62" fillId="0" borderId="4" xfId="3" applyNumberFormat="1" applyFont="1" applyBorder="1" applyProtection="1"/>
    <xf numFmtId="168" fontId="62" fillId="0" borderId="5" xfId="3" applyNumberFormat="1" applyFont="1" applyBorder="1" applyProtection="1"/>
    <xf numFmtId="169" fontId="62" fillId="0" borderId="20" xfId="0" applyNumberFormat="1" applyFont="1" applyBorder="1"/>
    <xf numFmtId="169" fontId="62" fillId="0" borderId="4" xfId="0" applyNumberFormat="1" applyFont="1" applyBorder="1"/>
    <xf numFmtId="168" fontId="62" fillId="0" borderId="29" xfId="3" applyNumberFormat="1" applyFont="1" applyBorder="1" applyProtection="1">
      <protection locked="0"/>
    </xf>
    <xf numFmtId="169" fontId="62" fillId="0" borderId="19" xfId="0" applyNumberFormat="1" applyFont="1" applyBorder="1"/>
    <xf numFmtId="169" fontId="62" fillId="0" borderId="0" xfId="0" applyNumberFormat="1" applyFont="1"/>
    <xf numFmtId="168" fontId="62" fillId="0" borderId="24" xfId="3" applyNumberFormat="1" applyFont="1" applyBorder="1" applyProtection="1">
      <protection locked="0"/>
    </xf>
    <xf numFmtId="169" fontId="62" fillId="0" borderId="21" xfId="0" applyNumberFormat="1" applyFont="1" applyBorder="1"/>
    <xf numFmtId="169" fontId="62" fillId="0" borderId="2" xfId="0" applyNumberFormat="1" applyFont="1" applyBorder="1"/>
    <xf numFmtId="168" fontId="62" fillId="0" borderId="31" xfId="3" applyNumberFormat="1" applyFont="1" applyBorder="1" applyProtection="1">
      <protection locked="0"/>
    </xf>
    <xf numFmtId="0" fontId="62" fillId="0" borderId="4" xfId="0" applyFont="1" applyBorder="1" applyAlignment="1">
      <alignment horizontal="right"/>
    </xf>
    <xf numFmtId="168" fontId="72" fillId="0" borderId="4" xfId="3" applyNumberFormat="1" applyFont="1" applyBorder="1" applyAlignment="1" applyProtection="1">
      <alignment horizontal="right"/>
    </xf>
    <xf numFmtId="168" fontId="62" fillId="0" borderId="6" xfId="3" applyNumberFormat="1" applyFont="1" applyBorder="1" applyProtection="1"/>
    <xf numFmtId="0" fontId="72" fillId="0" borderId="0" xfId="0" applyFont="1" applyAlignment="1">
      <alignment horizontal="right"/>
    </xf>
    <xf numFmtId="168" fontId="62" fillId="0" borderId="0" xfId="3" applyNumberFormat="1" applyFont="1" applyBorder="1" applyProtection="1"/>
    <xf numFmtId="169" fontId="72" fillId="0" borderId="2" xfId="0" applyNumberFormat="1" applyFont="1" applyBorder="1"/>
    <xf numFmtId="0" fontId="62" fillId="0" borderId="2" xfId="0" applyFont="1" applyBorder="1"/>
    <xf numFmtId="0" fontId="62" fillId="0" borderId="4" xfId="0" applyFont="1" applyBorder="1"/>
    <xf numFmtId="168" fontId="62" fillId="0" borderId="23" xfId="3" applyNumberFormat="1" applyFont="1" applyBorder="1" applyProtection="1">
      <protection locked="0"/>
    </xf>
    <xf numFmtId="169" fontId="59" fillId="0" borderId="19" xfId="0" applyNumberFormat="1" applyFont="1" applyBorder="1"/>
    <xf numFmtId="0" fontId="59" fillId="0" borderId="0" xfId="0" applyFont="1"/>
    <xf numFmtId="168" fontId="59" fillId="0" borderId="24" xfId="3" applyNumberFormat="1" applyFont="1" applyBorder="1" applyProtection="1">
      <protection locked="0"/>
    </xf>
    <xf numFmtId="169" fontId="72" fillId="0" borderId="0" xfId="0" applyNumberFormat="1" applyFont="1"/>
    <xf numFmtId="168" fontId="62" fillId="0" borderId="0" xfId="3" applyNumberFormat="1" applyFont="1" applyBorder="1" applyAlignment="1" applyProtection="1"/>
    <xf numFmtId="168" fontId="59" fillId="0" borderId="2" xfId="3" applyNumberFormat="1" applyFont="1" applyBorder="1" applyAlignment="1" applyProtection="1"/>
    <xf numFmtId="168" fontId="59" fillId="0" borderId="28" xfId="3" applyNumberFormat="1" applyFont="1" applyBorder="1" applyProtection="1">
      <protection locked="0"/>
    </xf>
    <xf numFmtId="0" fontId="62" fillId="0" borderId="4" xfId="3" applyNumberFormat="1" applyFont="1" applyBorder="1" applyAlignment="1" applyProtection="1">
      <alignment horizontal="right"/>
    </xf>
    <xf numFmtId="0" fontId="62" fillId="0" borderId="0" xfId="3" applyNumberFormat="1" applyFont="1" applyBorder="1" applyAlignment="1" applyProtection="1">
      <alignment horizontal="right"/>
    </xf>
    <xf numFmtId="168" fontId="72" fillId="0" borderId="0" xfId="3" applyNumberFormat="1" applyFont="1" applyBorder="1" applyAlignment="1" applyProtection="1">
      <alignment horizontal="right"/>
    </xf>
    <xf numFmtId="168" fontId="62" fillId="0" borderId="49" xfId="3" applyNumberFormat="1" applyFont="1" applyBorder="1" applyProtection="1"/>
    <xf numFmtId="168" fontId="72" fillId="0" borderId="0" xfId="3" applyNumberFormat="1" applyFont="1" applyBorder="1" applyAlignment="1" applyProtection="1"/>
    <xf numFmtId="168" fontId="62" fillId="0" borderId="0" xfId="3" applyNumberFormat="1" applyFont="1" applyAlignment="1" applyProtection="1"/>
    <xf numFmtId="168" fontId="62" fillId="0" borderId="20" xfId="0" applyNumberFormat="1" applyFont="1" applyBorder="1"/>
    <xf numFmtId="168" fontId="59" fillId="0" borderId="20" xfId="3" applyNumberFormat="1" applyFont="1" applyBorder="1" applyAlignment="1" applyProtection="1"/>
    <xf numFmtId="168" fontId="59" fillId="0" borderId="23" xfId="3" applyNumberFormat="1" applyFont="1" applyBorder="1" applyProtection="1">
      <protection locked="0"/>
    </xf>
    <xf numFmtId="168" fontId="62" fillId="0" borderId="21" xfId="0" applyNumberFormat="1" applyFont="1" applyBorder="1"/>
    <xf numFmtId="168" fontId="62" fillId="0" borderId="4" xfId="3" applyNumberFormat="1" applyFont="1" applyBorder="1" applyAlignment="1" applyProtection="1">
      <alignment horizontal="right"/>
    </xf>
    <xf numFmtId="168" fontId="62" fillId="0" borderId="6" xfId="3" applyNumberFormat="1" applyFont="1" applyBorder="1" applyProtection="1">
      <protection locked="0"/>
    </xf>
    <xf numFmtId="168" fontId="62" fillId="0" borderId="0" xfId="3" applyNumberFormat="1" applyFont="1" applyBorder="1" applyAlignment="1" applyProtection="1">
      <alignment horizontal="right"/>
    </xf>
    <xf numFmtId="0" fontId="62" fillId="0" borderId="0" xfId="0" applyFont="1" applyAlignment="1">
      <alignment horizontal="centerContinuous"/>
    </xf>
    <xf numFmtId="168" fontId="62" fillId="0" borderId="0" xfId="3" applyNumberFormat="1" applyFont="1" applyAlignment="1" applyProtection="1">
      <alignment horizontal="centerContinuous"/>
    </xf>
    <xf numFmtId="168" fontId="62" fillId="0" borderId="0" xfId="3" applyNumberFormat="1" applyFont="1" applyBorder="1" applyAlignment="1" applyProtection="1">
      <alignment horizontal="right" vertical="top"/>
    </xf>
    <xf numFmtId="168" fontId="78" fillId="6" borderId="10" xfId="3" applyNumberFormat="1" applyFont="1" applyFill="1" applyBorder="1" applyAlignment="1" applyProtection="1"/>
    <xf numFmtId="168" fontId="62" fillId="6" borderId="47" xfId="3" applyNumberFormat="1" applyFont="1" applyFill="1" applyBorder="1" applyAlignment="1" applyProtection="1"/>
    <xf numFmtId="168" fontId="72" fillId="0" borderId="0" xfId="3" applyNumberFormat="1" applyFont="1" applyBorder="1" applyAlignment="1" applyProtection="1">
      <alignment horizontal="left"/>
    </xf>
    <xf numFmtId="168" fontId="62" fillId="0" borderId="20" xfId="3" applyNumberFormat="1" applyFont="1" applyBorder="1" applyAlignment="1" applyProtection="1"/>
    <xf numFmtId="168" fontId="62" fillId="0" borderId="5" xfId="3" applyNumberFormat="1" applyFont="1" applyBorder="1" applyAlignment="1" applyProtection="1"/>
    <xf numFmtId="168" fontId="62" fillId="0" borderId="19" xfId="3" applyNumberFormat="1" applyFont="1" applyBorder="1" applyAlignment="1" applyProtection="1"/>
    <xf numFmtId="168" fontId="62" fillId="0" borderId="18" xfId="3" applyNumberFormat="1" applyFont="1" applyBorder="1" applyAlignment="1" applyProtection="1"/>
    <xf numFmtId="168" fontId="59" fillId="0" borderId="19" xfId="3" applyNumberFormat="1" applyFont="1" applyBorder="1" applyAlignment="1" applyProtection="1"/>
    <xf numFmtId="168" fontId="59" fillId="0" borderId="18" xfId="3" applyNumberFormat="1" applyFont="1" applyBorder="1" applyAlignment="1" applyProtection="1"/>
    <xf numFmtId="168" fontId="62" fillId="0" borderId="21" xfId="3" applyNumberFormat="1" applyFont="1" applyBorder="1" applyAlignment="1" applyProtection="1"/>
    <xf numFmtId="168" fontId="62" fillId="0" borderId="22" xfId="3" applyNumberFormat="1" applyFont="1" applyBorder="1" applyAlignment="1" applyProtection="1"/>
    <xf numFmtId="168" fontId="62" fillId="0" borderId="6" xfId="3" applyNumberFormat="1" applyFont="1" applyBorder="1" applyAlignment="1" applyProtection="1">
      <alignment horizontal="right"/>
    </xf>
    <xf numFmtId="168" fontId="62" fillId="0" borderId="49" xfId="3" applyNumberFormat="1" applyFont="1" applyBorder="1" applyAlignment="1" applyProtection="1">
      <alignment horizontal="right"/>
    </xf>
    <xf numFmtId="168" fontId="79" fillId="0" borderId="0" xfId="3" applyNumberFormat="1" applyFont="1" applyBorder="1" applyProtection="1"/>
    <xf numFmtId="168" fontId="72" fillId="6" borderId="10" xfId="3" applyNumberFormat="1" applyFont="1" applyFill="1" applyBorder="1" applyAlignment="1" applyProtection="1">
      <alignment horizontal="right"/>
    </xf>
    <xf numFmtId="168" fontId="72" fillId="6" borderId="47" xfId="3" applyNumberFormat="1" applyFont="1" applyFill="1" applyBorder="1" applyAlignment="1" applyProtection="1"/>
    <xf numFmtId="168" fontId="72" fillId="0" borderId="4" xfId="3" applyNumberFormat="1" applyFont="1" applyBorder="1" applyAlignment="1" applyProtection="1"/>
    <xf numFmtId="168" fontId="62" fillId="0" borderId="4" xfId="3" applyNumberFormat="1" applyFont="1" applyBorder="1" applyAlignment="1" applyProtection="1"/>
    <xf numFmtId="168" fontId="72" fillId="0" borderId="2" xfId="3" applyNumberFormat="1" applyFont="1" applyBorder="1" applyAlignment="1" applyProtection="1"/>
    <xf numFmtId="168" fontId="62" fillId="0" borderId="2" xfId="3" applyNumberFormat="1" applyFont="1" applyBorder="1" applyAlignment="1" applyProtection="1"/>
    <xf numFmtId="168" fontId="62" fillId="0" borderId="20" xfId="3" applyNumberFormat="1" applyFont="1" applyBorder="1" applyAlignment="1" applyProtection="1">
      <alignment horizontal="left"/>
    </xf>
    <xf numFmtId="168" fontId="62" fillId="0" borderId="25" xfId="3" applyNumberFormat="1" applyFont="1" applyBorder="1" applyProtection="1">
      <protection locked="0"/>
    </xf>
    <xf numFmtId="168" fontId="62" fillId="0" borderId="19" xfId="3" applyNumberFormat="1" applyFont="1" applyBorder="1" applyAlignment="1" applyProtection="1">
      <alignment horizontal="left"/>
    </xf>
    <xf numFmtId="168" fontId="62" fillId="0" borderId="26" xfId="3" applyNumberFormat="1" applyFont="1" applyBorder="1" applyProtection="1">
      <protection locked="0"/>
    </xf>
    <xf numFmtId="168" fontId="62" fillId="0" borderId="21" xfId="3" applyNumberFormat="1" applyFont="1" applyBorder="1" applyAlignment="1" applyProtection="1">
      <alignment horizontal="left"/>
    </xf>
    <xf numFmtId="168" fontId="62" fillId="0" borderId="48" xfId="3" applyNumberFormat="1" applyFont="1" applyBorder="1" applyProtection="1">
      <protection locked="0"/>
    </xf>
    <xf numFmtId="168" fontId="72" fillId="0" borderId="2" xfId="3" applyNumberFormat="1" applyFont="1" applyBorder="1" applyAlignment="1" applyProtection="1">
      <alignment horizontal="left"/>
    </xf>
    <xf numFmtId="168" fontId="62" fillId="0" borderId="2" xfId="3" applyNumberFormat="1" applyFont="1" applyBorder="1" applyProtection="1"/>
    <xf numFmtId="168" fontId="64" fillId="0" borderId="18" xfId="3" applyNumberFormat="1" applyFont="1" applyBorder="1" applyAlignment="1" applyProtection="1"/>
    <xf numFmtId="168" fontId="72" fillId="6" borderId="10" xfId="3" applyNumberFormat="1" applyFont="1" applyFill="1" applyBorder="1" applyAlignment="1" applyProtection="1">
      <alignment horizontal="center"/>
    </xf>
    <xf numFmtId="0" fontId="62" fillId="0" borderId="3" xfId="0" applyFont="1" applyBorder="1"/>
    <xf numFmtId="168" fontId="62" fillId="0" borderId="28" xfId="3" applyNumberFormat="1" applyFont="1" applyBorder="1" applyProtection="1">
      <protection locked="0"/>
    </xf>
    <xf numFmtId="168" fontId="62" fillId="0" borderId="46" xfId="3" applyNumberFormat="1" applyFont="1" applyBorder="1" applyProtection="1">
      <protection locked="0"/>
    </xf>
    <xf numFmtId="168" fontId="62" fillId="0" borderId="47" xfId="3" applyNumberFormat="1" applyFont="1" applyBorder="1" applyProtection="1"/>
    <xf numFmtId="169" fontId="59" fillId="0" borderId="21" xfId="0" applyNumberFormat="1" applyFont="1" applyBorder="1"/>
    <xf numFmtId="0" fontId="59" fillId="0" borderId="2" xfId="0" applyFont="1" applyBorder="1"/>
    <xf numFmtId="0" fontId="59" fillId="0" borderId="20" xfId="0" applyFont="1" applyBorder="1"/>
    <xf numFmtId="0" fontId="59" fillId="0" borderId="4" xfId="0" applyFont="1" applyBorder="1"/>
    <xf numFmtId="0" fontId="59" fillId="0" borderId="21" xfId="0" applyFont="1" applyBorder="1"/>
    <xf numFmtId="168" fontId="62" fillId="0" borderId="0" xfId="3" applyNumberFormat="1" applyFont="1" applyBorder="1" applyAlignment="1" applyProtection="1">
      <alignment horizontal="centerContinuous" vertical="top"/>
    </xf>
    <xf numFmtId="0" fontId="62" fillId="0" borderId="0" xfId="0" applyFont="1" applyAlignment="1">
      <alignment horizontal="centerContinuous" vertical="top"/>
    </xf>
    <xf numFmtId="168" fontId="62" fillId="0" borderId="23" xfId="3" applyNumberFormat="1" applyFont="1" applyBorder="1" applyAlignment="1" applyProtection="1">
      <protection locked="0"/>
    </xf>
    <xf numFmtId="168" fontId="62" fillId="0" borderId="24" xfId="3" applyNumberFormat="1" applyFont="1" applyBorder="1" applyAlignment="1" applyProtection="1">
      <protection locked="0"/>
    </xf>
    <xf numFmtId="168" fontId="62" fillId="0" borderId="28" xfId="3" applyNumberFormat="1" applyFont="1" applyBorder="1" applyAlignment="1" applyProtection="1">
      <protection locked="0"/>
    </xf>
    <xf numFmtId="168" fontId="79" fillId="0" borderId="0" xfId="3" applyNumberFormat="1" applyFont="1" applyBorder="1" applyAlignment="1" applyProtection="1"/>
    <xf numFmtId="168" fontId="62" fillId="0" borderId="0" xfId="3" applyNumberFormat="1" applyFont="1" applyBorder="1" applyAlignment="1" applyProtection="1">
      <alignment horizontal="centerContinuous"/>
    </xf>
    <xf numFmtId="4" fontId="62" fillId="0" borderId="19" xfId="3" applyNumberFormat="1" applyFont="1" applyBorder="1" applyAlignment="1" applyProtection="1"/>
    <xf numFmtId="168" fontId="62" fillId="0" borderId="4" xfId="3" applyNumberFormat="1" applyFont="1" applyBorder="1" applyAlignment="1" applyProtection="1">
      <alignment horizontal="left"/>
    </xf>
    <xf numFmtId="168" fontId="62" fillId="0" borderId="0" xfId="3" applyNumberFormat="1" applyFont="1" applyBorder="1" applyProtection="1">
      <protection locked="0"/>
    </xf>
    <xf numFmtId="4" fontId="62" fillId="0" borderId="0" xfId="3" applyNumberFormat="1" applyFont="1" applyBorder="1" applyAlignment="1" applyProtection="1"/>
    <xf numFmtId="168" fontId="62" fillId="0" borderId="0" xfId="3" applyNumberFormat="1" applyFont="1" applyBorder="1" applyAlignment="1" applyProtection="1">
      <alignment horizontal="left"/>
    </xf>
    <xf numFmtId="4" fontId="62" fillId="0" borderId="0" xfId="3" applyNumberFormat="1" applyFont="1" applyBorder="1" applyProtection="1"/>
    <xf numFmtId="168" fontId="72" fillId="0" borderId="0" xfId="3" applyNumberFormat="1" applyFont="1" applyBorder="1" applyAlignment="1" applyProtection="1">
      <alignment horizontal="center" vertical="top"/>
    </xf>
    <xf numFmtId="0" fontId="72" fillId="0" borderId="0" xfId="0" applyFont="1" applyAlignment="1">
      <alignment horizontal="center"/>
    </xf>
    <xf numFmtId="0" fontId="62" fillId="0" borderId="2" xfId="0" applyFont="1" applyBorder="1" applyAlignment="1" applyProtection="1">
      <alignment shrinkToFit="1"/>
      <protection locked="0"/>
    </xf>
    <xf numFmtId="0" fontId="72" fillId="0" borderId="0" xfId="0" applyFont="1" applyAlignment="1">
      <alignment horizontal="left"/>
    </xf>
    <xf numFmtId="0" fontId="72" fillId="0" borderId="2" xfId="0" applyFont="1" applyBorder="1" applyAlignment="1">
      <alignment horizontal="left"/>
    </xf>
    <xf numFmtId="0" fontId="72" fillId="6" borderId="6" xfId="0" applyFont="1" applyFill="1" applyBorder="1" applyAlignment="1">
      <alignment horizontal="center"/>
    </xf>
    <xf numFmtId="0" fontId="59" fillId="0" borderId="29" xfId="0" applyFont="1" applyBorder="1" applyAlignment="1">
      <alignment horizontal="center"/>
    </xf>
    <xf numFmtId="168" fontId="62" fillId="0" borderId="34" xfId="3" applyNumberFormat="1" applyFont="1" applyBorder="1" applyAlignment="1" applyProtection="1">
      <alignment horizontal="center"/>
      <protection locked="0"/>
    </xf>
    <xf numFmtId="168" fontId="62" fillId="0" borderId="23" xfId="3" applyNumberFormat="1" applyFont="1" applyBorder="1" applyAlignment="1" applyProtection="1">
      <alignment horizontal="center"/>
      <protection locked="0"/>
    </xf>
    <xf numFmtId="0" fontId="59" fillId="0" borderId="30" xfId="0" applyFont="1" applyBorder="1" applyAlignment="1">
      <alignment horizontal="center"/>
    </xf>
    <xf numFmtId="168" fontId="62" fillId="0" borderId="33" xfId="3" applyNumberFormat="1" applyFont="1" applyBorder="1" applyAlignment="1" applyProtection="1">
      <alignment horizontal="center"/>
      <protection locked="0"/>
    </xf>
    <xf numFmtId="168" fontId="62" fillId="0" borderId="24" xfId="3" applyNumberFormat="1" applyFont="1" applyBorder="1" applyAlignment="1" applyProtection="1">
      <alignment horizontal="center"/>
      <protection locked="0"/>
    </xf>
    <xf numFmtId="0" fontId="59" fillId="0" borderId="27" xfId="0" applyFont="1" applyBorder="1" applyAlignment="1">
      <alignment horizontal="center"/>
    </xf>
    <xf numFmtId="168" fontId="62" fillId="0" borderId="32" xfId="3" applyNumberFormat="1" applyFont="1" applyBorder="1" applyAlignment="1" applyProtection="1">
      <alignment horizontal="center"/>
      <protection locked="0"/>
    </xf>
    <xf numFmtId="168" fontId="62" fillId="0" borderId="28" xfId="3" applyNumberFormat="1" applyFont="1" applyBorder="1" applyAlignment="1" applyProtection="1">
      <alignment horizontal="center"/>
      <protection locked="0"/>
    </xf>
    <xf numFmtId="168" fontId="62" fillId="0" borderId="0" xfId="3" applyNumberFormat="1" applyFont="1" applyBorder="1" applyAlignment="1" applyProtection="1">
      <alignment horizontal="center"/>
    </xf>
    <xf numFmtId="168" fontId="62" fillId="0" borderId="50" xfId="0" applyNumberFormat="1" applyFont="1" applyBorder="1" applyAlignment="1">
      <alignment horizontal="center"/>
    </xf>
    <xf numFmtId="168" fontId="62" fillId="0" borderId="49" xfId="0" applyNumberFormat="1" applyFont="1" applyBorder="1" applyAlignment="1">
      <alignment horizontal="center"/>
    </xf>
    <xf numFmtId="168" fontId="62" fillId="0" borderId="0" xfId="0" applyNumberFormat="1" applyFont="1" applyAlignment="1">
      <alignment horizontal="center"/>
    </xf>
    <xf numFmtId="0" fontId="29" fillId="0" borderId="0" xfId="0" applyFont="1"/>
    <xf numFmtId="166" fontId="59" fillId="6" borderId="20" xfId="5" applyNumberFormat="1" applyFont="1" applyFill="1" applyBorder="1" applyAlignment="1" applyProtection="1">
      <alignment horizontal="left" vertical="center" wrapText="1"/>
    </xf>
    <xf numFmtId="166" fontId="59" fillId="6" borderId="5" xfId="5" applyNumberFormat="1" applyFont="1" applyFill="1" applyBorder="1" applyAlignment="1" applyProtection="1">
      <alignment vertical="center"/>
    </xf>
    <xf numFmtId="0" fontId="60" fillId="6" borderId="54" xfId="5" applyNumberFormat="1" applyFont="1" applyFill="1" applyBorder="1" applyAlignment="1" applyProtection="1">
      <alignment horizontal="center" vertical="center" wrapText="1"/>
    </xf>
    <xf numFmtId="0" fontId="60" fillId="6" borderId="21" xfId="5" applyNumberFormat="1" applyFont="1" applyFill="1" applyBorder="1" applyAlignment="1" applyProtection="1">
      <alignment horizontal="center" vertical="center" wrapText="1"/>
    </xf>
    <xf numFmtId="0" fontId="59" fillId="6" borderId="2" xfId="5" applyNumberFormat="1" applyFont="1" applyFill="1" applyBorder="1" applyAlignment="1" applyProtection="1">
      <alignment vertical="center"/>
    </xf>
    <xf numFmtId="0" fontId="60" fillId="6" borderId="6" xfId="5" applyNumberFormat="1" applyFont="1" applyFill="1" applyBorder="1" applyAlignment="1" applyProtection="1">
      <alignment horizontal="center" vertical="center"/>
    </xf>
    <xf numFmtId="0" fontId="60" fillId="6" borderId="56" xfId="0" applyFont="1" applyFill="1" applyBorder="1" applyAlignment="1">
      <alignment horizontal="center" vertical="center" wrapText="1"/>
    </xf>
    <xf numFmtId="168" fontId="72" fillId="0" borderId="0" xfId="3" applyNumberFormat="1" applyFont="1" applyProtection="1"/>
    <xf numFmtId="168" fontId="72" fillId="0" borderId="0" xfId="3" applyNumberFormat="1" applyFont="1" applyAlignment="1" applyProtection="1">
      <alignment horizontal="center"/>
    </xf>
    <xf numFmtId="168" fontId="62" fillId="0" borderId="29" xfId="3" applyNumberFormat="1" applyFont="1" applyBorder="1" applyProtection="1"/>
    <xf numFmtId="168" fontId="62" fillId="0" borderId="51" xfId="3" applyNumberFormat="1" applyFont="1" applyBorder="1" applyAlignment="1" applyProtection="1">
      <alignment horizontal="center"/>
      <protection locked="0"/>
    </xf>
    <xf numFmtId="168" fontId="62" fillId="0" borderId="25" xfId="3" applyNumberFormat="1" applyFont="1" applyBorder="1" applyAlignment="1" applyProtection="1">
      <alignment horizontal="center"/>
      <protection locked="0"/>
    </xf>
    <xf numFmtId="168" fontId="62" fillId="0" borderId="30" xfId="3" applyNumberFormat="1" applyFont="1" applyBorder="1" applyProtection="1"/>
    <xf numFmtId="168" fontId="62" fillId="0" borderId="52" xfId="3" applyNumberFormat="1" applyFont="1" applyBorder="1" applyAlignment="1" applyProtection="1">
      <alignment horizontal="center"/>
      <protection locked="0"/>
    </xf>
    <xf numFmtId="168" fontId="62" fillId="0" borderId="26" xfId="3" applyNumberFormat="1" applyFont="1" applyBorder="1" applyAlignment="1" applyProtection="1">
      <alignment horizontal="center"/>
      <protection locked="0"/>
    </xf>
    <xf numFmtId="168" fontId="62" fillId="0" borderId="18" xfId="3" applyNumberFormat="1" applyFont="1" applyBorder="1" applyProtection="1"/>
    <xf numFmtId="168" fontId="62" fillId="0" borderId="27" xfId="3" applyNumberFormat="1" applyFont="1" applyBorder="1" applyAlignment="1" applyProtection="1"/>
    <xf numFmtId="168" fontId="62" fillId="0" borderId="27" xfId="3" applyNumberFormat="1" applyFont="1" applyBorder="1" applyProtection="1"/>
    <xf numFmtId="168" fontId="62" fillId="0" borderId="31" xfId="3" applyNumberFormat="1" applyFont="1" applyBorder="1" applyAlignment="1" applyProtection="1">
      <alignment horizontal="center"/>
      <protection locked="0"/>
    </xf>
    <xf numFmtId="168" fontId="62" fillId="0" borderId="53" xfId="3" applyNumberFormat="1" applyFont="1" applyBorder="1" applyAlignment="1" applyProtection="1">
      <alignment horizontal="center"/>
      <protection locked="0"/>
    </xf>
    <xf numFmtId="168" fontId="62" fillId="0" borderId="48" xfId="3" applyNumberFormat="1" applyFont="1" applyBorder="1" applyAlignment="1" applyProtection="1">
      <alignment horizontal="center"/>
      <protection locked="0"/>
    </xf>
    <xf numFmtId="0" fontId="62" fillId="0" borderId="0" xfId="3" applyNumberFormat="1" applyFont="1" applyAlignment="1" applyProtection="1">
      <alignment horizontal="right"/>
    </xf>
    <xf numFmtId="168" fontId="72" fillId="0" borderId="0" xfId="3" applyNumberFormat="1" applyFont="1" applyAlignment="1" applyProtection="1">
      <alignment horizontal="right"/>
    </xf>
    <xf numFmtId="168" fontId="62" fillId="0" borderId="6" xfId="3" applyNumberFormat="1" applyFont="1" applyBorder="1" applyAlignment="1" applyProtection="1">
      <alignment horizontal="center" shrinkToFit="1"/>
    </xf>
    <xf numFmtId="168" fontId="62" fillId="0" borderId="57" xfId="3" applyNumberFormat="1" applyFont="1" applyBorder="1" applyAlignment="1" applyProtection="1">
      <alignment horizontal="center" shrinkToFit="1"/>
    </xf>
    <xf numFmtId="168" fontId="62" fillId="0" borderId="47" xfId="3" applyNumberFormat="1" applyFont="1" applyBorder="1" applyAlignment="1" applyProtection="1">
      <alignment horizontal="center" shrinkToFit="1"/>
    </xf>
    <xf numFmtId="168" fontId="72" fillId="0" borderId="0" xfId="3" applyNumberFormat="1" applyFont="1" applyAlignment="1" applyProtection="1">
      <alignment horizontal="left"/>
    </xf>
    <xf numFmtId="168" fontId="62" fillId="0" borderId="0" xfId="3" applyNumberFormat="1" applyFont="1" applyAlignment="1" applyProtection="1">
      <alignment horizontal="center"/>
    </xf>
    <xf numFmtId="0" fontId="62" fillId="0" borderId="5" xfId="0" applyFont="1" applyBorder="1"/>
    <xf numFmtId="0" fontId="62" fillId="0" borderId="18" xfId="0" applyFont="1" applyBorder="1"/>
    <xf numFmtId="168" fontId="62" fillId="0" borderId="22" xfId="3" applyNumberFormat="1" applyFont="1" applyBorder="1" applyProtection="1"/>
    <xf numFmtId="168" fontId="72" fillId="0" borderId="0" xfId="3" applyNumberFormat="1" applyFont="1" applyAlignment="1" applyProtection="1"/>
    <xf numFmtId="168" fontId="62" fillId="0" borderId="58" xfId="3" applyNumberFormat="1" applyFont="1" applyBorder="1" applyAlignment="1" applyProtection="1">
      <alignment horizontal="center" shrinkToFit="1"/>
    </xf>
    <xf numFmtId="168" fontId="62" fillId="0" borderId="59" xfId="3" applyNumberFormat="1" applyFont="1" applyBorder="1" applyAlignment="1" applyProtection="1">
      <alignment horizontal="center" shrinkToFit="1"/>
    </xf>
    <xf numFmtId="168" fontId="62" fillId="0" borderId="60" xfId="3" applyNumberFormat="1" applyFont="1" applyBorder="1" applyAlignment="1" applyProtection="1">
      <alignment horizontal="center" shrinkToFit="1"/>
    </xf>
    <xf numFmtId="168" fontId="72" fillId="0" borderId="61" xfId="3" applyNumberFormat="1" applyFont="1" applyBorder="1" applyAlignment="1" applyProtection="1">
      <alignment horizontal="center" shrinkToFit="1"/>
    </xf>
    <xf numFmtId="168" fontId="72" fillId="0" borderId="62" xfId="3" applyNumberFormat="1" applyFont="1" applyBorder="1" applyAlignment="1" applyProtection="1">
      <alignment horizontal="center" shrinkToFit="1"/>
    </xf>
    <xf numFmtId="168" fontId="72" fillId="0" borderId="63" xfId="3" applyNumberFormat="1" applyFont="1" applyBorder="1" applyAlignment="1" applyProtection="1">
      <alignment horizontal="center" shrinkToFit="1"/>
    </xf>
    <xf numFmtId="0" fontId="72" fillId="0" borderId="17" xfId="0" applyFont="1" applyBorder="1"/>
    <xf numFmtId="0" fontId="62" fillId="0" borderId="1" xfId="0" applyFont="1" applyBorder="1"/>
    <xf numFmtId="0" fontId="62" fillId="0" borderId="11" xfId="0" applyFont="1" applyBorder="1"/>
    <xf numFmtId="0" fontId="62" fillId="0" borderId="12" xfId="0" applyFont="1" applyBorder="1"/>
    <xf numFmtId="0" fontId="62" fillId="0" borderId="13" xfId="0" applyFont="1" applyBorder="1"/>
    <xf numFmtId="0" fontId="62" fillId="0" borderId="14" xfId="0" applyFont="1" applyBorder="1"/>
    <xf numFmtId="0" fontId="62" fillId="0" borderId="15" xfId="0" applyFont="1" applyBorder="1"/>
    <xf numFmtId="0" fontId="62" fillId="0" borderId="16" xfId="0" applyFont="1" applyBorder="1"/>
    <xf numFmtId="168" fontId="62" fillId="0" borderId="64" xfId="3" applyNumberFormat="1" applyFont="1" applyBorder="1" applyAlignment="1" applyProtection="1">
      <alignment horizontal="center"/>
      <protection locked="0"/>
    </xf>
    <xf numFmtId="168" fontId="62" fillId="0" borderId="55" xfId="3" applyNumberFormat="1" applyFont="1" applyBorder="1" applyAlignment="1" applyProtection="1">
      <alignment horizontal="center"/>
      <protection locked="0"/>
    </xf>
    <xf numFmtId="168" fontId="62" fillId="0" borderId="65" xfId="3" applyNumberFormat="1" applyFont="1" applyBorder="1" applyAlignment="1" applyProtection="1">
      <alignment horizontal="center"/>
      <protection locked="0"/>
    </xf>
    <xf numFmtId="168" fontId="62" fillId="0" borderId="0" xfId="3" applyNumberFormat="1" applyFont="1" applyAlignment="1" applyProtection="1">
      <alignment horizontal="right"/>
    </xf>
    <xf numFmtId="168" fontId="62" fillId="0" borderId="6" xfId="3" applyNumberFormat="1" applyFont="1" applyBorder="1" applyAlignment="1" applyProtection="1">
      <alignment horizontal="center"/>
    </xf>
    <xf numFmtId="168" fontId="62" fillId="0" borderId="10" xfId="3" applyNumberFormat="1" applyFont="1" applyBorder="1" applyAlignment="1" applyProtection="1">
      <alignment horizontal="center"/>
    </xf>
    <xf numFmtId="168" fontId="62" fillId="0" borderId="54" xfId="3" applyNumberFormat="1" applyFont="1" applyBorder="1" applyAlignment="1" applyProtection="1">
      <alignment horizontal="center"/>
    </xf>
    <xf numFmtId="168" fontId="62" fillId="0" borderId="0" xfId="3" applyNumberFormat="1" applyFont="1" applyAlignment="1" applyProtection="1">
      <alignment horizontal="left" vertical="center"/>
    </xf>
    <xf numFmtId="168" fontId="62" fillId="0" borderId="0" xfId="3" applyNumberFormat="1" applyFont="1" applyAlignment="1" applyProtection="1">
      <alignment vertical="center"/>
    </xf>
    <xf numFmtId="168" fontId="62" fillId="0" borderId="0" xfId="3" applyNumberFormat="1" applyFont="1" applyAlignment="1" applyProtection="1">
      <alignment horizontal="center" vertical="center"/>
    </xf>
    <xf numFmtId="0" fontId="62" fillId="0" borderId="0" xfId="53" applyFont="1" applyAlignment="1">
      <alignment horizontal="center"/>
    </xf>
    <xf numFmtId="0" fontId="62" fillId="0" borderId="0" xfId="53" applyFont="1"/>
    <xf numFmtId="0" fontId="78" fillId="0" borderId="6" xfId="53" applyFont="1" applyBorder="1" applyAlignment="1">
      <alignment horizontal="center"/>
    </xf>
    <xf numFmtId="0" fontId="72" fillId="6" borderId="20" xfId="53" applyFont="1" applyFill="1" applyBorder="1" applyAlignment="1">
      <alignment horizontal="center" vertical="center"/>
    </xf>
    <xf numFmtId="0" fontId="72" fillId="6" borderId="19" xfId="53" applyFont="1" applyFill="1" applyBorder="1" applyAlignment="1">
      <alignment horizontal="center" vertical="center"/>
    </xf>
    <xf numFmtId="0" fontId="72" fillId="6" borderId="21" xfId="53" applyFont="1" applyFill="1" applyBorder="1" applyAlignment="1">
      <alignment horizontal="center" vertical="center"/>
    </xf>
    <xf numFmtId="168" fontId="62" fillId="0" borderId="34" xfId="55" applyNumberFormat="1" applyFont="1" applyBorder="1" applyAlignment="1" applyProtection="1">
      <alignment horizontal="center" shrinkToFit="1"/>
      <protection locked="0"/>
    </xf>
    <xf numFmtId="168" fontId="62" fillId="0" borderId="34" xfId="55" applyNumberFormat="1" applyFont="1" applyBorder="1" applyAlignment="1" applyProtection="1">
      <alignment horizontal="center" shrinkToFit="1"/>
    </xf>
    <xf numFmtId="168" fontId="62" fillId="0" borderId="23" xfId="55" applyNumberFormat="1" applyFont="1" applyBorder="1" applyAlignment="1" applyProtection="1">
      <alignment horizontal="center" shrinkToFit="1"/>
      <protection locked="0"/>
    </xf>
    <xf numFmtId="168" fontId="62" fillId="0" borderId="33" xfId="55" applyNumberFormat="1" applyFont="1" applyBorder="1" applyAlignment="1" applyProtection="1">
      <alignment horizontal="center" shrinkToFit="1"/>
      <protection locked="0"/>
    </xf>
    <xf numFmtId="168" fontId="62" fillId="0" borderId="33" xfId="55" applyNumberFormat="1" applyFont="1" applyBorder="1" applyAlignment="1" applyProtection="1">
      <alignment horizontal="center" shrinkToFit="1"/>
    </xf>
    <xf numFmtId="168" fontId="62" fillId="0" borderId="24" xfId="55" applyNumberFormat="1" applyFont="1" applyBorder="1" applyAlignment="1" applyProtection="1">
      <alignment horizontal="center" shrinkToFit="1"/>
      <protection locked="0"/>
    </xf>
    <xf numFmtId="168" fontId="62" fillId="0" borderId="55" xfId="55" applyNumberFormat="1" applyFont="1" applyBorder="1" applyAlignment="1" applyProtection="1">
      <alignment horizontal="center" shrinkToFit="1"/>
      <protection locked="0"/>
    </xf>
    <xf numFmtId="168" fontId="62" fillId="0" borderId="32" xfId="55" applyNumberFormat="1" applyFont="1" applyBorder="1" applyAlignment="1" applyProtection="1">
      <alignment horizontal="center" shrinkToFit="1"/>
    </xf>
    <xf numFmtId="168" fontId="62" fillId="0" borderId="28" xfId="55" applyNumberFormat="1" applyFont="1" applyBorder="1" applyAlignment="1" applyProtection="1">
      <alignment horizontal="center" shrinkToFit="1"/>
      <protection locked="0"/>
    </xf>
    <xf numFmtId="168" fontId="62" fillId="0" borderId="6" xfId="55" applyNumberFormat="1" applyFont="1" applyBorder="1" applyAlignment="1" applyProtection="1">
      <alignment horizontal="center" shrinkToFit="1"/>
    </xf>
    <xf numFmtId="0" fontId="72" fillId="0" borderId="0" xfId="53" applyFont="1" applyAlignment="1">
      <alignment horizontal="right"/>
    </xf>
    <xf numFmtId="0" fontId="72" fillId="6" borderId="20" xfId="53" applyFont="1" applyFill="1" applyBorder="1" applyAlignment="1">
      <alignment horizontal="center" vertical="center" wrapText="1"/>
    </xf>
    <xf numFmtId="0" fontId="72" fillId="6" borderId="19" xfId="53" applyFont="1" applyFill="1" applyBorder="1" applyAlignment="1">
      <alignment horizontal="center" vertical="center" wrapText="1"/>
    </xf>
    <xf numFmtId="0" fontId="72" fillId="6" borderId="21" xfId="53" applyFont="1" applyFill="1" applyBorder="1" applyAlignment="1">
      <alignment horizontal="center" wrapText="1"/>
    </xf>
    <xf numFmtId="168" fontId="62" fillId="0" borderId="6" xfId="55" applyNumberFormat="1" applyFont="1" applyBorder="1" applyAlignment="1" applyProtection="1">
      <alignment horizontal="center" shrinkToFit="1"/>
      <protection locked="0"/>
    </xf>
    <xf numFmtId="0" fontId="62" fillId="0" borderId="0" xfId="53" applyFont="1" applyAlignment="1">
      <alignment wrapText="1"/>
    </xf>
    <xf numFmtId="0" fontId="62" fillId="0" borderId="0" xfId="28" applyFont="1"/>
    <xf numFmtId="0" fontId="62" fillId="0" borderId="0" xfId="28" applyFont="1" applyAlignment="1">
      <alignment horizontal="center"/>
    </xf>
    <xf numFmtId="0" fontId="62" fillId="0" borderId="0" xfId="28" applyFont="1" applyAlignment="1">
      <alignment vertical="top" wrapText="1"/>
    </xf>
    <xf numFmtId="0" fontId="55" fillId="0" borderId="0" xfId="28" applyFont="1"/>
    <xf numFmtId="0" fontId="62" fillId="0" borderId="20" xfId="28" applyFont="1" applyBorder="1"/>
    <xf numFmtId="0" fontId="62" fillId="0" borderId="19" xfId="28" applyFont="1" applyBorder="1"/>
    <xf numFmtId="0" fontId="60" fillId="6" borderId="10" xfId="33" applyFont="1" applyFill="1" applyBorder="1" applyAlignment="1">
      <alignment vertical="center"/>
    </xf>
    <xf numFmtId="0" fontId="60" fillId="6" borderId="3" xfId="33" applyFont="1" applyFill="1" applyBorder="1" applyAlignment="1">
      <alignment vertical="center"/>
    </xf>
    <xf numFmtId="0" fontId="62" fillId="6" borderId="3" xfId="28" applyFont="1" applyFill="1" applyBorder="1"/>
    <xf numFmtId="0" fontId="62" fillId="6" borderId="47" xfId="28" applyFont="1" applyFill="1" applyBorder="1"/>
    <xf numFmtId="0" fontId="60" fillId="0" borderId="0" xfId="33" applyFont="1" applyAlignment="1">
      <alignment vertical="center"/>
    </xf>
    <xf numFmtId="1" fontId="62" fillId="0" borderId="0" xfId="5" applyNumberFormat="1" applyFont="1" applyBorder="1" applyAlignment="1" applyProtection="1">
      <alignment horizontal="center"/>
    </xf>
    <xf numFmtId="1" fontId="62" fillId="0" borderId="0" xfId="5" applyNumberFormat="1" applyFont="1" applyBorder="1" applyAlignment="1" applyProtection="1">
      <alignment horizontal="left"/>
      <protection locked="0"/>
    </xf>
    <xf numFmtId="0" fontId="72" fillId="0" borderId="0" xfId="28" applyFont="1"/>
    <xf numFmtId="0" fontId="59" fillId="0" borderId="0" xfId="28" applyFont="1"/>
    <xf numFmtId="0" fontId="59" fillId="0" borderId="0" xfId="33" applyFont="1" applyAlignment="1">
      <alignment horizontal="right"/>
    </xf>
    <xf numFmtId="0" fontId="59" fillId="0" borderId="0" xfId="33" applyFont="1"/>
    <xf numFmtId="0" fontId="59" fillId="0" borderId="0" xfId="33" applyFont="1" applyAlignment="1">
      <alignment horizontal="center"/>
    </xf>
    <xf numFmtId="0" fontId="62" fillId="0" borderId="0" xfId="33" applyFont="1" applyAlignment="1">
      <alignment horizontal="center"/>
    </xf>
    <xf numFmtId="171" fontId="59" fillId="0" borderId="2" xfId="16" applyNumberFormat="1" applyFont="1" applyFill="1" applyBorder="1" applyAlignment="1" applyProtection="1">
      <alignment horizontal="right"/>
      <protection locked="0"/>
    </xf>
    <xf numFmtId="171" fontId="59" fillId="0" borderId="0" xfId="16" applyNumberFormat="1" applyFont="1" applyFill="1" applyBorder="1" applyAlignment="1" applyProtection="1">
      <alignment shrinkToFit="1"/>
    </xf>
    <xf numFmtId="44" fontId="59" fillId="0" borderId="0" xfId="16" applyFont="1" applyFill="1" applyBorder="1" applyAlignment="1" applyProtection="1">
      <alignment horizontal="right" vertical="top"/>
    </xf>
    <xf numFmtId="44" fontId="59" fillId="0" borderId="0" xfId="16" applyFont="1" applyFill="1" applyBorder="1" applyAlignment="1" applyProtection="1">
      <alignment horizontal="left" vertical="top"/>
    </xf>
    <xf numFmtId="0" fontId="62" fillId="0" borderId="0" xfId="28" applyFont="1" applyAlignment="1">
      <alignment horizontal="right"/>
    </xf>
    <xf numFmtId="0" fontId="59" fillId="0" borderId="2" xfId="33" applyFont="1" applyBorder="1" applyAlignment="1" applyProtection="1">
      <alignment horizontal="center"/>
      <protection locked="0"/>
    </xf>
    <xf numFmtId="44" fontId="59" fillId="0" borderId="0" xfId="16" applyFont="1" applyFill="1" applyBorder="1" applyAlignment="1" applyProtection="1"/>
    <xf numFmtId="0" fontId="62" fillId="0" borderId="4" xfId="28" applyFont="1" applyBorder="1"/>
    <xf numFmtId="0" fontId="62" fillId="0" borderId="2" xfId="28" applyFont="1" applyBorder="1" applyAlignment="1" applyProtection="1">
      <alignment shrinkToFit="1"/>
      <protection locked="0"/>
    </xf>
    <xf numFmtId="0" fontId="62" fillId="0" borderId="3" xfId="28" applyFont="1" applyBorder="1" applyAlignment="1" applyProtection="1">
      <alignment shrinkToFit="1"/>
      <protection locked="0"/>
    </xf>
    <xf numFmtId="167" fontId="62" fillId="0" borderId="6" xfId="5" applyNumberFormat="1" applyFont="1" applyBorder="1" applyAlignment="1" applyProtection="1">
      <alignment horizontal="center"/>
      <protection locked="0"/>
    </xf>
    <xf numFmtId="168" fontId="62" fillId="0" borderId="6" xfId="5" applyNumberFormat="1" applyFont="1" applyFill="1" applyBorder="1" applyAlignment="1" applyProtection="1">
      <alignment horizontal="center"/>
      <protection locked="0"/>
    </xf>
    <xf numFmtId="0" fontId="72" fillId="0" borderId="29" xfId="28" applyFont="1" applyBorder="1" applyAlignment="1">
      <alignment horizontal="right"/>
    </xf>
    <xf numFmtId="168" fontId="62" fillId="0" borderId="6" xfId="5" applyNumberFormat="1" applyFont="1" applyFill="1" applyBorder="1" applyAlignment="1" applyProtection="1">
      <alignment shrinkToFit="1"/>
    </xf>
    <xf numFmtId="168" fontId="62" fillId="0" borderId="0" xfId="5" applyNumberFormat="1" applyFont="1" applyFill="1" applyBorder="1" applyAlignment="1" applyProtection="1">
      <alignment shrinkToFit="1"/>
    </xf>
    <xf numFmtId="0" fontId="72" fillId="6" borderId="6" xfId="28" applyFont="1" applyFill="1" applyBorder="1" applyAlignment="1">
      <alignment horizontal="center" vertical="center" wrapText="1"/>
    </xf>
    <xf numFmtId="0" fontId="72" fillId="6" borderId="6" xfId="28" applyFont="1" applyFill="1" applyBorder="1" applyAlignment="1">
      <alignment horizontal="center" vertical="center"/>
    </xf>
    <xf numFmtId="0" fontId="72" fillId="0" borderId="6" xfId="28" applyFont="1" applyBorder="1"/>
    <xf numFmtId="168" fontId="62" fillId="0" borderId="6" xfId="5" applyNumberFormat="1" applyFont="1" applyBorder="1" applyProtection="1">
      <protection locked="0"/>
    </xf>
    <xf numFmtId="1" fontId="62" fillId="0" borderId="6" xfId="5" applyNumberFormat="1" applyFont="1" applyBorder="1" applyProtection="1">
      <protection locked="0"/>
    </xf>
    <xf numFmtId="0" fontId="62" fillId="0" borderId="6" xfId="28" applyFont="1" applyBorder="1" applyProtection="1">
      <protection locked="0"/>
    </xf>
    <xf numFmtId="0" fontId="62" fillId="0" borderId="0" xfId="28" applyFont="1" applyProtection="1">
      <protection locked="0"/>
    </xf>
    <xf numFmtId="1" fontId="62" fillId="0" borderId="68" xfId="5" applyNumberFormat="1" applyFont="1" applyBorder="1"/>
    <xf numFmtId="1" fontId="62" fillId="0" borderId="0" xfId="5" applyNumberFormat="1" applyFont="1" applyBorder="1" applyProtection="1">
      <protection locked="0"/>
    </xf>
    <xf numFmtId="0" fontId="59" fillId="0" borderId="2" xfId="28" applyFont="1" applyBorder="1" applyProtection="1">
      <protection locked="0"/>
    </xf>
    <xf numFmtId="0" fontId="59" fillId="0" borderId="0" xfId="0" applyFont="1" applyAlignment="1">
      <alignment horizontal="center" vertical="top"/>
    </xf>
    <xf numFmtId="0" fontId="62" fillId="0" borderId="0" xfId="0" applyFont="1" applyAlignment="1">
      <alignment horizontal="left" indent="2"/>
    </xf>
    <xf numFmtId="0" fontId="72" fillId="6" borderId="6" xfId="0" applyFont="1" applyFill="1" applyBorder="1" applyAlignment="1">
      <alignment horizontal="center" vertical="center" wrapText="1"/>
    </xf>
    <xf numFmtId="49" fontId="62" fillId="0" borderId="23" xfId="0" applyNumberFormat="1" applyFont="1" applyBorder="1" applyAlignment="1" applyProtection="1">
      <alignment horizontal="left" shrinkToFit="1"/>
      <protection locked="0"/>
    </xf>
    <xf numFmtId="49" fontId="62" fillId="0" borderId="23" xfId="0" applyNumberFormat="1" applyFont="1" applyBorder="1" applyAlignment="1" applyProtection="1">
      <alignment shrinkToFit="1"/>
      <protection locked="0"/>
    </xf>
    <xf numFmtId="1" fontId="62" fillId="0" borderId="23" xfId="0" applyNumberFormat="1" applyFont="1" applyBorder="1" applyAlignment="1" applyProtection="1">
      <alignment horizontal="center" shrinkToFit="1"/>
      <protection locked="0"/>
    </xf>
    <xf numFmtId="170" fontId="62" fillId="0" borderId="23" xfId="0" applyNumberFormat="1" applyFont="1" applyBorder="1" applyAlignment="1" applyProtection="1">
      <alignment shrinkToFit="1"/>
      <protection locked="0"/>
    </xf>
    <xf numFmtId="172" fontId="62" fillId="0" borderId="23" xfId="5" applyNumberFormat="1" applyFont="1" applyBorder="1" applyAlignment="1" applyProtection="1">
      <alignment shrinkToFit="1"/>
      <protection locked="0"/>
    </xf>
    <xf numFmtId="49" fontId="62" fillId="0" borderId="23" xfId="5" applyNumberFormat="1" applyFont="1" applyBorder="1" applyAlignment="1" applyProtection="1">
      <alignment shrinkToFit="1"/>
      <protection locked="0"/>
    </xf>
    <xf numFmtId="1" fontId="62" fillId="0" borderId="23" xfId="5" applyNumberFormat="1" applyFont="1" applyBorder="1" applyAlignment="1" applyProtection="1">
      <alignment shrinkToFit="1"/>
      <protection locked="0"/>
    </xf>
    <xf numFmtId="175" fontId="62" fillId="0" borderId="23" xfId="5" applyNumberFormat="1" applyFont="1" applyBorder="1" applyAlignment="1" applyProtection="1">
      <alignment shrinkToFit="1"/>
      <protection locked="0"/>
    </xf>
    <xf numFmtId="49" fontId="62" fillId="0" borderId="24" xfId="0" applyNumberFormat="1" applyFont="1" applyBorder="1" applyAlignment="1" applyProtection="1">
      <alignment horizontal="left" shrinkToFit="1"/>
      <protection locked="0"/>
    </xf>
    <xf numFmtId="49" fontId="62" fillId="0" borderId="24" xfId="0" applyNumberFormat="1" applyFont="1" applyBorder="1" applyAlignment="1" applyProtection="1">
      <alignment shrinkToFit="1"/>
      <protection locked="0"/>
    </xf>
    <xf numFmtId="1" fontId="62" fillId="0" borderId="24" xfId="0" applyNumberFormat="1" applyFont="1" applyBorder="1" applyAlignment="1" applyProtection="1">
      <alignment horizontal="center" shrinkToFit="1"/>
      <protection locked="0"/>
    </xf>
    <xf numFmtId="170" fontId="62" fillId="0" borderId="24" xfId="0" applyNumberFormat="1" applyFont="1" applyBorder="1" applyAlignment="1" applyProtection="1">
      <alignment shrinkToFit="1"/>
      <protection locked="0"/>
    </xf>
    <xf numFmtId="172" fontId="62" fillId="0" borderId="24" xfId="5" applyNumberFormat="1" applyFont="1" applyBorder="1" applyAlignment="1" applyProtection="1">
      <alignment shrinkToFit="1"/>
      <protection locked="0"/>
    </xf>
    <xf numFmtId="1" fontId="62" fillId="0" borderId="24" xfId="0" applyNumberFormat="1" applyFont="1" applyBorder="1" applyAlignment="1" applyProtection="1">
      <alignment shrinkToFit="1"/>
      <protection locked="0"/>
    </xf>
    <xf numFmtId="175" fontId="62" fillId="0" borderId="33" xfId="5" applyNumberFormat="1" applyFont="1" applyBorder="1" applyAlignment="1" applyProtection="1">
      <alignment shrinkToFit="1"/>
      <protection locked="0"/>
    </xf>
    <xf numFmtId="175" fontId="62" fillId="0" borderId="24" xfId="5" applyNumberFormat="1" applyFont="1" applyBorder="1" applyAlignment="1" applyProtection="1">
      <alignment shrinkToFit="1"/>
      <protection locked="0"/>
    </xf>
    <xf numFmtId="49" fontId="62" fillId="0" borderId="28" xfId="0" applyNumberFormat="1" applyFont="1" applyBorder="1" applyAlignment="1" applyProtection="1">
      <alignment horizontal="left" shrinkToFit="1"/>
      <protection locked="0"/>
    </xf>
    <xf numFmtId="49" fontId="62" fillId="0" borderId="28" xfId="0" applyNumberFormat="1" applyFont="1" applyBorder="1" applyAlignment="1" applyProtection="1">
      <alignment shrinkToFit="1"/>
      <protection locked="0"/>
    </xf>
    <xf numFmtId="1" fontId="62" fillId="0" borderId="28" xfId="0" applyNumberFormat="1" applyFont="1" applyBorder="1" applyAlignment="1" applyProtection="1">
      <alignment horizontal="center" shrinkToFit="1"/>
      <protection locked="0"/>
    </xf>
    <xf numFmtId="170" fontId="62" fillId="0" borderId="28" xfId="0" applyNumberFormat="1" applyFont="1" applyBorder="1" applyAlignment="1" applyProtection="1">
      <alignment shrinkToFit="1"/>
      <protection locked="0"/>
    </xf>
    <xf numFmtId="172" fontId="62" fillId="0" borderId="28" xfId="5" applyNumberFormat="1" applyFont="1" applyBorder="1" applyAlignment="1" applyProtection="1">
      <alignment shrinkToFit="1"/>
      <protection locked="0"/>
    </xf>
    <xf numFmtId="1" fontId="62" fillId="0" borderId="28" xfId="0" applyNumberFormat="1" applyFont="1" applyBorder="1" applyAlignment="1" applyProtection="1">
      <alignment shrinkToFit="1"/>
      <protection locked="0"/>
    </xf>
    <xf numFmtId="175" fontId="62" fillId="0" borderId="32" xfId="5" applyNumberFormat="1" applyFont="1" applyBorder="1" applyAlignment="1" applyProtection="1">
      <alignment shrinkToFit="1"/>
      <protection locked="0"/>
    </xf>
    <xf numFmtId="175" fontId="62" fillId="0" borderId="28" xfId="5" applyNumberFormat="1" applyFont="1" applyBorder="1" applyAlignment="1" applyProtection="1">
      <alignment shrinkToFit="1"/>
      <protection locked="0"/>
    </xf>
    <xf numFmtId="172" fontId="62" fillId="0" borderId="6" xfId="5" applyNumberFormat="1" applyFont="1" applyBorder="1" applyAlignment="1" applyProtection="1">
      <alignment shrinkToFit="1"/>
    </xf>
    <xf numFmtId="0" fontId="70" fillId="0" borderId="0" xfId="0" applyFont="1" applyAlignment="1">
      <alignment vertical="top"/>
    </xf>
    <xf numFmtId="0" fontId="62" fillId="0" borderId="0" xfId="0" applyFont="1" applyAlignment="1">
      <alignment horizontal="center" wrapText="1"/>
    </xf>
    <xf numFmtId="0" fontId="62" fillId="0" borderId="0" xfId="0" applyFont="1" applyAlignment="1">
      <alignment horizontal="center" vertical="center"/>
    </xf>
    <xf numFmtId="168" fontId="60" fillId="0" borderId="2" xfId="7" applyNumberFormat="1" applyFont="1" applyFill="1" applyBorder="1" applyAlignment="1" applyProtection="1">
      <alignment horizontal="right"/>
    </xf>
    <xf numFmtId="168" fontId="62" fillId="0" borderId="0" xfId="7" applyNumberFormat="1" applyFont="1" applyFill="1" applyBorder="1" applyProtection="1"/>
    <xf numFmtId="0" fontId="81" fillId="0" borderId="0" xfId="0" applyFont="1" applyAlignment="1">
      <alignment horizontal="left" vertical="top" wrapText="1"/>
    </xf>
    <xf numFmtId="0" fontId="60" fillId="6" borderId="6" xfId="0" applyFont="1" applyFill="1" applyBorder="1" applyAlignment="1">
      <alignment horizontal="center" vertical="center" wrapText="1"/>
    </xf>
    <xf numFmtId="0" fontId="62" fillId="0" borderId="23" xfId="0" applyFont="1" applyBorder="1" applyAlignment="1" applyProtection="1">
      <alignment horizontal="left"/>
      <protection locked="0"/>
    </xf>
    <xf numFmtId="49" fontId="62" fillId="0" borderId="23" xfId="0" applyNumberFormat="1" applyFont="1" applyBorder="1" applyAlignment="1" applyProtection="1">
      <alignment horizontal="center" wrapText="1"/>
      <protection locked="0"/>
    </xf>
    <xf numFmtId="49" fontId="62" fillId="0" borderId="23" xfId="0" applyNumberFormat="1" applyFont="1" applyBorder="1" applyAlignment="1" applyProtection="1">
      <alignment horizontal="left" wrapText="1"/>
      <protection locked="0"/>
    </xf>
    <xf numFmtId="49" fontId="62" fillId="0" borderId="23" xfId="0" applyNumberFormat="1" applyFont="1" applyBorder="1" applyAlignment="1" applyProtection="1">
      <alignment wrapText="1"/>
      <protection locked="0"/>
    </xf>
    <xf numFmtId="175" fontId="62" fillId="0" borderId="23" xfId="0" applyNumberFormat="1" applyFont="1" applyBorder="1" applyAlignment="1" applyProtection="1">
      <alignment shrinkToFit="1"/>
      <protection locked="0"/>
    </xf>
    <xf numFmtId="168" fontId="62" fillId="0" borderId="23" xfId="7" applyNumberFormat="1" applyFont="1" applyFill="1" applyBorder="1" applyAlignment="1" applyProtection="1">
      <alignment horizontal="left" wrapText="1"/>
      <protection locked="0"/>
    </xf>
    <xf numFmtId="168" fontId="62" fillId="0" borderId="34" xfId="7" applyNumberFormat="1" applyFont="1" applyBorder="1" applyAlignment="1" applyProtection="1">
      <alignment shrinkToFit="1"/>
      <protection locked="0"/>
    </xf>
    <xf numFmtId="0" fontId="72" fillId="0" borderId="23" xfId="0" applyFont="1" applyBorder="1" applyAlignment="1" applyProtection="1">
      <alignment horizontal="center"/>
      <protection locked="0"/>
    </xf>
    <xf numFmtId="0" fontId="62" fillId="0" borderId="24" xfId="0" applyFont="1" applyBorder="1" applyAlignment="1" applyProtection="1">
      <alignment horizontal="left"/>
      <protection locked="0"/>
    </xf>
    <xf numFmtId="49" fontId="62" fillId="0" borderId="24" xfId="0" applyNumberFormat="1" applyFont="1" applyBorder="1" applyAlignment="1" applyProtection="1">
      <alignment horizontal="center" wrapText="1"/>
      <protection locked="0"/>
    </xf>
    <xf numFmtId="49" fontId="62" fillId="0" borderId="24" xfId="0" applyNumberFormat="1" applyFont="1" applyBorder="1" applyAlignment="1" applyProtection="1">
      <alignment horizontal="left" wrapText="1"/>
      <protection locked="0"/>
    </xf>
    <xf numFmtId="49" fontId="62" fillId="0" borderId="24" xfId="0" applyNumberFormat="1" applyFont="1" applyBorder="1" applyAlignment="1" applyProtection="1">
      <alignment wrapText="1"/>
      <protection locked="0"/>
    </xf>
    <xf numFmtId="49" fontId="62" fillId="0" borderId="33" xfId="0" applyNumberFormat="1" applyFont="1" applyBorder="1" applyAlignment="1" applyProtection="1">
      <alignment wrapText="1"/>
      <protection locked="0"/>
    </xf>
    <xf numFmtId="175" fontId="62" fillId="0" borderId="33" xfId="0" applyNumberFormat="1" applyFont="1" applyBorder="1" applyAlignment="1" applyProtection="1">
      <alignment shrinkToFit="1"/>
      <protection locked="0"/>
    </xf>
    <xf numFmtId="168" fontId="62" fillId="0" borderId="33" xfId="7" applyNumberFormat="1" applyFont="1" applyFill="1" applyBorder="1" applyAlignment="1" applyProtection="1">
      <alignment horizontal="left" wrapText="1"/>
      <protection locked="0"/>
    </xf>
    <xf numFmtId="168" fontId="62" fillId="0" borderId="33" xfId="7" applyNumberFormat="1" applyFont="1" applyBorder="1" applyAlignment="1" applyProtection="1">
      <alignment shrinkToFit="1"/>
      <protection locked="0"/>
    </xf>
    <xf numFmtId="0" fontId="72" fillId="0" borderId="24" xfId="0" applyFont="1" applyBorder="1" applyAlignment="1" applyProtection="1">
      <alignment horizontal="center"/>
      <protection locked="0"/>
    </xf>
    <xf numFmtId="0" fontId="62" fillId="0" borderId="28" xfId="0" applyFont="1" applyBorder="1" applyAlignment="1" applyProtection="1">
      <alignment horizontal="left"/>
      <protection locked="0"/>
    </xf>
    <xf numFmtId="49" fontId="62" fillId="0" borderId="28" xfId="0" applyNumberFormat="1" applyFont="1" applyBorder="1" applyAlignment="1" applyProtection="1">
      <alignment horizontal="center" wrapText="1"/>
      <protection locked="0"/>
    </xf>
    <xf numFmtId="49" fontId="62" fillId="0" borderId="28" xfId="0" applyNumberFormat="1" applyFont="1" applyBorder="1" applyAlignment="1" applyProtection="1">
      <alignment horizontal="left" wrapText="1"/>
      <protection locked="0"/>
    </xf>
    <xf numFmtId="49" fontId="62" fillId="0" borderId="28" xfId="0" applyNumberFormat="1" applyFont="1" applyBorder="1" applyAlignment="1" applyProtection="1">
      <alignment wrapText="1"/>
      <protection locked="0"/>
    </xf>
    <xf numFmtId="49" fontId="62" fillId="0" borderId="32" xfId="0" applyNumberFormat="1" applyFont="1" applyBorder="1" applyAlignment="1" applyProtection="1">
      <alignment wrapText="1"/>
      <protection locked="0"/>
    </xf>
    <xf numFmtId="175" fontId="62" fillId="0" borderId="32" xfId="0" applyNumberFormat="1" applyFont="1" applyBorder="1" applyAlignment="1" applyProtection="1">
      <alignment shrinkToFit="1"/>
      <protection locked="0"/>
    </xf>
    <xf numFmtId="168" fontId="62" fillId="0" borderId="32" xfId="7" applyNumberFormat="1" applyFont="1" applyFill="1" applyBorder="1" applyAlignment="1" applyProtection="1">
      <alignment horizontal="left" wrapText="1"/>
      <protection locked="0"/>
    </xf>
    <xf numFmtId="168" fontId="62" fillId="0" borderId="32" xfId="7" applyNumberFormat="1" applyFont="1" applyBorder="1" applyAlignment="1" applyProtection="1">
      <alignment shrinkToFit="1"/>
      <protection locked="0"/>
    </xf>
    <xf numFmtId="0" fontId="72" fillId="0" borderId="28" xfId="0" applyFont="1" applyBorder="1" applyAlignment="1" applyProtection="1">
      <alignment horizontal="center"/>
      <protection locked="0"/>
    </xf>
    <xf numFmtId="0" fontId="62" fillId="0" borderId="10" xfId="0" applyFont="1" applyBorder="1" applyAlignment="1">
      <alignment horizontal="left"/>
    </xf>
    <xf numFmtId="0" fontId="62" fillId="0" borderId="3" xfId="0" applyFont="1" applyBorder="1" applyAlignment="1">
      <alignment horizontal="center"/>
    </xf>
    <xf numFmtId="168" fontId="60" fillId="0" borderId="6" xfId="7" applyNumberFormat="1" applyFont="1" applyFill="1" applyBorder="1" applyAlignment="1" applyProtection="1">
      <alignment shrinkToFit="1"/>
    </xf>
    <xf numFmtId="0" fontId="72" fillId="0" borderId="47" xfId="0" applyFont="1" applyBorder="1" applyAlignment="1">
      <alignment horizontal="center"/>
    </xf>
    <xf numFmtId="0" fontId="59" fillId="0" borderId="0" xfId="28" applyFont="1" applyAlignment="1">
      <alignment vertical="top" wrapText="1"/>
    </xf>
    <xf numFmtId="0" fontId="59" fillId="0" borderId="0" xfId="28" applyFont="1" applyAlignment="1">
      <alignment wrapText="1"/>
    </xf>
    <xf numFmtId="0" fontId="72" fillId="6" borderId="23" xfId="28" applyFont="1" applyFill="1" applyBorder="1" applyAlignment="1">
      <alignment horizontal="right"/>
    </xf>
    <xf numFmtId="0" fontId="62" fillId="0" borderId="23" xfId="28" applyFont="1" applyBorder="1" applyAlignment="1" applyProtection="1">
      <alignment horizontal="right"/>
      <protection locked="0"/>
    </xf>
    <xf numFmtId="0" fontId="72" fillId="6" borderId="67" xfId="28" applyFont="1" applyFill="1" applyBorder="1" applyAlignment="1">
      <alignment horizontal="right"/>
    </xf>
    <xf numFmtId="0" fontId="62" fillId="0" borderId="67" xfId="28" applyFont="1" applyBorder="1" applyAlignment="1" applyProtection="1">
      <alignment horizontal="right"/>
      <protection locked="0"/>
    </xf>
    <xf numFmtId="0" fontId="72" fillId="6" borderId="24" xfId="28" applyFont="1" applyFill="1" applyBorder="1" applyAlignment="1">
      <alignment horizontal="right"/>
    </xf>
    <xf numFmtId="0" fontId="62" fillId="0" borderId="24" xfId="28" applyFont="1" applyBorder="1" applyAlignment="1" applyProtection="1">
      <alignment horizontal="right"/>
      <protection locked="0"/>
    </xf>
    <xf numFmtId="0" fontId="72" fillId="6" borderId="24" xfId="28" applyFont="1" applyFill="1" applyBorder="1" applyAlignment="1">
      <alignment horizontal="right" vertical="top" wrapText="1"/>
    </xf>
    <xf numFmtId="0" fontId="72" fillId="6" borderId="24" xfId="28" applyFont="1" applyFill="1" applyBorder="1" applyAlignment="1">
      <alignment horizontal="right" wrapText="1"/>
    </xf>
    <xf numFmtId="172" fontId="62" fillId="0" borderId="24" xfId="16" applyNumberFormat="1" applyFont="1" applyFill="1" applyBorder="1" applyAlignment="1" applyProtection="1">
      <alignment horizontal="right"/>
      <protection locked="0"/>
    </xf>
    <xf numFmtId="14" fontId="62" fillId="0" borderId="24" xfId="28" applyNumberFormat="1" applyFont="1" applyBorder="1" applyAlignment="1" applyProtection="1">
      <alignment horizontal="right"/>
      <protection locked="0"/>
    </xf>
    <xf numFmtId="0" fontId="72" fillId="6" borderId="27" xfId="28" applyFont="1" applyFill="1" applyBorder="1" applyAlignment="1">
      <alignment horizontal="right" vertical="top"/>
    </xf>
    <xf numFmtId="0" fontId="62" fillId="0" borderId="27" xfId="28" applyFont="1" applyBorder="1" applyAlignment="1" applyProtection="1">
      <alignment horizontal="right" vertical="top" wrapText="1"/>
      <protection locked="0"/>
    </xf>
    <xf numFmtId="0" fontId="60" fillId="0" borderId="3" xfId="0" applyFont="1" applyBorder="1" applyAlignment="1">
      <alignment horizontal="right"/>
    </xf>
    <xf numFmtId="0" fontId="60" fillId="0" borderId="2" xfId="0" applyFont="1" applyBorder="1" applyAlignment="1">
      <alignment horizontal="right"/>
    </xf>
    <xf numFmtId="0" fontId="59" fillId="0" borderId="0" xfId="0" applyFont="1" applyAlignment="1">
      <alignment horizontal="center" vertical="center"/>
    </xf>
    <xf numFmtId="0" fontId="59" fillId="0" borderId="0" xfId="0" applyFont="1" applyAlignment="1">
      <alignment horizontal="left" vertical="top" wrapText="1"/>
    </xf>
    <xf numFmtId="0" fontId="62" fillId="0" borderId="0" xfId="0" applyFont="1" applyAlignment="1">
      <alignment horizontal="left" vertical="top" wrapText="1"/>
    </xf>
    <xf numFmtId="0" fontId="62" fillId="0" borderId="0" xfId="0" applyFont="1" applyAlignment="1">
      <alignment horizontal="left" vertical="center" wrapText="1"/>
    </xf>
    <xf numFmtId="0" fontId="60" fillId="6" borderId="6" xfId="0" applyFont="1" applyFill="1" applyBorder="1" applyAlignment="1">
      <alignment horizontal="center" vertical="center"/>
    </xf>
    <xf numFmtId="0" fontId="62" fillId="0" borderId="23" xfId="0" applyFont="1" applyBorder="1" applyAlignment="1" applyProtection="1">
      <alignment horizontal="center" wrapText="1"/>
      <protection locked="0"/>
    </xf>
    <xf numFmtId="0" fontId="62" fillId="0" borderId="23" xfId="0" applyFont="1" applyBorder="1" applyAlignment="1" applyProtection="1">
      <alignment horizontal="left" wrapText="1"/>
      <protection locked="0"/>
    </xf>
    <xf numFmtId="49" fontId="62" fillId="0" borderId="66" xfId="0" applyNumberFormat="1" applyFont="1" applyBorder="1" applyAlignment="1" applyProtection="1">
      <alignment wrapText="1"/>
      <protection locked="0"/>
    </xf>
    <xf numFmtId="175" fontId="62" fillId="0" borderId="66" xfId="0" applyNumberFormat="1" applyFont="1" applyBorder="1" applyAlignment="1" applyProtection="1">
      <alignment shrinkToFit="1"/>
      <protection locked="0"/>
    </xf>
    <xf numFmtId="168" fontId="62" fillId="0" borderId="33" xfId="5" applyNumberFormat="1" applyFont="1" applyFill="1" applyBorder="1" applyAlignment="1" applyProtection="1">
      <alignment shrinkToFit="1"/>
      <protection locked="0"/>
    </xf>
    <xf numFmtId="168" fontId="62" fillId="0" borderId="23" xfId="5" applyNumberFormat="1" applyFont="1" applyFill="1" applyBorder="1" applyAlignment="1" applyProtection="1">
      <alignment shrinkToFit="1"/>
    </xf>
    <xf numFmtId="0" fontId="62" fillId="0" borderId="24" xfId="0" applyFont="1" applyBorder="1" applyAlignment="1" applyProtection="1">
      <alignment horizontal="center" wrapText="1"/>
      <protection locked="0"/>
    </xf>
    <xf numFmtId="0" fontId="62" fillId="0" borderId="24" xfId="0" applyFont="1" applyBorder="1" applyAlignment="1" applyProtection="1">
      <alignment horizontal="left" wrapText="1"/>
      <protection locked="0"/>
    </xf>
    <xf numFmtId="168" fontId="62" fillId="0" borderId="33" xfId="5" applyNumberFormat="1" applyFont="1" applyBorder="1" applyAlignment="1" applyProtection="1">
      <alignment shrinkToFit="1"/>
      <protection locked="0"/>
    </xf>
    <xf numFmtId="168" fontId="62" fillId="0" borderId="24" xfId="5" applyNumberFormat="1" applyFont="1" applyFill="1" applyBorder="1" applyAlignment="1" applyProtection="1">
      <alignment shrinkToFit="1"/>
    </xf>
    <xf numFmtId="0" fontId="62" fillId="0" borderId="28" xfId="0" applyFont="1" applyBorder="1" applyAlignment="1" applyProtection="1">
      <alignment horizontal="center" wrapText="1"/>
      <protection locked="0"/>
    </xf>
    <xf numFmtId="0" fontId="62" fillId="0" borderId="28" xfId="0" applyFont="1" applyBorder="1" applyAlignment="1" applyProtection="1">
      <alignment horizontal="left" wrapText="1"/>
      <protection locked="0"/>
    </xf>
    <xf numFmtId="168" fontId="62" fillId="0" borderId="32" xfId="5" applyNumberFormat="1" applyFont="1" applyBorder="1" applyAlignment="1" applyProtection="1">
      <alignment shrinkToFit="1"/>
      <protection locked="0"/>
    </xf>
    <xf numFmtId="168" fontId="62" fillId="0" borderId="31" xfId="5" applyNumberFormat="1" applyFont="1" applyFill="1" applyBorder="1" applyAlignment="1" applyProtection="1">
      <alignment shrinkToFit="1"/>
    </xf>
    <xf numFmtId="0" fontId="62" fillId="0" borderId="3" xfId="0" applyFont="1" applyBorder="1" applyAlignment="1">
      <alignment horizontal="left"/>
    </xf>
    <xf numFmtId="0" fontId="62" fillId="0" borderId="2" xfId="0" applyFont="1" applyBorder="1" applyAlignment="1">
      <alignment horizontal="center"/>
    </xf>
    <xf numFmtId="168" fontId="60" fillId="0" borderId="21" xfId="5" applyNumberFormat="1" applyFont="1" applyFill="1" applyBorder="1" applyAlignment="1" applyProtection="1">
      <alignment shrinkToFit="1"/>
    </xf>
    <xf numFmtId="168" fontId="60" fillId="0" borderId="6" xfId="5" applyNumberFormat="1" applyFont="1" applyFill="1" applyBorder="1" applyAlignment="1" applyProtection="1">
      <alignment shrinkToFit="1"/>
    </xf>
    <xf numFmtId="168" fontId="60" fillId="0" borderId="6" xfId="5" applyNumberFormat="1" applyFont="1" applyFill="1" applyBorder="1" applyProtection="1"/>
    <xf numFmtId="0" fontId="60" fillId="0" borderId="4" xfId="0" applyFont="1" applyBorder="1" applyAlignment="1">
      <alignment horizontal="right"/>
    </xf>
    <xf numFmtId="168" fontId="59" fillId="0" borderId="4" xfId="0" applyNumberFormat="1" applyFont="1" applyBorder="1" applyAlignment="1">
      <alignment horizontal="center" shrinkToFit="1"/>
    </xf>
    <xf numFmtId="0" fontId="80" fillId="0" borderId="4" xfId="0" applyFont="1" applyBorder="1" applyAlignment="1">
      <alignment horizontal="left"/>
    </xf>
    <xf numFmtId="0" fontId="59" fillId="0" borderId="4" xfId="0" applyFont="1" applyBorder="1" applyAlignment="1">
      <alignment horizontal="center"/>
    </xf>
    <xf numFmtId="168" fontId="60" fillId="0" borderId="2" xfId="5" applyNumberFormat="1" applyFont="1" applyFill="1" applyBorder="1" applyAlignment="1" applyProtection="1">
      <alignment horizontal="right"/>
    </xf>
    <xf numFmtId="168" fontId="62" fillId="0" borderId="23" xfId="5" applyNumberFormat="1" applyFont="1" applyFill="1" applyBorder="1" applyAlignment="1" applyProtection="1">
      <alignment horizontal="left" wrapText="1"/>
      <protection locked="0"/>
    </xf>
    <xf numFmtId="168" fontId="62" fillId="0" borderId="34" xfId="5" applyNumberFormat="1" applyFont="1" applyBorder="1" applyAlignment="1" applyProtection="1">
      <alignment shrinkToFit="1"/>
      <protection locked="0"/>
    </xf>
    <xf numFmtId="168" fontId="62" fillId="0" borderId="33" xfId="5" applyNumberFormat="1" applyFont="1" applyFill="1" applyBorder="1" applyAlignment="1" applyProtection="1">
      <alignment horizontal="left" wrapText="1"/>
      <protection locked="0"/>
    </xf>
    <xf numFmtId="168" fontId="62" fillId="0" borderId="32" xfId="5" applyNumberFormat="1" applyFont="1" applyFill="1" applyBorder="1" applyAlignment="1" applyProtection="1">
      <alignment horizontal="left" wrapText="1"/>
      <protection locked="0"/>
    </xf>
    <xf numFmtId="166" fontId="60" fillId="0" borderId="0" xfId="0" applyNumberFormat="1" applyFont="1" applyAlignment="1">
      <alignment horizontal="center" vertical="top"/>
    </xf>
    <xf numFmtId="0" fontId="72" fillId="0" borderId="0" xfId="0" applyFont="1" applyAlignment="1">
      <alignment horizontal="center" vertical="top" wrapText="1"/>
    </xf>
    <xf numFmtId="0" fontId="62" fillId="0" borderId="0" xfId="33" applyFont="1" applyAlignment="1">
      <alignment vertical="top" wrapText="1"/>
    </xf>
    <xf numFmtId="0" fontId="72" fillId="6" borderId="10" xfId="0" applyFont="1" applyFill="1" applyBorder="1" applyAlignment="1">
      <alignment horizontal="center" vertical="center" wrapText="1"/>
    </xf>
    <xf numFmtId="0" fontId="72" fillId="6" borderId="47" xfId="0" applyFont="1" applyFill="1" applyBorder="1" applyAlignment="1">
      <alignment horizontal="center" vertical="center" wrapText="1"/>
    </xf>
    <xf numFmtId="0" fontId="62" fillId="0" borderId="23" xfId="0" applyFont="1" applyBorder="1" applyProtection="1">
      <protection locked="0"/>
    </xf>
    <xf numFmtId="3" fontId="62" fillId="0" borderId="23" xfId="0" applyNumberFormat="1" applyFont="1" applyBorder="1" applyAlignment="1" applyProtection="1">
      <alignment shrinkToFit="1"/>
      <protection locked="0"/>
    </xf>
    <xf numFmtId="0" fontId="62" fillId="0" borderId="24" xfId="0" applyFont="1" applyBorder="1" applyProtection="1">
      <protection locked="0"/>
    </xf>
    <xf numFmtId="3" fontId="62" fillId="0" borderId="24" xfId="0" applyNumberFormat="1" applyFont="1" applyBorder="1" applyAlignment="1" applyProtection="1">
      <alignment shrinkToFit="1"/>
      <protection locked="0"/>
    </xf>
    <xf numFmtId="0" fontId="62" fillId="0" borderId="28" xfId="0" applyFont="1" applyBorder="1" applyProtection="1">
      <protection locked="0"/>
    </xf>
    <xf numFmtId="3" fontId="72" fillId="0" borderId="10" xfId="0" applyNumberFormat="1" applyFont="1" applyBorder="1" applyAlignment="1">
      <alignment shrinkToFit="1"/>
    </xf>
    <xf numFmtId="0" fontId="72" fillId="0" borderId="20" xfId="0" applyFont="1" applyBorder="1"/>
    <xf numFmtId="0" fontId="72" fillId="0" borderId="0" xfId="0" applyFont="1"/>
    <xf numFmtId="3" fontId="72" fillId="0" borderId="6" xfId="0" applyNumberFormat="1" applyFont="1" applyBorder="1" applyAlignment="1">
      <alignment shrinkToFit="1"/>
    </xf>
    <xf numFmtId="0" fontId="59" fillId="0" borderId="0" xfId="54" applyFont="1" applyAlignment="1">
      <alignment vertical="top"/>
    </xf>
    <xf numFmtId="0" fontId="59" fillId="0" borderId="0" xfId="54" applyFont="1" applyAlignment="1">
      <alignment horizontal="left" vertical="top"/>
    </xf>
    <xf numFmtId="0" fontId="62" fillId="0" borderId="0" xfId="54" applyFont="1" applyAlignment="1">
      <alignment vertical="top" wrapText="1"/>
    </xf>
    <xf numFmtId="0" fontId="73" fillId="0" borderId="19" xfId="54" applyFont="1" applyBorder="1" applyAlignment="1">
      <alignment horizontal="left" vertical="top"/>
    </xf>
    <xf numFmtId="0" fontId="35" fillId="0" borderId="0" xfId="56" applyFont="1" applyAlignment="1">
      <alignment vertical="top"/>
    </xf>
    <xf numFmtId="0" fontId="20" fillId="0" borderId="19" xfId="56" applyFont="1" applyBorder="1" applyAlignment="1">
      <alignment horizontal="left" vertical="center" wrapText="1"/>
    </xf>
    <xf numFmtId="0" fontId="60" fillId="0" borderId="19" xfId="54" applyFont="1" applyBorder="1" applyAlignment="1">
      <alignment horizontal="left" vertical="top"/>
    </xf>
    <xf numFmtId="0" fontId="62" fillId="0" borderId="0" xfId="54" applyFont="1" applyAlignment="1">
      <alignment wrapText="1"/>
    </xf>
    <xf numFmtId="0" fontId="59" fillId="0" borderId="19" xfId="54" applyFont="1" applyBorder="1" applyAlignment="1">
      <alignment vertical="top"/>
    </xf>
    <xf numFmtId="0" fontId="72" fillId="0" borderId="0" xfId="54" applyFont="1"/>
    <xf numFmtId="0" fontId="62" fillId="0" borderId="0" xfId="54" applyFont="1"/>
    <xf numFmtId="0" fontId="6" fillId="0" borderId="0" xfId="21" applyAlignment="1" applyProtection="1">
      <alignment vertical="top"/>
    </xf>
    <xf numFmtId="0" fontId="66" fillId="0" borderId="0" xfId="26" applyFont="1" applyAlignment="1">
      <alignment horizontal="center"/>
    </xf>
    <xf numFmtId="0" fontId="57" fillId="0" borderId="39" xfId="33" applyFont="1" applyBorder="1" applyAlignment="1">
      <alignment horizontal="left" vertical="center"/>
    </xf>
    <xf numFmtId="0" fontId="57" fillId="0" borderId="37" xfId="33" applyFont="1" applyBorder="1" applyAlignment="1">
      <alignment horizontal="left" vertical="center"/>
    </xf>
    <xf numFmtId="0" fontId="61" fillId="0" borderId="0" xfId="33" applyFont="1" applyAlignment="1">
      <alignment horizontal="center"/>
    </xf>
    <xf numFmtId="0" fontId="56" fillId="0" borderId="39" xfId="33" applyFont="1" applyBorder="1" applyAlignment="1">
      <alignment horizontal="center" vertical="center"/>
    </xf>
    <xf numFmtId="0" fontId="56" fillId="0" borderId="37" xfId="33" applyFont="1" applyBorder="1" applyAlignment="1">
      <alignment horizontal="center" vertical="center"/>
    </xf>
    <xf numFmtId="0" fontId="56" fillId="0" borderId="38" xfId="33" applyFont="1" applyBorder="1" applyAlignment="1">
      <alignment horizontal="center" vertical="center"/>
    </xf>
    <xf numFmtId="0" fontId="61" fillId="0" borderId="0" xfId="33" applyFont="1" applyAlignment="1">
      <alignment horizontal="center" shrinkToFit="1"/>
    </xf>
    <xf numFmtId="0" fontId="66" fillId="0" borderId="0" xfId="26" applyFont="1" applyAlignment="1">
      <alignment horizontal="center" vertical="center"/>
    </xf>
    <xf numFmtId="0" fontId="67" fillId="0" borderId="39" xfId="0" applyFont="1" applyBorder="1" applyAlignment="1">
      <alignment horizontal="left" vertical="top" wrapText="1"/>
    </xf>
    <xf numFmtId="0" fontId="67" fillId="0" borderId="37" xfId="0" applyFont="1" applyBorder="1" applyAlignment="1">
      <alignment horizontal="left" vertical="top" wrapText="1"/>
    </xf>
    <xf numFmtId="49" fontId="67" fillId="0" borderId="37" xfId="0" applyNumberFormat="1" applyFont="1" applyBorder="1" applyAlignment="1" applyProtection="1">
      <alignment horizontal="left" vertical="center" wrapText="1"/>
      <protection locked="0"/>
    </xf>
    <xf numFmtId="49" fontId="67" fillId="0" borderId="38" xfId="0" applyNumberFormat="1" applyFont="1" applyBorder="1" applyAlignment="1" applyProtection="1">
      <alignment horizontal="left" vertical="center" wrapText="1"/>
      <protection locked="0"/>
    </xf>
    <xf numFmtId="0" fontId="66" fillId="0" borderId="37" xfId="0" applyFont="1" applyBorder="1" applyAlignment="1" applyProtection="1">
      <alignment horizontal="left" vertical="center"/>
      <protection locked="0"/>
    </xf>
    <xf numFmtId="0" fontId="66" fillId="0" borderId="38" xfId="0" applyFont="1" applyBorder="1" applyAlignment="1" applyProtection="1">
      <alignment horizontal="left" vertical="center"/>
      <protection locked="0"/>
    </xf>
    <xf numFmtId="0" fontId="61" fillId="0" borderId="44" xfId="26" applyFont="1" applyBorder="1" applyAlignment="1">
      <alignment horizontal="left" vertical="center"/>
    </xf>
    <xf numFmtId="0" fontId="61" fillId="0" borderId="0" xfId="26" applyFont="1" applyAlignment="1">
      <alignment horizontal="center"/>
    </xf>
    <xf numFmtId="49" fontId="61" fillId="0" borderId="0" xfId="26" applyNumberFormat="1" applyFont="1" applyAlignment="1">
      <alignment horizontal="center"/>
    </xf>
    <xf numFmtId="0" fontId="67" fillId="0" borderId="44" xfId="33" applyFont="1" applyBorder="1" applyAlignment="1">
      <alignment horizontal="center" vertical="center"/>
    </xf>
    <xf numFmtId="0" fontId="67" fillId="0" borderId="39" xfId="0" applyFont="1" applyBorder="1" applyAlignment="1">
      <alignment horizontal="left" vertical="top"/>
    </xf>
    <xf numFmtId="0" fontId="67" fillId="0" borderId="37" xfId="0" applyFont="1" applyBorder="1" applyAlignment="1">
      <alignment horizontal="left" vertical="top"/>
    </xf>
    <xf numFmtId="0" fontId="67" fillId="0" borderId="37" xfId="0" applyFont="1" applyBorder="1" applyAlignment="1" applyProtection="1">
      <alignment horizontal="left" vertical="center"/>
      <protection locked="0"/>
    </xf>
    <xf numFmtId="0" fontId="67" fillId="0" borderId="38" xfId="0" applyFont="1" applyBorder="1" applyAlignment="1" applyProtection="1">
      <alignment horizontal="left" vertical="center"/>
      <protection locked="0"/>
    </xf>
    <xf numFmtId="0" fontId="67" fillId="0" borderId="37" xfId="0" applyFont="1" applyBorder="1" applyAlignment="1" applyProtection="1">
      <alignment horizontal="left" vertical="top"/>
      <protection locked="0"/>
    </xf>
    <xf numFmtId="0" fontId="67" fillId="0" borderId="38" xfId="0" applyFont="1" applyBorder="1" applyAlignment="1" applyProtection="1">
      <alignment horizontal="left" vertical="top"/>
      <protection locked="0"/>
    </xf>
    <xf numFmtId="0" fontId="67" fillId="0" borderId="0" xfId="33" applyFont="1" applyAlignment="1">
      <alignment horizontal="center" wrapText="1"/>
    </xf>
    <xf numFmtId="0" fontId="66" fillId="0" borderId="39" xfId="0" applyFont="1" applyBorder="1" applyAlignment="1">
      <alignment horizontal="left" vertical="top"/>
    </xf>
    <xf numFmtId="0" fontId="66" fillId="0" borderId="37" xfId="0" applyFont="1" applyBorder="1" applyAlignment="1">
      <alignment horizontal="left" vertical="top"/>
    </xf>
    <xf numFmtId="0" fontId="67" fillId="0" borderId="0" xfId="33" applyFont="1" applyAlignment="1">
      <alignment horizontal="left" vertical="top" wrapText="1"/>
    </xf>
    <xf numFmtId="0" fontId="67" fillId="0" borderId="0" xfId="21" applyFont="1" applyFill="1" applyBorder="1" applyAlignment="1" applyProtection="1">
      <alignment horizontal="center" vertical="center" wrapText="1"/>
    </xf>
    <xf numFmtId="166" fontId="66" fillId="0" borderId="37" xfId="0" applyNumberFormat="1" applyFont="1" applyBorder="1" applyAlignment="1" applyProtection="1">
      <alignment horizontal="left" vertical="center"/>
      <protection locked="0"/>
    </xf>
    <xf numFmtId="166" fontId="66" fillId="0" borderId="38" xfId="0" applyNumberFormat="1" applyFont="1" applyBorder="1" applyAlignment="1" applyProtection="1">
      <alignment horizontal="left" vertical="center"/>
      <protection locked="0"/>
    </xf>
    <xf numFmtId="0" fontId="71" fillId="0" borderId="0" xfId="0" applyFont="1" applyAlignment="1">
      <alignment horizontal="left" wrapText="1"/>
    </xf>
    <xf numFmtId="0" fontId="67" fillId="0" borderId="0" xfId="0" applyFont="1" applyAlignment="1">
      <alignment horizontal="left" vertical="top" wrapText="1"/>
    </xf>
    <xf numFmtId="0" fontId="67" fillId="0" borderId="0" xfId="0" applyFont="1" applyAlignment="1">
      <alignment horizontal="left" wrapText="1"/>
    </xf>
    <xf numFmtId="0" fontId="67" fillId="0" borderId="2" xfId="0" applyFont="1" applyBorder="1" applyAlignment="1" applyProtection="1">
      <alignment horizontal="center"/>
      <protection locked="0"/>
    </xf>
    <xf numFmtId="0" fontId="69" fillId="7" borderId="10" xfId="21" applyFont="1" applyFill="1" applyBorder="1" applyAlignment="1" applyProtection="1">
      <alignment horizontal="center" vertical="center" wrapText="1"/>
    </xf>
    <xf numFmtId="0" fontId="69" fillId="7" borderId="3" xfId="21" applyFont="1" applyFill="1" applyBorder="1" applyAlignment="1" applyProtection="1">
      <alignment horizontal="center" vertical="center" wrapText="1"/>
    </xf>
    <xf numFmtId="0" fontId="69" fillId="7" borderId="47" xfId="21" applyFont="1" applyFill="1" applyBorder="1" applyAlignment="1" applyProtection="1">
      <alignment horizontal="center" vertical="center" wrapText="1"/>
    </xf>
    <xf numFmtId="0" fontId="67" fillId="0" borderId="0" xfId="0" applyFont="1" applyAlignment="1">
      <alignment horizontal="center"/>
    </xf>
    <xf numFmtId="0" fontId="71" fillId="0" borderId="4" xfId="0" applyFont="1" applyBorder="1" applyAlignment="1">
      <alignment horizontal="center"/>
    </xf>
    <xf numFmtId="173" fontId="67" fillId="0" borderId="2" xfId="0" applyNumberFormat="1" applyFont="1" applyBorder="1" applyAlignment="1" applyProtection="1">
      <alignment horizontal="center"/>
      <protection locked="0"/>
    </xf>
    <xf numFmtId="0" fontId="65" fillId="0" borderId="0" xfId="0" applyFont="1" applyAlignment="1">
      <alignment horizontal="center" vertical="top"/>
    </xf>
    <xf numFmtId="0" fontId="66" fillId="0" borderId="0" xfId="0" applyFont="1" applyAlignment="1">
      <alignment horizontal="center" vertical="top"/>
    </xf>
    <xf numFmtId="166" fontId="67" fillId="0" borderId="0" xfId="33" applyNumberFormat="1" applyFont="1" applyAlignment="1">
      <alignment horizontal="center" vertical="center"/>
    </xf>
    <xf numFmtId="0" fontId="67" fillId="0" borderId="0" xfId="0" applyFont="1" applyAlignment="1">
      <alignment vertical="top" wrapText="1"/>
    </xf>
    <xf numFmtId="0" fontId="59" fillId="0" borderId="0" xfId="32" applyFont="1" applyAlignment="1">
      <alignment horizontal="left" vertical="top" wrapText="1"/>
    </xf>
    <xf numFmtId="0" fontId="16" fillId="0" borderId="0" xfId="32" applyFont="1" applyAlignment="1">
      <alignment horizontal="left" vertical="top" wrapText="1"/>
    </xf>
    <xf numFmtId="0" fontId="16" fillId="0" borderId="0" xfId="32" applyFont="1"/>
    <xf numFmtId="0" fontId="60" fillId="0" borderId="0" xfId="32" applyFont="1" applyAlignment="1">
      <alignment horizontal="left" vertical="top" wrapText="1"/>
    </xf>
    <xf numFmtId="0" fontId="60" fillId="0" borderId="19" xfId="32" applyFont="1" applyBorder="1" applyAlignment="1">
      <alignment horizontal="left" vertical="top"/>
    </xf>
    <xf numFmtId="0" fontId="59" fillId="0" borderId="0" xfId="32" applyFont="1" applyAlignment="1">
      <alignment vertical="top"/>
    </xf>
    <xf numFmtId="0" fontId="6" fillId="7" borderId="20" xfId="21" applyFill="1" applyBorder="1" applyAlignment="1" applyProtection="1">
      <alignment horizontal="center" vertical="center" wrapText="1"/>
    </xf>
    <xf numFmtId="0" fontId="6" fillId="7" borderId="4" xfId="21" applyFill="1" applyBorder="1" applyAlignment="1" applyProtection="1">
      <alignment horizontal="center" vertical="center"/>
    </xf>
    <xf numFmtId="0" fontId="6" fillId="7" borderId="5" xfId="21" applyFill="1" applyBorder="1" applyAlignment="1" applyProtection="1">
      <alignment horizontal="center" vertical="center"/>
    </xf>
    <xf numFmtId="0" fontId="6" fillId="7" borderId="21" xfId="21" applyFill="1" applyBorder="1" applyAlignment="1" applyProtection="1">
      <alignment horizontal="center" vertical="center"/>
    </xf>
    <xf numFmtId="0" fontId="6" fillId="7" borderId="2" xfId="21" applyFill="1" applyBorder="1" applyAlignment="1" applyProtection="1">
      <alignment horizontal="center" vertical="center"/>
    </xf>
    <xf numFmtId="0" fontId="6" fillId="7" borderId="22" xfId="21" applyFill="1" applyBorder="1" applyAlignment="1" applyProtection="1">
      <alignment horizontal="center" vertical="center"/>
    </xf>
    <xf numFmtId="0" fontId="59" fillId="0" borderId="0" xfId="32" applyFont="1" applyAlignment="1">
      <alignment horizontal="left" vertical="top"/>
    </xf>
    <xf numFmtId="0" fontId="59" fillId="0" borderId="0" xfId="54" applyFont="1" applyAlignment="1">
      <alignment horizontal="left" vertical="top" wrapText="1"/>
    </xf>
    <xf numFmtId="0" fontId="86" fillId="0" borderId="19" xfId="56" applyFont="1" applyBorder="1" applyAlignment="1">
      <alignment horizontal="left" vertical="center" wrapText="1"/>
    </xf>
    <xf numFmtId="0" fontId="87" fillId="0" borderId="0" xfId="56" applyFont="1" applyAlignment="1">
      <alignment vertical="center" wrapText="1"/>
    </xf>
    <xf numFmtId="0" fontId="62" fillId="0" borderId="0" xfId="56" applyFont="1" applyAlignment="1">
      <alignment horizontal="left" vertical="center" wrapText="1"/>
    </xf>
    <xf numFmtId="0" fontId="62" fillId="0" borderId="0" xfId="0" applyFont="1" applyAlignment="1">
      <alignment horizontal="left" vertical="center" wrapText="1"/>
    </xf>
    <xf numFmtId="0" fontId="60" fillId="0" borderId="0" xfId="32" applyFont="1" applyAlignment="1">
      <alignment horizontal="left" vertical="top"/>
    </xf>
    <xf numFmtId="0" fontId="60" fillId="0" borderId="19" xfId="54" applyFont="1" applyBorder="1" applyAlignment="1">
      <alignment horizontal="left" vertical="center" wrapText="1"/>
    </xf>
    <xf numFmtId="0" fontId="62" fillId="0" borderId="0" xfId="54" applyFont="1" applyAlignment="1">
      <alignment vertical="center" wrapText="1"/>
    </xf>
    <xf numFmtId="0" fontId="72" fillId="0" borderId="0" xfId="32" applyFont="1" applyAlignment="1">
      <alignment horizontal="center" vertical="top"/>
    </xf>
    <xf numFmtId="166" fontId="62" fillId="0" borderId="0" xfId="32" applyNumberFormat="1" applyFont="1" applyAlignment="1">
      <alignment horizontal="center" vertical="center"/>
    </xf>
    <xf numFmtId="0" fontId="67" fillId="0" borderId="0" xfId="0" applyFont="1" applyAlignment="1">
      <alignment horizontal="center" vertical="top"/>
    </xf>
    <xf numFmtId="0" fontId="67" fillId="0" borderId="0" xfId="0" applyFont="1" applyAlignment="1" applyProtection="1">
      <alignment horizontal="left"/>
      <protection locked="0"/>
    </xf>
    <xf numFmtId="49" fontId="65" fillId="0" borderId="0" xfId="0" applyNumberFormat="1" applyFont="1" applyAlignment="1">
      <alignment horizontal="center"/>
    </xf>
    <xf numFmtId="0" fontId="67" fillId="0" borderId="2" xfId="0" applyFont="1" applyBorder="1" applyAlignment="1" applyProtection="1">
      <alignment horizontal="left"/>
      <protection locked="0"/>
    </xf>
    <xf numFmtId="0" fontId="75" fillId="0" borderId="0" xfId="0" applyFont="1" applyAlignment="1">
      <alignment vertical="center" wrapText="1"/>
    </xf>
    <xf numFmtId="166" fontId="67" fillId="0" borderId="0" xfId="32" applyNumberFormat="1" applyFont="1" applyAlignment="1">
      <alignment horizontal="center" vertical="center"/>
    </xf>
    <xf numFmtId="0" fontId="75" fillId="0" borderId="0" xfId="0" applyFont="1" applyAlignment="1">
      <alignment horizontal="left" vertical="top" wrapText="1"/>
    </xf>
    <xf numFmtId="0" fontId="65" fillId="0" borderId="2" xfId="0" applyFont="1" applyBorder="1" applyAlignment="1" applyProtection="1">
      <alignment horizontal="left" wrapText="1"/>
      <protection locked="0"/>
    </xf>
    <xf numFmtId="0" fontId="75" fillId="0" borderId="0" xfId="0" applyFont="1" applyAlignment="1">
      <alignment horizontal="left" vertical="center" wrapText="1"/>
    </xf>
    <xf numFmtId="0" fontId="76" fillId="0" borderId="0" xfId="0" applyFont="1" applyAlignment="1">
      <alignment vertical="center" wrapText="1"/>
    </xf>
    <xf numFmtId="0" fontId="67" fillId="0" borderId="3" xfId="0" applyFont="1" applyBorder="1" applyAlignment="1">
      <alignment horizontal="left"/>
    </xf>
    <xf numFmtId="168" fontId="59" fillId="0" borderId="0" xfId="3" applyNumberFormat="1" applyFont="1" applyBorder="1" applyAlignment="1" applyProtection="1">
      <alignment horizontal="center" vertical="top"/>
    </xf>
    <xf numFmtId="168" fontId="70" fillId="0" borderId="0" xfId="3" applyNumberFormat="1" applyFont="1" applyBorder="1" applyAlignment="1" applyProtection="1">
      <alignment horizontal="center"/>
    </xf>
    <xf numFmtId="0" fontId="62" fillId="0" borderId="20" xfId="3" applyNumberFormat="1" applyFont="1" applyBorder="1" applyAlignment="1" applyProtection="1">
      <alignment horizontal="left" vertical="top" wrapText="1"/>
      <protection locked="0"/>
    </xf>
    <xf numFmtId="0" fontId="62" fillId="0" borderId="4" xfId="0" applyFont="1" applyBorder="1" applyAlignment="1" applyProtection="1">
      <alignment horizontal="left" vertical="top" wrapText="1"/>
      <protection locked="0"/>
    </xf>
    <xf numFmtId="0" fontId="62" fillId="0" borderId="5" xfId="0" applyFont="1" applyBorder="1" applyAlignment="1" applyProtection="1">
      <alignment horizontal="left" vertical="top" wrapText="1"/>
      <protection locked="0"/>
    </xf>
    <xf numFmtId="0" fontId="62" fillId="0" borderId="19"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8" xfId="0" applyFont="1" applyBorder="1" applyAlignment="1" applyProtection="1">
      <alignment horizontal="left" vertical="top" wrapText="1"/>
      <protection locked="0"/>
    </xf>
    <xf numFmtId="0" fontId="62" fillId="0" borderId="19"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62" fillId="0" borderId="18" xfId="0" applyFont="1" applyBorder="1" applyAlignment="1" applyProtection="1">
      <alignment vertical="top" wrapText="1"/>
      <protection locked="0"/>
    </xf>
    <xf numFmtId="0" fontId="62" fillId="0" borderId="21" xfId="0" applyFont="1" applyBorder="1" applyAlignment="1" applyProtection="1">
      <alignment vertical="top" wrapText="1"/>
      <protection locked="0"/>
    </xf>
    <xf numFmtId="0" fontId="62" fillId="0" borderId="2" xfId="0" applyFont="1" applyBorder="1" applyAlignment="1" applyProtection="1">
      <alignment vertical="top" wrapText="1"/>
      <protection locked="0"/>
    </xf>
    <xf numFmtId="0" fontId="62" fillId="0" borderId="22" xfId="0" applyFont="1" applyBorder="1" applyAlignment="1" applyProtection="1">
      <alignment vertical="top" wrapText="1"/>
      <protection locked="0"/>
    </xf>
    <xf numFmtId="168" fontId="78" fillId="0" borderId="2" xfId="3" applyNumberFormat="1" applyFont="1" applyBorder="1" applyAlignment="1" applyProtection="1">
      <alignment horizontal="center"/>
    </xf>
    <xf numFmtId="0" fontId="70" fillId="0" borderId="0" xfId="0" applyFont="1" applyAlignment="1">
      <alignment horizontal="center"/>
    </xf>
    <xf numFmtId="0" fontId="62" fillId="0" borderId="4" xfId="0" applyFont="1" applyBorder="1" applyAlignment="1" applyProtection="1">
      <alignment vertical="top" wrapText="1"/>
      <protection locked="0"/>
    </xf>
    <xf numFmtId="0" fontId="62" fillId="0" borderId="5" xfId="0" applyFont="1" applyBorder="1" applyAlignment="1" applyProtection="1">
      <alignment vertical="top" wrapText="1"/>
      <protection locked="0"/>
    </xf>
    <xf numFmtId="168" fontId="62" fillId="0" borderId="6" xfId="3" applyNumberFormat="1" applyFont="1" applyBorder="1" applyAlignment="1" applyProtection="1">
      <alignment horizontal="left" vertical="top" wrapText="1"/>
      <protection locked="0"/>
    </xf>
    <xf numFmtId="168" fontId="72" fillId="0" borderId="0" xfId="3" applyNumberFormat="1" applyFont="1" applyBorder="1" applyAlignment="1" applyProtection="1">
      <alignment horizontal="right"/>
    </xf>
    <xf numFmtId="0" fontId="62" fillId="0" borderId="0" xfId="0" applyFont="1" applyAlignment="1">
      <alignment horizontal="right"/>
    </xf>
    <xf numFmtId="168" fontId="62" fillId="0" borderId="21" xfId="3" applyNumberFormat="1" applyFont="1" applyBorder="1" applyAlignment="1" applyProtection="1"/>
    <xf numFmtId="0" fontId="62" fillId="0" borderId="22" xfId="0" applyFont="1" applyBorder="1"/>
    <xf numFmtId="168" fontId="72" fillId="0" borderId="4" xfId="3" applyNumberFormat="1" applyFont="1" applyBorder="1" applyAlignment="1" applyProtection="1">
      <alignment horizontal="right"/>
    </xf>
    <xf numFmtId="0" fontId="62" fillId="0" borderId="4" xfId="0" applyFont="1" applyBorder="1" applyAlignment="1">
      <alignment horizontal="right"/>
    </xf>
    <xf numFmtId="168" fontId="78" fillId="6" borderId="6" xfId="3" applyNumberFormat="1" applyFont="1" applyFill="1" applyBorder="1" applyAlignment="1" applyProtection="1"/>
    <xf numFmtId="0" fontId="62" fillId="6" borderId="6" xfId="0" applyFont="1" applyFill="1" applyBorder="1"/>
    <xf numFmtId="168" fontId="62" fillId="0" borderId="20" xfId="3" applyNumberFormat="1" applyFont="1" applyBorder="1" applyAlignment="1" applyProtection="1"/>
    <xf numFmtId="0" fontId="62" fillId="0" borderId="5" xfId="0" applyFont="1" applyBorder="1"/>
    <xf numFmtId="168" fontId="78" fillId="0" borderId="0" xfId="3" applyNumberFormat="1" applyFont="1" applyBorder="1" applyAlignment="1" applyProtection="1">
      <alignment horizontal="center"/>
    </xf>
    <xf numFmtId="168" fontId="62" fillId="0" borderId="10" xfId="3" applyNumberFormat="1" applyFont="1" applyBorder="1" applyAlignment="1" applyProtection="1">
      <alignment horizontal="left"/>
    </xf>
    <xf numFmtId="0" fontId="62" fillId="0" borderId="47" xfId="0" applyFont="1" applyBorder="1"/>
    <xf numFmtId="168" fontId="60" fillId="0" borderId="0" xfId="3" applyNumberFormat="1" applyFont="1" applyFill="1" applyBorder="1" applyAlignment="1" applyProtection="1">
      <alignment horizontal="left"/>
    </xf>
    <xf numFmtId="168" fontId="62" fillId="0" borderId="19" xfId="3" applyNumberFormat="1" applyFont="1" applyBorder="1" applyAlignment="1" applyProtection="1"/>
    <xf numFmtId="0" fontId="62" fillId="0" borderId="18" xfId="0" applyFont="1" applyBorder="1"/>
    <xf numFmtId="168" fontId="59" fillId="0" borderId="19" xfId="3" applyNumberFormat="1" applyFont="1" applyBorder="1" applyAlignment="1" applyProtection="1"/>
    <xf numFmtId="0" fontId="59" fillId="0" borderId="18" xfId="0" applyFont="1" applyBorder="1"/>
    <xf numFmtId="166" fontId="63" fillId="0" borderId="0" xfId="32" applyNumberFormat="1" applyFont="1" applyAlignment="1">
      <alignment horizontal="center" vertical="center"/>
    </xf>
    <xf numFmtId="0" fontId="78" fillId="0" borderId="0" xfId="0" applyFont="1" applyAlignment="1">
      <alignment horizontal="center"/>
    </xf>
    <xf numFmtId="0" fontId="62" fillId="0" borderId="0" xfId="0" applyFont="1" applyAlignment="1">
      <alignment horizontal="right" wrapText="1"/>
    </xf>
    <xf numFmtId="168" fontId="11" fillId="0" borderId="0" xfId="3" applyNumberFormat="1" applyFont="1" applyBorder="1" applyAlignment="1" applyProtection="1">
      <alignment horizontal="center"/>
    </xf>
    <xf numFmtId="0" fontId="59" fillId="0" borderId="0" xfId="0" applyFont="1" applyAlignment="1">
      <alignment horizontal="left" vertical="top" wrapText="1"/>
    </xf>
    <xf numFmtId="0" fontId="10" fillId="0" borderId="0" xfId="0" applyFont="1" applyAlignment="1">
      <alignment horizontal="center"/>
    </xf>
    <xf numFmtId="0" fontId="62" fillId="0" borderId="0" xfId="33" applyFont="1" applyAlignment="1">
      <alignment horizontal="center"/>
    </xf>
    <xf numFmtId="0" fontId="62" fillId="0" borderId="0" xfId="0" applyFont="1" applyAlignment="1">
      <alignment horizontal="left" wrapText="1"/>
    </xf>
    <xf numFmtId="168" fontId="70" fillId="0" borderId="0" xfId="3" applyNumberFormat="1" applyFont="1" applyAlignment="1" applyProtection="1">
      <alignment horizontal="center"/>
    </xf>
    <xf numFmtId="168" fontId="60" fillId="6" borderId="10" xfId="5" applyNumberFormat="1" applyFont="1" applyFill="1" applyBorder="1" applyAlignment="1" applyProtection="1">
      <alignment horizontal="center" vertical="center"/>
    </xf>
    <xf numFmtId="168" fontId="60" fillId="6" borderId="3" xfId="5" applyNumberFormat="1" applyFont="1" applyFill="1" applyBorder="1" applyAlignment="1" applyProtection="1">
      <alignment horizontal="center" vertical="center"/>
    </xf>
    <xf numFmtId="168" fontId="60" fillId="6" borderId="69" xfId="5" applyNumberFormat="1" applyFont="1" applyFill="1" applyBorder="1" applyAlignment="1" applyProtection="1">
      <alignment horizontal="center" vertical="center"/>
    </xf>
    <xf numFmtId="168" fontId="62" fillId="0" borderId="20" xfId="3" applyNumberFormat="1" applyFont="1" applyBorder="1" applyAlignment="1" applyProtection="1">
      <alignment vertical="top" wrapText="1"/>
      <protection locked="0"/>
    </xf>
    <xf numFmtId="0" fontId="72" fillId="0" borderId="2" xfId="53" applyFont="1" applyBorder="1" applyAlignment="1">
      <alignment horizontal="center" vertical="top"/>
    </xf>
    <xf numFmtId="0" fontId="78" fillId="0" borderId="6" xfId="53" applyFont="1" applyBorder="1" applyAlignment="1">
      <alignment horizontal="center"/>
    </xf>
    <xf numFmtId="0" fontId="70" fillId="0" borderId="0" xfId="53" applyFont="1" applyAlignment="1">
      <alignment horizontal="center"/>
    </xf>
    <xf numFmtId="0" fontId="62" fillId="0" borderId="0" xfId="53" applyFont="1" applyAlignment="1">
      <alignment horizontal="center"/>
    </xf>
    <xf numFmtId="0" fontId="72" fillId="6" borderId="20" xfId="53" applyFont="1" applyFill="1" applyBorder="1" applyAlignment="1">
      <alignment horizontal="center" vertical="center"/>
    </xf>
    <xf numFmtId="0" fontId="72" fillId="6" borderId="4" xfId="53" applyFont="1" applyFill="1" applyBorder="1" applyAlignment="1">
      <alignment horizontal="center" vertical="center"/>
    </xf>
    <xf numFmtId="0" fontId="72" fillId="6" borderId="5" xfId="53" applyFont="1" applyFill="1" applyBorder="1" applyAlignment="1">
      <alignment horizontal="center" vertical="center"/>
    </xf>
    <xf numFmtId="0" fontId="72" fillId="6" borderId="19" xfId="53" applyFont="1" applyFill="1" applyBorder="1" applyAlignment="1">
      <alignment horizontal="center" vertical="center"/>
    </xf>
    <xf numFmtId="0" fontId="72" fillId="6" borderId="0" xfId="53" applyFont="1" applyFill="1" applyAlignment="1">
      <alignment horizontal="center" vertical="center"/>
    </xf>
    <xf numFmtId="0" fontId="72" fillId="6" borderId="18" xfId="53" applyFont="1" applyFill="1" applyBorder="1" applyAlignment="1">
      <alignment horizontal="center" vertical="center"/>
    </xf>
    <xf numFmtId="0" fontId="72" fillId="6" borderId="21" xfId="53" applyFont="1" applyFill="1" applyBorder="1" applyAlignment="1">
      <alignment horizontal="center" vertical="center"/>
    </xf>
    <xf numFmtId="0" fontId="72" fillId="6" borderId="2" xfId="53" applyFont="1" applyFill="1" applyBorder="1" applyAlignment="1">
      <alignment horizontal="center" vertical="center"/>
    </xf>
    <xf numFmtId="0" fontId="72" fillId="6" borderId="22" xfId="53" applyFont="1" applyFill="1" applyBorder="1" applyAlignment="1">
      <alignment horizontal="center" vertical="center"/>
    </xf>
    <xf numFmtId="0" fontId="72" fillId="6" borderId="20" xfId="53" applyFont="1" applyFill="1" applyBorder="1" applyAlignment="1">
      <alignment horizontal="center" vertical="center" wrapText="1"/>
    </xf>
    <xf numFmtId="0" fontId="72" fillId="6" borderId="19" xfId="53" applyFont="1" applyFill="1" applyBorder="1" applyAlignment="1">
      <alignment horizontal="center" vertical="center" wrapText="1"/>
    </xf>
    <xf numFmtId="0" fontId="72" fillId="6" borderId="21" xfId="53" applyFont="1" applyFill="1" applyBorder="1" applyAlignment="1">
      <alignment horizontal="center" vertical="center" wrapText="1"/>
    </xf>
    <xf numFmtId="0" fontId="62" fillId="0" borderId="10" xfId="53" applyFont="1" applyBorder="1" applyAlignment="1">
      <alignment horizontal="left" vertical="center" wrapText="1"/>
    </xf>
    <xf numFmtId="0" fontId="62" fillId="0" borderId="3" xfId="53" applyFont="1" applyBorder="1" applyAlignment="1">
      <alignment horizontal="left" vertical="center" wrapText="1"/>
    </xf>
    <xf numFmtId="0" fontId="62" fillId="0" borderId="47" xfId="53" applyFont="1" applyBorder="1" applyAlignment="1">
      <alignment horizontal="left" vertical="center" wrapText="1"/>
    </xf>
    <xf numFmtId="0" fontId="72" fillId="0" borderId="4" xfId="53" applyFont="1" applyBorder="1" applyAlignment="1">
      <alignment horizontal="right"/>
    </xf>
    <xf numFmtId="0" fontId="72" fillId="0" borderId="0" xfId="53" applyFont="1" applyAlignment="1">
      <alignment horizontal="left" vertical="top" wrapText="1"/>
    </xf>
    <xf numFmtId="0" fontId="62" fillId="0" borderId="0" xfId="53" applyFont="1" applyAlignment="1">
      <alignment horizontal="left" vertical="top" wrapText="1"/>
    </xf>
    <xf numFmtId="0" fontId="62" fillId="0" borderId="0" xfId="53" applyFont="1" applyAlignment="1">
      <alignment vertical="top" wrapText="1"/>
    </xf>
    <xf numFmtId="0" fontId="72" fillId="6" borderId="29" xfId="53" applyFont="1" applyFill="1" applyBorder="1" applyAlignment="1">
      <alignment horizontal="center" vertical="center"/>
    </xf>
    <xf numFmtId="0" fontId="72" fillId="6" borderId="30" xfId="53" applyFont="1" applyFill="1" applyBorder="1" applyAlignment="1">
      <alignment horizontal="center" vertical="center"/>
    </xf>
    <xf numFmtId="0" fontId="72" fillId="6" borderId="27" xfId="53" applyFont="1" applyFill="1" applyBorder="1" applyAlignment="1">
      <alignment horizontal="center" vertical="center"/>
    </xf>
    <xf numFmtId="0" fontId="72" fillId="0" borderId="0" xfId="53" applyFont="1" applyAlignment="1">
      <alignment vertical="top" wrapText="1"/>
    </xf>
    <xf numFmtId="0" fontId="62" fillId="0" borderId="0" xfId="53" applyFont="1"/>
    <xf numFmtId="0" fontId="59" fillId="0" borderId="0" xfId="0" applyFont="1" applyAlignment="1">
      <alignment horizontal="center"/>
    </xf>
    <xf numFmtId="168" fontId="62" fillId="9" borderId="10" xfId="55" applyNumberFormat="1" applyFont="1" applyFill="1" applyBorder="1" applyAlignment="1" applyProtection="1">
      <alignment horizontal="center" vertical="center" shrinkToFit="1"/>
    </xf>
    <xf numFmtId="168" fontId="62" fillId="9" borderId="3" xfId="55" applyNumberFormat="1" applyFont="1" applyFill="1" applyBorder="1" applyAlignment="1" applyProtection="1">
      <alignment horizontal="center" vertical="center" shrinkToFit="1"/>
    </xf>
    <xf numFmtId="168" fontId="62" fillId="9" borderId="47" xfId="55" applyNumberFormat="1" applyFont="1" applyFill="1" applyBorder="1" applyAlignment="1" applyProtection="1">
      <alignment horizontal="center" vertical="center" shrinkToFit="1"/>
    </xf>
    <xf numFmtId="168" fontId="62" fillId="8" borderId="20" xfId="55" applyNumberFormat="1" applyFont="1" applyFill="1" applyBorder="1" applyAlignment="1" applyProtection="1">
      <alignment horizontal="center"/>
    </xf>
    <xf numFmtId="168" fontId="62" fillId="8" borderId="4" xfId="55" applyNumberFormat="1" applyFont="1" applyFill="1" applyBorder="1" applyAlignment="1" applyProtection="1">
      <alignment horizontal="center"/>
    </xf>
    <xf numFmtId="168" fontId="62" fillId="8" borderId="5" xfId="55" applyNumberFormat="1" applyFont="1" applyFill="1" applyBorder="1" applyAlignment="1" applyProtection="1">
      <alignment horizontal="center"/>
    </xf>
    <xf numFmtId="168" fontId="62" fillId="8" borderId="21" xfId="55" applyNumberFormat="1" applyFont="1" applyFill="1" applyBorder="1" applyAlignment="1" applyProtection="1">
      <alignment horizontal="center"/>
    </xf>
    <xf numFmtId="168" fontId="62" fillId="8" borderId="2" xfId="55" applyNumberFormat="1" applyFont="1" applyFill="1" applyBorder="1" applyAlignment="1" applyProtection="1">
      <alignment horizontal="center"/>
    </xf>
    <xf numFmtId="168" fontId="62" fillId="8" borderId="22" xfId="55" applyNumberFormat="1" applyFont="1" applyFill="1" applyBorder="1" applyAlignment="1" applyProtection="1">
      <alignment horizontal="center"/>
    </xf>
    <xf numFmtId="0" fontId="60" fillId="6" borderId="10" xfId="33" applyFont="1" applyFill="1" applyBorder="1" applyAlignment="1">
      <alignment horizontal="left"/>
    </xf>
    <xf numFmtId="0" fontId="60" fillId="6" borderId="3" xfId="33" applyFont="1" applyFill="1" applyBorder="1" applyAlignment="1">
      <alignment horizontal="left"/>
    </xf>
    <xf numFmtId="0" fontId="60" fillId="6" borderId="47" xfId="33" applyFont="1" applyFill="1" applyBorder="1" applyAlignment="1">
      <alignment horizontal="left"/>
    </xf>
    <xf numFmtId="0" fontId="70" fillId="0" borderId="0" xfId="28" applyFont="1" applyAlignment="1">
      <alignment horizontal="center"/>
    </xf>
    <xf numFmtId="0" fontId="59" fillId="0" borderId="0" xfId="28" applyFont="1" applyAlignment="1">
      <alignment horizontal="center"/>
    </xf>
    <xf numFmtId="166" fontId="59" fillId="0" borderId="0" xfId="28" applyNumberFormat="1" applyFont="1" applyAlignment="1">
      <alignment horizontal="center"/>
    </xf>
    <xf numFmtId="0" fontId="62" fillId="0" borderId="0" xfId="28" applyFont="1" applyAlignment="1">
      <alignment horizontal="center" vertical="top" wrapText="1"/>
    </xf>
    <xf numFmtId="0" fontId="59" fillId="0" borderId="2" xfId="33" applyFont="1" applyBorder="1" applyAlignment="1" applyProtection="1">
      <alignment horizontal="center"/>
      <protection locked="0"/>
    </xf>
    <xf numFmtId="168" fontId="72" fillId="0" borderId="4" xfId="5" applyNumberFormat="1" applyFont="1" applyBorder="1" applyAlignment="1">
      <alignment horizontal="right"/>
    </xf>
    <xf numFmtId="0" fontId="62" fillId="0" borderId="70" xfId="28" applyFont="1" applyBorder="1" applyAlignment="1">
      <alignment horizontal="right"/>
    </xf>
    <xf numFmtId="0" fontId="72" fillId="0" borderId="0" xfId="28" applyFont="1" applyAlignment="1">
      <alignment horizontal="left" wrapText="1"/>
    </xf>
    <xf numFmtId="0" fontId="62" fillId="0" borderId="0" xfId="28" applyFont="1" applyAlignment="1">
      <alignment horizontal="left" wrapText="1"/>
    </xf>
    <xf numFmtId="0" fontId="72" fillId="0" borderId="0" xfId="28" applyFont="1" applyAlignment="1">
      <alignment horizontal="left"/>
    </xf>
    <xf numFmtId="0" fontId="62" fillId="0" borderId="0" xfId="28" applyFont="1" applyAlignment="1">
      <alignment horizontal="left"/>
    </xf>
    <xf numFmtId="44" fontId="60" fillId="6" borderId="10" xfId="16" applyFont="1" applyFill="1" applyBorder="1" applyAlignment="1" applyProtection="1">
      <alignment horizontal="left"/>
    </xf>
    <xf numFmtId="44" fontId="60" fillId="6" borderId="3" xfId="16" applyFont="1" applyFill="1" applyBorder="1" applyAlignment="1" applyProtection="1">
      <alignment horizontal="left"/>
    </xf>
    <xf numFmtId="44" fontId="60" fillId="6" borderId="47" xfId="16" applyFont="1" applyFill="1" applyBorder="1" applyAlignment="1" applyProtection="1">
      <alignment horizontal="left"/>
    </xf>
    <xf numFmtId="0" fontId="72" fillId="0" borderId="20" xfId="28" applyFont="1" applyBorder="1" applyAlignment="1">
      <alignment horizontal="right"/>
    </xf>
    <xf numFmtId="0" fontId="72" fillId="0" borderId="5" xfId="28" applyFont="1" applyBorder="1" applyAlignment="1">
      <alignment horizontal="right"/>
    </xf>
    <xf numFmtId="0" fontId="72" fillId="0" borderId="21" xfId="28" applyFont="1" applyBorder="1" applyAlignment="1">
      <alignment horizontal="right"/>
    </xf>
    <xf numFmtId="0" fontId="72" fillId="0" borderId="22" xfId="28" applyFont="1" applyBorder="1" applyAlignment="1">
      <alignment horizontal="right"/>
    </xf>
    <xf numFmtId="0" fontId="62" fillId="0" borderId="2" xfId="0" applyFont="1" applyBorder="1" applyAlignment="1">
      <alignment horizontal="center"/>
    </xf>
    <xf numFmtId="0" fontId="62" fillId="0" borderId="0" xfId="0" applyFont="1" applyAlignment="1">
      <alignment horizontal="center"/>
    </xf>
    <xf numFmtId="0" fontId="58" fillId="0" borderId="0" xfId="0" applyFont="1" applyAlignment="1">
      <alignment horizontal="center"/>
    </xf>
    <xf numFmtId="166" fontId="60" fillId="0" borderId="0" xfId="0" applyNumberFormat="1" applyFont="1" applyAlignment="1">
      <alignment horizontal="center"/>
    </xf>
    <xf numFmtId="0" fontId="58" fillId="0" borderId="0" xfId="0" applyFont="1" applyAlignment="1">
      <alignment horizontal="center" vertical="top"/>
    </xf>
    <xf numFmtId="0" fontId="12"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vertical="top" wrapText="1"/>
    </xf>
    <xf numFmtId="0" fontId="11" fillId="0" borderId="0" xfId="0" applyFont="1" applyAlignment="1">
      <alignment horizontal="left" vertical="top" wrapText="1"/>
    </xf>
    <xf numFmtId="0" fontId="61" fillId="0" borderId="0" xfId="0" applyFont="1" applyAlignment="1">
      <alignment horizontal="center" vertical="center"/>
    </xf>
    <xf numFmtId="0" fontId="59" fillId="0" borderId="0" xfId="0" applyFont="1" applyAlignment="1">
      <alignment horizontal="center" vertical="top"/>
    </xf>
    <xf numFmtId="0" fontId="62" fillId="0" borderId="0" xfId="37" applyFont="1" applyAlignment="1">
      <alignment horizontal="center" wrapText="1"/>
    </xf>
    <xf numFmtId="0" fontId="62" fillId="0" borderId="4" xfId="0" applyFont="1" applyBorder="1" applyAlignment="1">
      <alignment horizontal="center"/>
    </xf>
    <xf numFmtId="0" fontId="58" fillId="0" borderId="0" xfId="28" applyFont="1" applyAlignment="1">
      <alignment horizontal="center"/>
    </xf>
    <xf numFmtId="166" fontId="60" fillId="0" borderId="0" xfId="28" applyNumberFormat="1" applyFont="1" applyAlignment="1">
      <alignment horizontal="center"/>
    </xf>
    <xf numFmtId="0" fontId="59" fillId="0" borderId="0" xfId="28" applyFont="1" applyAlignment="1">
      <alignment horizontal="center" vertical="top" wrapText="1"/>
    </xf>
    <xf numFmtId="0" fontId="59" fillId="0" borderId="0" xfId="28" applyFont="1" applyAlignment="1">
      <alignment horizontal="center" wrapText="1"/>
    </xf>
    <xf numFmtId="0" fontId="72" fillId="0" borderId="0" xfId="0" applyFont="1" applyAlignment="1">
      <alignment horizontal="center"/>
    </xf>
    <xf numFmtId="0" fontId="65" fillId="0" borderId="0" xfId="0" applyFont="1" applyAlignment="1">
      <alignment horizontal="center"/>
    </xf>
    <xf numFmtId="0" fontId="83" fillId="0" borderId="2" xfId="0" applyFont="1" applyBorder="1" applyAlignment="1">
      <alignment horizontal="center" vertical="top" wrapText="1"/>
    </xf>
    <xf numFmtId="0" fontId="59" fillId="0" borderId="4" xfId="0" applyFont="1" applyBorder="1" applyAlignment="1">
      <alignment horizontal="center" vertical="top"/>
    </xf>
    <xf numFmtId="0" fontId="70" fillId="0" borderId="0" xfId="0" applyFont="1" applyAlignment="1">
      <alignment horizontal="center" vertical="top"/>
    </xf>
    <xf numFmtId="0" fontId="65" fillId="0" borderId="0" xfId="0" applyFont="1" applyAlignment="1">
      <alignment horizontal="center" vertical="center"/>
    </xf>
    <xf numFmtId="166" fontId="59" fillId="0" borderId="0" xfId="0" applyNumberFormat="1" applyFont="1" applyAlignment="1">
      <alignment horizontal="center" vertical="center"/>
    </xf>
    <xf numFmtId="0" fontId="62" fillId="6" borderId="40" xfId="21" applyFont="1" applyFill="1" applyBorder="1" applyAlignment="1" applyProtection="1">
      <alignment horizontal="center" vertical="center" wrapText="1"/>
    </xf>
    <xf numFmtId="0" fontId="62" fillId="6" borderId="41" xfId="21" applyFont="1" applyFill="1" applyBorder="1" applyAlignment="1" applyProtection="1">
      <alignment horizontal="center" vertical="center" wrapText="1"/>
    </xf>
    <xf numFmtId="0" fontId="62" fillId="6" borderId="42" xfId="21" applyFont="1" applyFill="1" applyBorder="1" applyAlignment="1" applyProtection="1">
      <alignment horizontal="center" vertical="center" wrapText="1"/>
    </xf>
    <xf numFmtId="0" fontId="62" fillId="6" borderId="43" xfId="21" applyFont="1" applyFill="1" applyBorder="1" applyAlignment="1" applyProtection="1">
      <alignment horizontal="center" vertical="center" wrapText="1"/>
    </xf>
    <xf numFmtId="0" fontId="62" fillId="6" borderId="44" xfId="21" applyFont="1" applyFill="1" applyBorder="1" applyAlignment="1" applyProtection="1">
      <alignment horizontal="center" vertical="center" wrapText="1"/>
    </xf>
    <xf numFmtId="0" fontId="62" fillId="6" borderId="45" xfId="21" applyFont="1" applyFill="1" applyBorder="1" applyAlignment="1" applyProtection="1">
      <alignment horizontal="center" vertical="center" wrapText="1"/>
    </xf>
    <xf numFmtId="0" fontId="12" fillId="0" borderId="0" xfId="0" applyFont="1" applyAlignment="1">
      <alignment horizontal="center"/>
    </xf>
    <xf numFmtId="0" fontId="62" fillId="0" borderId="0" xfId="0" applyFont="1" applyAlignment="1">
      <alignment horizontal="center" wrapText="1"/>
    </xf>
    <xf numFmtId="0" fontId="62" fillId="0" borderId="0" xfId="0" applyFont="1" applyAlignment="1">
      <alignment horizontal="left" vertical="top" wrapText="1"/>
    </xf>
    <xf numFmtId="0" fontId="62" fillId="0" borderId="0" xfId="0" applyFont="1" applyAlignment="1">
      <alignment horizontal="left"/>
    </xf>
    <xf numFmtId="166" fontId="60" fillId="0" borderId="0" xfId="0" applyNumberFormat="1" applyFont="1" applyAlignment="1">
      <alignment horizontal="center" vertical="top"/>
    </xf>
    <xf numFmtId="0" fontId="59" fillId="0" borderId="0" xfId="33" applyFont="1" applyAlignment="1">
      <alignment horizontal="center" vertical="top" wrapText="1"/>
    </xf>
    <xf numFmtId="0" fontId="62" fillId="0" borderId="0" xfId="33" applyFont="1" applyAlignment="1">
      <alignment horizontal="center" vertical="center"/>
    </xf>
    <xf numFmtId="0" fontId="72" fillId="0" borderId="0" xfId="33" applyFont="1" applyAlignment="1">
      <alignment horizontal="center" vertical="top"/>
    </xf>
    <xf numFmtId="0" fontId="72" fillId="0" borderId="19" xfId="0" applyFont="1" applyBorder="1" applyAlignment="1">
      <alignment horizontal="center" vertical="center" wrapText="1"/>
    </xf>
    <xf numFmtId="0" fontId="72" fillId="0" borderId="0" xfId="0" applyFont="1" applyAlignment="1">
      <alignment horizontal="center" vertical="center" wrapText="1"/>
    </xf>
    <xf numFmtId="0" fontId="72" fillId="0" borderId="18"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21" xfId="21" applyFont="1" applyBorder="1" applyAlignment="1" applyProtection="1">
      <alignment horizontal="center" vertical="top" wrapText="1"/>
    </xf>
    <xf numFmtId="0" fontId="72" fillId="0" borderId="2" xfId="21" applyFont="1" applyBorder="1" applyAlignment="1" applyProtection="1">
      <alignment horizontal="center" vertical="top" wrapText="1"/>
    </xf>
    <xf numFmtId="0" fontId="72" fillId="0" borderId="22" xfId="21" applyFont="1" applyBorder="1" applyAlignment="1" applyProtection="1">
      <alignment horizontal="center" vertical="top" wrapText="1"/>
    </xf>
    <xf numFmtId="0" fontId="72" fillId="0" borderId="0" xfId="0" applyFont="1" applyAlignment="1">
      <alignment horizontal="center" vertical="center"/>
    </xf>
    <xf numFmtId="0" fontId="62" fillId="0" borderId="2" xfId="33" applyFont="1" applyBorder="1" applyAlignment="1">
      <alignment horizontal="center" vertical="center" wrapText="1"/>
    </xf>
  </cellXfs>
  <cellStyles count="57">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5" xr:uid="{00000000-0005-0000-0000-000005000000}"/>
    <cellStyle name="Comma 2 3" xfId="6" xr:uid="{00000000-0005-0000-0000-000006000000}"/>
    <cellStyle name="Comma 2 4" xfId="7" xr:uid="{00000000-0005-0000-0000-000007000000}"/>
    <cellStyle name="Comma 3" xfId="8" xr:uid="{00000000-0005-0000-0000-000008000000}"/>
    <cellStyle name="Comma 3 2" xfId="9" xr:uid="{00000000-0005-0000-0000-000009000000}"/>
    <cellStyle name="Comma 4" xfId="10" xr:uid="{00000000-0005-0000-0000-00000A000000}"/>
    <cellStyle name="Comma 4 2" xfId="11" xr:uid="{00000000-0005-0000-0000-00000B000000}"/>
    <cellStyle name="Comma 5" xfId="12" xr:uid="{00000000-0005-0000-0000-00000C000000}"/>
    <cellStyle name="Comma 6" xfId="13" xr:uid="{00000000-0005-0000-0000-00000D000000}"/>
    <cellStyle name="Comma 6 2" xfId="14" xr:uid="{00000000-0005-0000-0000-00000E000000}"/>
    <cellStyle name="Comma0" xfId="15" xr:uid="{00000000-0005-0000-0000-00000F000000}"/>
    <cellStyle name="Currency 2" xfId="16" xr:uid="{00000000-0005-0000-0000-000010000000}"/>
    <cellStyle name="Currency 3" xfId="17" xr:uid="{00000000-0005-0000-0000-000011000000}"/>
    <cellStyle name="Currency0" xfId="18" xr:uid="{00000000-0005-0000-0000-000012000000}"/>
    <cellStyle name="Date" xfId="19" xr:uid="{00000000-0005-0000-0000-000013000000}"/>
    <cellStyle name="Fixed" xfId="20" xr:uid="{00000000-0005-0000-0000-000014000000}"/>
    <cellStyle name="Hyperlink" xfId="21" builtinId="8"/>
    <cellStyle name="Invisible" xfId="22" xr:uid="{00000000-0005-0000-0000-000016000000}"/>
    <cellStyle name="NewColumnHeaderNormal" xfId="23" xr:uid="{00000000-0005-0000-0000-000017000000}"/>
    <cellStyle name="NewSectionHeaderNormal" xfId="24" xr:uid="{00000000-0005-0000-0000-000018000000}"/>
    <cellStyle name="NewTitleNormal" xfId="25" xr:uid="{00000000-0005-0000-0000-000019000000}"/>
    <cellStyle name="Normal" xfId="0" builtinId="0"/>
    <cellStyle name="Normal 2" xfId="26" xr:uid="{00000000-0005-0000-0000-00001B000000}"/>
    <cellStyle name="Normal 2 2" xfId="27" xr:uid="{00000000-0005-0000-0000-00001C000000}"/>
    <cellStyle name="Normal 2 3" xfId="28" xr:uid="{00000000-0005-0000-0000-00001D000000}"/>
    <cellStyle name="Normal 2 3 2" xfId="53" xr:uid="{00000000-0005-0000-0000-00001E000000}"/>
    <cellStyle name="Normal 2 4" xfId="29" xr:uid="{00000000-0005-0000-0000-00001F000000}"/>
    <cellStyle name="Normal 2 5" xfId="30" xr:uid="{00000000-0005-0000-0000-000020000000}"/>
    <cellStyle name="Normal 2 6" xfId="31" xr:uid="{00000000-0005-0000-0000-000021000000}"/>
    <cellStyle name="Normal 3" xfId="32" xr:uid="{00000000-0005-0000-0000-000022000000}"/>
    <cellStyle name="Normal 3 2" xfId="33" xr:uid="{00000000-0005-0000-0000-000023000000}"/>
    <cellStyle name="Normal 3 2 2" xfId="54" xr:uid="{00000000-0005-0000-0000-000024000000}"/>
    <cellStyle name="Normal 3 2 2 2" xfId="56" xr:uid="{EDE22B60-A21B-4E4C-8986-1F34D5A7381A}"/>
    <cellStyle name="Normal 4" xfId="34" xr:uid="{00000000-0005-0000-0000-000025000000}"/>
    <cellStyle name="Normal 5" xfId="35" xr:uid="{00000000-0005-0000-0000-000026000000}"/>
    <cellStyle name="Normal 5 2" xfId="36" xr:uid="{00000000-0005-0000-0000-000027000000}"/>
    <cellStyle name="Normal 5 3" xfId="37" xr:uid="{00000000-0005-0000-0000-000028000000}"/>
    <cellStyle name="Percent 2" xfId="38" xr:uid="{00000000-0005-0000-0000-000029000000}"/>
    <cellStyle name="Percent 3" xfId="39" xr:uid="{00000000-0005-0000-0000-00002A000000}"/>
    <cellStyle name="Percent 4" xfId="40" xr:uid="{00000000-0005-0000-0000-00002B000000}"/>
    <cellStyle name="PSChar" xfId="41" xr:uid="{00000000-0005-0000-0000-00002C000000}"/>
    <cellStyle name="PSDate" xfId="42" xr:uid="{00000000-0005-0000-0000-00002D000000}"/>
    <cellStyle name="PSDec" xfId="43" xr:uid="{00000000-0005-0000-0000-00002E000000}"/>
    <cellStyle name="SectionHeaderNormal" xfId="44" xr:uid="{00000000-0005-0000-0000-00002F000000}"/>
    <cellStyle name="Style 34" xfId="45" xr:uid="{00000000-0005-0000-0000-000030000000}"/>
    <cellStyle name="SubScript" xfId="46" xr:uid="{00000000-0005-0000-0000-000031000000}"/>
    <cellStyle name="SuperScript" xfId="47" xr:uid="{00000000-0005-0000-0000-000032000000}"/>
    <cellStyle name="TextBold" xfId="48" xr:uid="{00000000-0005-0000-0000-000033000000}"/>
    <cellStyle name="TextItalic" xfId="49" xr:uid="{00000000-0005-0000-0000-000034000000}"/>
    <cellStyle name="TextNormal" xfId="50" xr:uid="{00000000-0005-0000-0000-000035000000}"/>
    <cellStyle name="TitleNormal" xfId="51" xr:uid="{00000000-0005-0000-0000-000036000000}"/>
    <cellStyle name="UNIVERSAL" xfId="52" xr:uid="{00000000-0005-0000-0000-000037000000}"/>
  </cellStyles>
  <dxfs count="10">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073" name="Picture 0" descr="Black Horizontal.jpg">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106680</xdr:rowOff>
        </xdr:from>
        <xdr:to>
          <xdr:col>0</xdr:col>
          <xdr:colOff>419100</xdr:colOff>
          <xdr:row>33</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106680</xdr:rowOff>
        </xdr:from>
        <xdr:to>
          <xdr:col>0</xdr:col>
          <xdr:colOff>419100</xdr:colOff>
          <xdr:row>33</xdr:row>
          <xdr:rowOff>144780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34</xdr:row>
          <xdr:rowOff>30480</xdr:rowOff>
        </xdr:from>
        <xdr:to>
          <xdr:col>0</xdr:col>
          <xdr:colOff>411480</xdr:colOff>
          <xdr:row>35</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30480</xdr:colOff>
          <xdr:row>10</xdr:row>
          <xdr:rowOff>22860</xdr:rowOff>
        </xdr:from>
        <xdr:to>
          <xdr:col>7</xdr:col>
          <xdr:colOff>320040</xdr:colOff>
          <xdr:row>11</xdr:row>
          <xdr:rowOff>45720</xdr:rowOff>
        </xdr:to>
        <xdr:grpSp>
          <xdr:nvGrpSpPr>
            <xdr:cNvPr id="1025" name="Group 1">
              <a:extLst>
                <a:ext uri="{FF2B5EF4-FFF2-40B4-BE49-F238E27FC236}">
                  <a16:creationId xmlns:a16="http://schemas.microsoft.com/office/drawing/2014/main" id="{00000000-0008-0000-0400-000001040000}"/>
                </a:ext>
              </a:extLst>
            </xdr:cNvPr>
            <xdr:cNvGrpSpPr>
              <a:grpSpLocks/>
            </xdr:cNvGrpSpPr>
          </xdr:nvGrpSpPr>
          <xdr:grpSpPr bwMode="auto">
            <a:xfrm>
              <a:off x="3314700" y="2076450"/>
              <a:ext cx="923925" cy="276225"/>
              <a:chOff x="289" y="99"/>
              <a:chExt cx="102" cy="23"/>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45720</xdr:colOff>
          <xdr:row>12</xdr:row>
          <xdr:rowOff>38100</xdr:rowOff>
        </xdr:from>
        <xdr:to>
          <xdr:col>7</xdr:col>
          <xdr:colOff>335280</xdr:colOff>
          <xdr:row>13</xdr:row>
          <xdr:rowOff>7620</xdr:rowOff>
        </xdr:to>
        <xdr:grpSp>
          <xdr:nvGrpSpPr>
            <xdr:cNvPr id="1028" name="Group 4">
              <a:extLst>
                <a:ext uri="{FF2B5EF4-FFF2-40B4-BE49-F238E27FC236}">
                  <a16:creationId xmlns:a16="http://schemas.microsoft.com/office/drawing/2014/main" id="{00000000-0008-0000-0400-000004040000}"/>
                </a:ext>
              </a:extLst>
            </xdr:cNvPr>
            <xdr:cNvGrpSpPr>
              <a:grpSpLocks/>
            </xdr:cNvGrpSpPr>
          </xdr:nvGrpSpPr>
          <xdr:grpSpPr bwMode="auto">
            <a:xfrm>
              <a:off x="3333750" y="2590800"/>
              <a:ext cx="914400" cy="219075"/>
              <a:chOff x="289" y="99"/>
              <a:chExt cx="102" cy="23"/>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30480</xdr:colOff>
          <xdr:row>9</xdr:row>
          <xdr:rowOff>7620</xdr:rowOff>
        </xdr:from>
        <xdr:to>
          <xdr:col>7</xdr:col>
          <xdr:colOff>320040</xdr:colOff>
          <xdr:row>10</xdr:row>
          <xdr:rowOff>30480</xdr:rowOff>
        </xdr:to>
        <xdr:grpSp>
          <xdr:nvGrpSpPr>
            <xdr:cNvPr id="1031" name="Group 7">
              <a:extLst>
                <a:ext uri="{FF2B5EF4-FFF2-40B4-BE49-F238E27FC236}">
                  <a16:creationId xmlns:a16="http://schemas.microsoft.com/office/drawing/2014/main" id="{00000000-0008-0000-0400-000007040000}"/>
                </a:ext>
              </a:extLst>
            </xdr:cNvPr>
            <xdr:cNvGrpSpPr>
              <a:grpSpLocks/>
            </xdr:cNvGrpSpPr>
          </xdr:nvGrpSpPr>
          <xdr:grpSpPr bwMode="auto">
            <a:xfrm>
              <a:off x="3314700" y="1819275"/>
              <a:ext cx="923925" cy="266700"/>
              <a:chOff x="289" y="99"/>
              <a:chExt cx="102" cy="23"/>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4</xdr:row>
          <xdr:rowOff>38100</xdr:rowOff>
        </xdr:from>
        <xdr:to>
          <xdr:col>2</xdr:col>
          <xdr:colOff>350520</xdr:colOff>
          <xdr:row>5</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xdr:row>
          <xdr:rowOff>38100</xdr:rowOff>
        </xdr:from>
        <xdr:to>
          <xdr:col>2</xdr:col>
          <xdr:colOff>68580</xdr:colOff>
          <xdr:row>6</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38100</xdr:rowOff>
        </xdr:from>
        <xdr:to>
          <xdr:col>2</xdr:col>
          <xdr:colOff>68580</xdr:colOff>
          <xdr:row>7</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xdr:row>
          <xdr:rowOff>38100</xdr:rowOff>
        </xdr:from>
        <xdr:to>
          <xdr:col>6</xdr:col>
          <xdr:colOff>68580</xdr:colOff>
          <xdr:row>5</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45720</xdr:rowOff>
        </xdr:from>
        <xdr:to>
          <xdr:col>6</xdr:col>
          <xdr:colOff>68580</xdr:colOff>
          <xdr:row>6</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39</xdr:row>
          <xdr:rowOff>30480</xdr:rowOff>
        </xdr:from>
        <xdr:to>
          <xdr:col>0</xdr:col>
          <xdr:colOff>647700</xdr:colOff>
          <xdr:row>40</xdr:row>
          <xdr:rowOff>68580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38</xdr:row>
          <xdr:rowOff>106680</xdr:rowOff>
        </xdr:from>
        <xdr:to>
          <xdr:col>1</xdr:col>
          <xdr:colOff>792480</xdr:colOff>
          <xdr:row>40</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1097280</xdr:colOff>
          <xdr:row>40</xdr:row>
          <xdr:rowOff>106680</xdr:rowOff>
        </xdr:from>
        <xdr:to>
          <xdr:col>1</xdr:col>
          <xdr:colOff>1554480</xdr:colOff>
          <xdr:row>42</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1097280</xdr:colOff>
          <xdr:row>38</xdr:row>
          <xdr:rowOff>106680</xdr:rowOff>
        </xdr:from>
        <xdr:to>
          <xdr:col>2</xdr:col>
          <xdr:colOff>373380</xdr:colOff>
          <xdr:row>40</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40</xdr:row>
          <xdr:rowOff>114300</xdr:rowOff>
        </xdr:from>
        <xdr:to>
          <xdr:col>1</xdr:col>
          <xdr:colOff>792480</xdr:colOff>
          <xdr:row>42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41</xdr:row>
          <xdr:rowOff>0</xdr:rowOff>
        </xdr:from>
        <xdr:to>
          <xdr:col>1</xdr:col>
          <xdr:colOff>0</xdr:colOff>
          <xdr:row>42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8</xdr:row>
          <xdr:rowOff>38100</xdr:rowOff>
        </xdr:from>
        <xdr:to>
          <xdr:col>10</xdr:col>
          <xdr:colOff>342900</xdr:colOff>
          <xdr:row>8</xdr:row>
          <xdr:rowOff>182880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xdr:row>
          <xdr:rowOff>38100</xdr:rowOff>
        </xdr:from>
        <xdr:to>
          <xdr:col>10</xdr:col>
          <xdr:colOff>342900</xdr:colOff>
          <xdr:row>9</xdr:row>
          <xdr:rowOff>182880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xdr:row>
          <xdr:rowOff>38100</xdr:rowOff>
        </xdr:from>
        <xdr:to>
          <xdr:col>10</xdr:col>
          <xdr:colOff>342900</xdr:colOff>
          <xdr:row>10</xdr:row>
          <xdr:rowOff>182880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xdr:row>
          <xdr:rowOff>38100</xdr:rowOff>
        </xdr:from>
        <xdr:to>
          <xdr:col>10</xdr:col>
          <xdr:colOff>342900</xdr:colOff>
          <xdr:row>11</xdr:row>
          <xdr:rowOff>182880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xdr:row>
          <xdr:rowOff>38100</xdr:rowOff>
        </xdr:from>
        <xdr:to>
          <xdr:col>10</xdr:col>
          <xdr:colOff>342900</xdr:colOff>
          <xdr:row>12</xdr:row>
          <xdr:rowOff>182880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15</xdr:row>
          <xdr:rowOff>38100</xdr:rowOff>
        </xdr:from>
        <xdr:to>
          <xdr:col>10</xdr:col>
          <xdr:colOff>342900</xdr:colOff>
          <xdr:row>15</xdr:row>
          <xdr:rowOff>182880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182880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19</xdr:row>
          <xdr:rowOff>38100</xdr:rowOff>
        </xdr:from>
        <xdr:to>
          <xdr:col>10</xdr:col>
          <xdr:colOff>342900</xdr:colOff>
          <xdr:row>19</xdr:row>
          <xdr:rowOff>182880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38100</xdr:rowOff>
        </xdr:from>
        <xdr:to>
          <xdr:col>10</xdr:col>
          <xdr:colOff>342900</xdr:colOff>
          <xdr:row>20</xdr:row>
          <xdr:rowOff>182880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182880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17</xdr:row>
          <xdr:rowOff>38100</xdr:rowOff>
        </xdr:from>
        <xdr:to>
          <xdr:col>10</xdr:col>
          <xdr:colOff>342900</xdr:colOff>
          <xdr:row>17</xdr:row>
          <xdr:rowOff>182880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38100</xdr:rowOff>
        </xdr:from>
        <xdr:to>
          <xdr:col>10</xdr:col>
          <xdr:colOff>342900</xdr:colOff>
          <xdr:row>18</xdr:row>
          <xdr:rowOff>182880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xdr:row>
          <xdr:rowOff>38100</xdr:rowOff>
        </xdr:from>
        <xdr:to>
          <xdr:col>10</xdr:col>
          <xdr:colOff>342900</xdr:colOff>
          <xdr:row>13</xdr:row>
          <xdr:rowOff>182880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14</xdr:row>
          <xdr:rowOff>38100</xdr:rowOff>
        </xdr:from>
        <xdr:to>
          <xdr:col>10</xdr:col>
          <xdr:colOff>342900</xdr:colOff>
          <xdr:row>14</xdr:row>
          <xdr:rowOff>182880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160020</xdr:colOff>
          <xdr:row>17</xdr:row>
          <xdr:rowOff>68580</xdr:rowOff>
        </xdr:from>
        <xdr:to>
          <xdr:col>12</xdr:col>
          <xdr:colOff>350520</xdr:colOff>
          <xdr:row>17</xdr:row>
          <xdr:rowOff>220980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18</xdr:row>
          <xdr:rowOff>68580</xdr:rowOff>
        </xdr:from>
        <xdr:to>
          <xdr:col>12</xdr:col>
          <xdr:colOff>350520</xdr:colOff>
          <xdr:row>18</xdr:row>
          <xdr:rowOff>220980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68580</xdr:rowOff>
        </xdr:from>
        <xdr:to>
          <xdr:col>12</xdr:col>
          <xdr:colOff>350520</xdr:colOff>
          <xdr:row>19</xdr:row>
          <xdr:rowOff>220980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68580</xdr:rowOff>
        </xdr:from>
        <xdr:to>
          <xdr:col>12</xdr:col>
          <xdr:colOff>350520</xdr:colOff>
          <xdr:row>20</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68580</xdr:rowOff>
        </xdr:from>
        <xdr:to>
          <xdr:col>12</xdr:col>
          <xdr:colOff>350520</xdr:colOff>
          <xdr:row>21</xdr:row>
          <xdr:rowOff>220980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22</xdr:row>
          <xdr:rowOff>68580</xdr:rowOff>
        </xdr:from>
        <xdr:to>
          <xdr:col>12</xdr:col>
          <xdr:colOff>350520</xdr:colOff>
          <xdr:row>22</xdr:row>
          <xdr:rowOff>220980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23</xdr:row>
          <xdr:rowOff>68580</xdr:rowOff>
        </xdr:from>
        <xdr:to>
          <xdr:col>12</xdr:col>
          <xdr:colOff>350520</xdr:colOff>
          <xdr:row>23</xdr:row>
          <xdr:rowOff>220980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24</xdr:row>
          <xdr:rowOff>68580</xdr:rowOff>
        </xdr:from>
        <xdr:to>
          <xdr:col>12</xdr:col>
          <xdr:colOff>350520</xdr:colOff>
          <xdr:row>24</xdr:row>
          <xdr:rowOff>220980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25</xdr:row>
          <xdr:rowOff>68580</xdr:rowOff>
        </xdr:from>
        <xdr:to>
          <xdr:col>12</xdr:col>
          <xdr:colOff>350520</xdr:colOff>
          <xdr:row>25</xdr:row>
          <xdr:rowOff>220980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26</xdr:row>
          <xdr:rowOff>68580</xdr:rowOff>
        </xdr:from>
        <xdr:to>
          <xdr:col>12</xdr:col>
          <xdr:colOff>350520</xdr:colOff>
          <xdr:row>26</xdr:row>
          <xdr:rowOff>220980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27</xdr:row>
          <xdr:rowOff>68580</xdr:rowOff>
        </xdr:from>
        <xdr:to>
          <xdr:col>12</xdr:col>
          <xdr:colOff>350520</xdr:colOff>
          <xdr:row>27</xdr:row>
          <xdr:rowOff>220980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28</xdr:row>
          <xdr:rowOff>68580</xdr:rowOff>
        </xdr:from>
        <xdr:to>
          <xdr:col>12</xdr:col>
          <xdr:colOff>350520</xdr:colOff>
          <xdr:row>28</xdr:row>
          <xdr:rowOff>220980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29</xdr:row>
          <xdr:rowOff>68580</xdr:rowOff>
        </xdr:from>
        <xdr:to>
          <xdr:col>12</xdr:col>
          <xdr:colOff>350520</xdr:colOff>
          <xdr:row>29</xdr:row>
          <xdr:rowOff>220980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30</xdr:row>
          <xdr:rowOff>68580</xdr:rowOff>
        </xdr:from>
        <xdr:to>
          <xdr:col>12</xdr:col>
          <xdr:colOff>350520</xdr:colOff>
          <xdr:row>30</xdr:row>
          <xdr:rowOff>220980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31</xdr:row>
          <xdr:rowOff>68580</xdr:rowOff>
        </xdr:from>
        <xdr:to>
          <xdr:col>12</xdr:col>
          <xdr:colOff>350520</xdr:colOff>
          <xdr:row>31</xdr:row>
          <xdr:rowOff>220980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32</xdr:row>
          <xdr:rowOff>68580</xdr:rowOff>
        </xdr:from>
        <xdr:to>
          <xdr:col>12</xdr:col>
          <xdr:colOff>350520</xdr:colOff>
          <xdr:row>32</xdr:row>
          <xdr:rowOff>220980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33</xdr:row>
          <xdr:rowOff>68580</xdr:rowOff>
        </xdr:from>
        <xdr:to>
          <xdr:col>12</xdr:col>
          <xdr:colOff>350520</xdr:colOff>
          <xdr:row>33</xdr:row>
          <xdr:rowOff>220980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34</xdr:row>
          <xdr:rowOff>68580</xdr:rowOff>
        </xdr:from>
        <xdr:to>
          <xdr:col>12</xdr:col>
          <xdr:colOff>350520</xdr:colOff>
          <xdr:row>34</xdr:row>
          <xdr:rowOff>220980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220980</xdr:colOff>
          <xdr:row>13</xdr:row>
          <xdr:rowOff>45720</xdr:rowOff>
        </xdr:from>
        <xdr:to>
          <xdr:col>10</xdr:col>
          <xdr:colOff>457200</xdr:colOff>
          <xdr:row>13</xdr:row>
          <xdr:rowOff>220980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45720</xdr:rowOff>
        </xdr:from>
        <xdr:to>
          <xdr:col>10</xdr:col>
          <xdr:colOff>457200</xdr:colOff>
          <xdr:row>14</xdr:row>
          <xdr:rowOff>220980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45720</xdr:rowOff>
        </xdr:from>
        <xdr:to>
          <xdr:col>10</xdr:col>
          <xdr:colOff>457200</xdr:colOff>
          <xdr:row>15</xdr:row>
          <xdr:rowOff>220980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45720</xdr:rowOff>
        </xdr:from>
        <xdr:to>
          <xdr:col>10</xdr:col>
          <xdr:colOff>457200</xdr:colOff>
          <xdr:row>16</xdr:row>
          <xdr:rowOff>220980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45720</xdr:rowOff>
        </xdr:from>
        <xdr:to>
          <xdr:col>10</xdr:col>
          <xdr:colOff>457200</xdr:colOff>
          <xdr:row>17</xdr:row>
          <xdr:rowOff>220980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45720</xdr:rowOff>
        </xdr:from>
        <xdr:to>
          <xdr:col>10</xdr:col>
          <xdr:colOff>457200</xdr:colOff>
          <xdr:row>18</xdr:row>
          <xdr:rowOff>220980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45720</xdr:rowOff>
        </xdr:from>
        <xdr:to>
          <xdr:col>10</xdr:col>
          <xdr:colOff>457200</xdr:colOff>
          <xdr:row>19</xdr:row>
          <xdr:rowOff>220980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45720</xdr:rowOff>
        </xdr:from>
        <xdr:to>
          <xdr:col>10</xdr:col>
          <xdr:colOff>457200</xdr:colOff>
          <xdr:row>20</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45720</xdr:rowOff>
        </xdr:from>
        <xdr:to>
          <xdr:col>10</xdr:col>
          <xdr:colOff>457200</xdr:colOff>
          <xdr:row>21</xdr:row>
          <xdr:rowOff>220980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45720</xdr:rowOff>
        </xdr:from>
        <xdr:to>
          <xdr:col>10</xdr:col>
          <xdr:colOff>457200</xdr:colOff>
          <xdr:row>22</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45720</xdr:rowOff>
        </xdr:from>
        <xdr:to>
          <xdr:col>10</xdr:col>
          <xdr:colOff>457200</xdr:colOff>
          <xdr:row>23</xdr:row>
          <xdr:rowOff>220980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45720</xdr:rowOff>
        </xdr:from>
        <xdr:to>
          <xdr:col>10</xdr:col>
          <xdr:colOff>457200</xdr:colOff>
          <xdr:row>24</xdr:row>
          <xdr:rowOff>220980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45720</xdr:rowOff>
        </xdr:from>
        <xdr:to>
          <xdr:col>10</xdr:col>
          <xdr:colOff>457200</xdr:colOff>
          <xdr:row>25</xdr:row>
          <xdr:rowOff>220980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45720</xdr:rowOff>
        </xdr:from>
        <xdr:to>
          <xdr:col>10</xdr:col>
          <xdr:colOff>457200</xdr:colOff>
          <xdr:row>26</xdr:row>
          <xdr:rowOff>220980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45720</xdr:rowOff>
        </xdr:from>
        <xdr:to>
          <xdr:col>10</xdr:col>
          <xdr:colOff>457200</xdr:colOff>
          <xdr:row>27</xdr:row>
          <xdr:rowOff>220980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45720</xdr:rowOff>
        </xdr:from>
        <xdr:to>
          <xdr:col>10</xdr:col>
          <xdr:colOff>457200</xdr:colOff>
          <xdr:row>28</xdr:row>
          <xdr:rowOff>220980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45720</xdr:rowOff>
        </xdr:from>
        <xdr:to>
          <xdr:col>10</xdr:col>
          <xdr:colOff>457200</xdr:colOff>
          <xdr:row>29</xdr:row>
          <xdr:rowOff>220980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45720</xdr:rowOff>
        </xdr:from>
        <xdr:to>
          <xdr:col>10</xdr:col>
          <xdr:colOff>457200</xdr:colOff>
          <xdr:row>30</xdr:row>
          <xdr:rowOff>220980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12</xdr:row>
          <xdr:rowOff>45720</xdr:rowOff>
        </xdr:from>
        <xdr:to>
          <xdr:col>10</xdr:col>
          <xdr:colOff>457200</xdr:colOff>
          <xdr:row>12</xdr:row>
          <xdr:rowOff>220980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45720</xdr:rowOff>
        </xdr:from>
        <xdr:to>
          <xdr:col>10</xdr:col>
          <xdr:colOff>457200</xdr:colOff>
          <xdr:row>13</xdr:row>
          <xdr:rowOff>220980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45720</xdr:rowOff>
        </xdr:from>
        <xdr:to>
          <xdr:col>10</xdr:col>
          <xdr:colOff>457200</xdr:colOff>
          <xdr:row>14</xdr:row>
          <xdr:rowOff>220980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15</xdr:row>
          <xdr:rowOff>45720</xdr:rowOff>
        </xdr:from>
        <xdr:to>
          <xdr:col>10</xdr:col>
          <xdr:colOff>457200</xdr:colOff>
          <xdr:row>15</xdr:row>
          <xdr:rowOff>220980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16</xdr:row>
          <xdr:rowOff>45720</xdr:rowOff>
        </xdr:from>
        <xdr:to>
          <xdr:col>10</xdr:col>
          <xdr:colOff>457200</xdr:colOff>
          <xdr:row>16</xdr:row>
          <xdr:rowOff>220980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45720</xdr:rowOff>
        </xdr:from>
        <xdr:to>
          <xdr:col>10</xdr:col>
          <xdr:colOff>457200</xdr:colOff>
          <xdr:row>17</xdr:row>
          <xdr:rowOff>220980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18</xdr:row>
          <xdr:rowOff>45720</xdr:rowOff>
        </xdr:from>
        <xdr:to>
          <xdr:col>10</xdr:col>
          <xdr:colOff>457200</xdr:colOff>
          <xdr:row>18</xdr:row>
          <xdr:rowOff>220980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19</xdr:row>
          <xdr:rowOff>45720</xdr:rowOff>
        </xdr:from>
        <xdr:to>
          <xdr:col>10</xdr:col>
          <xdr:colOff>457200</xdr:colOff>
          <xdr:row>19</xdr:row>
          <xdr:rowOff>220980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20</xdr:row>
          <xdr:rowOff>45720</xdr:rowOff>
        </xdr:from>
        <xdr:to>
          <xdr:col>10</xdr:col>
          <xdr:colOff>457200</xdr:colOff>
          <xdr:row>20</xdr:row>
          <xdr:rowOff>220980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1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21</xdr:row>
          <xdr:rowOff>45720</xdr:rowOff>
        </xdr:from>
        <xdr:to>
          <xdr:col>10</xdr:col>
          <xdr:colOff>457200</xdr:colOff>
          <xdr:row>21</xdr:row>
          <xdr:rowOff>220980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1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22</xdr:row>
          <xdr:rowOff>45720</xdr:rowOff>
        </xdr:from>
        <xdr:to>
          <xdr:col>10</xdr:col>
          <xdr:colOff>457200</xdr:colOff>
          <xdr:row>22</xdr:row>
          <xdr:rowOff>220980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1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23</xdr:row>
          <xdr:rowOff>45720</xdr:rowOff>
        </xdr:from>
        <xdr:to>
          <xdr:col>10</xdr:col>
          <xdr:colOff>457200</xdr:colOff>
          <xdr:row>23</xdr:row>
          <xdr:rowOff>220980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1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45720</xdr:rowOff>
        </xdr:from>
        <xdr:to>
          <xdr:col>10</xdr:col>
          <xdr:colOff>457200</xdr:colOff>
          <xdr:row>24</xdr:row>
          <xdr:rowOff>220980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1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25</xdr:row>
          <xdr:rowOff>45720</xdr:rowOff>
        </xdr:from>
        <xdr:to>
          <xdr:col>10</xdr:col>
          <xdr:colOff>457200</xdr:colOff>
          <xdr:row>25</xdr:row>
          <xdr:rowOff>220980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1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26</xdr:row>
          <xdr:rowOff>45720</xdr:rowOff>
        </xdr:from>
        <xdr:to>
          <xdr:col>10</xdr:col>
          <xdr:colOff>457200</xdr:colOff>
          <xdr:row>26</xdr:row>
          <xdr:rowOff>220980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1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27</xdr:row>
          <xdr:rowOff>45720</xdr:rowOff>
        </xdr:from>
        <xdr:to>
          <xdr:col>10</xdr:col>
          <xdr:colOff>457200</xdr:colOff>
          <xdr:row>27</xdr:row>
          <xdr:rowOff>220980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1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28</xdr:row>
          <xdr:rowOff>45720</xdr:rowOff>
        </xdr:from>
        <xdr:to>
          <xdr:col>10</xdr:col>
          <xdr:colOff>457200</xdr:colOff>
          <xdr:row>28</xdr:row>
          <xdr:rowOff>220980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1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29</xdr:row>
          <xdr:rowOff>45720</xdr:rowOff>
        </xdr:from>
        <xdr:to>
          <xdr:col>10</xdr:col>
          <xdr:colOff>457200</xdr:colOff>
          <xdr:row>29</xdr:row>
          <xdr:rowOff>220980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1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7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or.wa.loc\Home\Home1\sttta140\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ShawnC@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4.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printerSettings" Target="../printerSettings/printerSettings21.bin"/><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hyperlink" Target="http://dor.wa.gov/Content/FindTaxesAndRates/PropertyTax/ApportionmentReporting.aspx" TargetMode="Externa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hyperlink" Target="http://dor.wa.gov/content/GetAFormOrPublication/FormBySubject/forms_puar.aspx" TargetMode="External"/><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vmlDrawing" Target="../drawings/vmlDrawing5.v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drawing" Target="../drawings/drawing5.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22.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8" Type="http://schemas.openxmlformats.org/officeDocument/2006/relationships/ctrlProp" Target="../ctrlProps/ctrlProp61.xml"/><Relationship Id="rId3"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earch.leg.wa.gov/"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AD909"/>
  <sheetViews>
    <sheetView showGridLines="0" topLeftCell="A22" zoomScaleNormal="100" zoomScaleSheetLayoutView="75" workbookViewId="0">
      <selection activeCell="C17" sqref="C17:J17"/>
    </sheetView>
  </sheetViews>
  <sheetFormatPr defaultColWidth="9.109375" defaultRowHeight="12.6"/>
  <cols>
    <col min="1" max="1" width="9" style="45" customWidth="1"/>
    <col min="2" max="9" width="9.109375" style="45"/>
    <col min="10" max="10" width="3.109375" style="45" customWidth="1"/>
    <col min="11" max="11" width="0.33203125" style="45" customWidth="1"/>
    <col min="12" max="16384" width="9.109375" style="45"/>
  </cols>
  <sheetData>
    <row r="1" spans="1:11" s="56" customFormat="1" ht="13.8">
      <c r="A1" s="107" t="s">
        <v>214</v>
      </c>
      <c r="B1" s="107"/>
      <c r="C1" s="107"/>
      <c r="D1" s="107"/>
      <c r="E1" s="107"/>
      <c r="F1" s="107"/>
      <c r="G1" s="107"/>
      <c r="H1" s="107"/>
      <c r="I1" s="107"/>
      <c r="J1" s="107"/>
      <c r="K1" s="107"/>
    </row>
    <row r="2" spans="1:11" s="56" customFormat="1" ht="13.8">
      <c r="A2" s="107"/>
      <c r="B2" s="107"/>
      <c r="C2" s="107"/>
      <c r="D2" s="107"/>
      <c r="E2" s="107"/>
      <c r="F2" s="576" t="s">
        <v>279</v>
      </c>
      <c r="G2" s="577"/>
      <c r="H2" s="577"/>
      <c r="I2" s="577"/>
      <c r="J2" s="577"/>
      <c r="K2" s="578"/>
    </row>
    <row r="3" spans="1:11" s="56" customFormat="1" ht="22.35" customHeight="1">
      <c r="A3" s="107"/>
      <c r="B3" s="107"/>
      <c r="C3" s="107"/>
      <c r="D3" s="107"/>
      <c r="E3" s="107"/>
      <c r="F3" s="108" t="s">
        <v>280</v>
      </c>
      <c r="G3" s="108" t="s">
        <v>281</v>
      </c>
      <c r="H3" s="109" t="s">
        <v>282</v>
      </c>
      <c r="I3" s="110"/>
      <c r="J3" s="110"/>
      <c r="K3" s="111"/>
    </row>
    <row r="4" spans="1:11" s="56" customFormat="1" ht="39.6" customHeight="1">
      <c r="A4" s="107"/>
      <c r="B4" s="107"/>
      <c r="C4" s="107"/>
      <c r="D4" s="107"/>
      <c r="E4" s="107"/>
      <c r="F4" s="112"/>
      <c r="G4" s="112"/>
      <c r="H4" s="113"/>
      <c r="I4" s="114"/>
      <c r="J4" s="114"/>
      <c r="K4" s="115"/>
    </row>
    <row r="5" spans="1:11" s="56" customFormat="1" ht="14.25" customHeight="1">
      <c r="A5" s="107"/>
      <c r="B5" s="107"/>
      <c r="C5" s="107"/>
      <c r="D5" s="107"/>
      <c r="E5" s="107"/>
      <c r="F5" s="573" t="s">
        <v>283</v>
      </c>
      <c r="G5" s="574"/>
      <c r="H5" s="116">
        <v>5</v>
      </c>
      <c r="I5" s="116">
        <v>10</v>
      </c>
      <c r="J5" s="116">
        <v>25</v>
      </c>
      <c r="K5" s="117"/>
    </row>
    <row r="6" spans="1:11" s="56" customFormat="1" ht="14.25" customHeight="1">
      <c r="A6" s="107"/>
      <c r="B6" s="107"/>
      <c r="C6" s="107"/>
      <c r="D6" s="107"/>
      <c r="E6" s="107"/>
      <c r="F6" s="107"/>
      <c r="G6" s="107"/>
      <c r="H6" s="107"/>
      <c r="I6" s="118"/>
      <c r="J6" s="118"/>
      <c r="K6" s="118"/>
    </row>
    <row r="7" spans="1:11" ht="17.399999999999999" customHeight="1">
      <c r="A7" s="575" t="s">
        <v>257</v>
      </c>
      <c r="B7" s="575"/>
      <c r="C7" s="575"/>
      <c r="D7" s="575"/>
      <c r="E7" s="575"/>
      <c r="F7" s="575"/>
      <c r="G7" s="575"/>
      <c r="H7" s="575"/>
      <c r="I7" s="575"/>
      <c r="J7" s="575"/>
      <c r="K7" s="575"/>
    </row>
    <row r="8" spans="1:11" ht="17.399999999999999" customHeight="1">
      <c r="A8" s="579" t="s">
        <v>170</v>
      </c>
      <c r="B8" s="579"/>
      <c r="C8" s="579"/>
      <c r="D8" s="579"/>
      <c r="E8" s="579"/>
      <c r="F8" s="579"/>
      <c r="G8" s="579"/>
      <c r="H8" s="579"/>
      <c r="I8" s="579"/>
      <c r="J8" s="579"/>
      <c r="K8" s="124"/>
    </row>
    <row r="9" spans="1:11" ht="14.1" customHeight="1">
      <c r="A9" s="580" t="s">
        <v>258</v>
      </c>
      <c r="B9" s="580"/>
      <c r="C9" s="580"/>
      <c r="D9" s="580"/>
      <c r="E9" s="580"/>
      <c r="F9" s="580"/>
      <c r="G9" s="580"/>
      <c r="H9" s="580"/>
      <c r="I9" s="580"/>
      <c r="J9" s="580"/>
      <c r="K9" s="125"/>
    </row>
    <row r="10" spans="1:11" ht="15.6">
      <c r="A10" s="126"/>
      <c r="B10" s="126"/>
      <c r="C10" s="126"/>
      <c r="D10" s="126"/>
      <c r="E10" s="126"/>
      <c r="F10" s="126"/>
      <c r="G10" s="126"/>
      <c r="H10" s="126"/>
      <c r="I10" s="126"/>
      <c r="J10" s="126"/>
      <c r="K10" s="126"/>
    </row>
    <row r="11" spans="1:11" ht="14.1" customHeight="1">
      <c r="A11" s="572" t="s">
        <v>259</v>
      </c>
      <c r="B11" s="572"/>
      <c r="C11" s="572"/>
      <c r="D11" s="572"/>
      <c r="E11" s="572"/>
      <c r="F11" s="572"/>
      <c r="G11" s="572"/>
      <c r="H11" s="572"/>
      <c r="I11" s="572"/>
      <c r="J11" s="572"/>
      <c r="K11" s="572"/>
    </row>
    <row r="12" spans="1:11" ht="16.350000000000001" customHeight="1">
      <c r="A12" s="588" t="s">
        <v>0</v>
      </c>
      <c r="B12" s="588"/>
      <c r="C12" s="588"/>
      <c r="D12" s="588"/>
      <c r="E12" s="588"/>
      <c r="F12" s="588"/>
      <c r="G12" s="588"/>
      <c r="H12" s="588"/>
      <c r="I12" s="588"/>
      <c r="J12" s="588"/>
      <c r="K12" s="588"/>
    </row>
    <row r="13" spans="1:11" ht="14.1" customHeight="1">
      <c r="A13" s="572" t="s">
        <v>260</v>
      </c>
      <c r="B13" s="572"/>
      <c r="C13" s="572"/>
      <c r="D13" s="572"/>
      <c r="E13" s="572"/>
      <c r="F13" s="572"/>
      <c r="G13" s="572"/>
      <c r="H13" s="572"/>
      <c r="I13" s="572"/>
      <c r="J13" s="572"/>
      <c r="K13" s="572"/>
    </row>
    <row r="14" spans="1:11" ht="16.350000000000001" customHeight="1">
      <c r="A14" s="589" t="s">
        <v>401</v>
      </c>
      <c r="B14" s="589"/>
      <c r="C14" s="589"/>
      <c r="D14" s="589"/>
      <c r="E14" s="589"/>
      <c r="F14" s="589"/>
      <c r="G14" s="589"/>
      <c r="H14" s="589"/>
      <c r="I14" s="589"/>
      <c r="J14" s="589"/>
      <c r="K14" s="589"/>
    </row>
    <row r="15" spans="1:11" ht="13.5" customHeight="1">
      <c r="A15" s="119"/>
      <c r="B15" s="119"/>
      <c r="C15" s="119"/>
      <c r="D15" s="119"/>
      <c r="E15" s="119"/>
      <c r="F15" s="119"/>
      <c r="G15" s="119"/>
      <c r="H15" s="119"/>
      <c r="I15" s="119"/>
      <c r="J15" s="119"/>
      <c r="K15" s="127"/>
    </row>
    <row r="16" spans="1:11" ht="14.25" customHeight="1">
      <c r="A16" s="590" t="s">
        <v>284</v>
      </c>
      <c r="B16" s="590"/>
      <c r="C16" s="590"/>
      <c r="D16" s="590"/>
      <c r="E16" s="590"/>
      <c r="F16" s="590"/>
      <c r="G16" s="590"/>
      <c r="H16" s="590"/>
      <c r="I16" s="590"/>
      <c r="J16" s="590"/>
      <c r="K16" s="128"/>
    </row>
    <row r="17" spans="1:11" s="35" customFormat="1" ht="25.5" customHeight="1">
      <c r="A17" s="591" t="s">
        <v>261</v>
      </c>
      <c r="B17" s="592"/>
      <c r="C17" s="593"/>
      <c r="D17" s="593"/>
      <c r="E17" s="593"/>
      <c r="F17" s="593"/>
      <c r="G17" s="593"/>
      <c r="H17" s="593"/>
      <c r="I17" s="593"/>
      <c r="J17" s="594"/>
      <c r="K17" s="128"/>
    </row>
    <row r="18" spans="1:11" s="35" customFormat="1" ht="25.5" customHeight="1">
      <c r="A18" s="591" t="s">
        <v>262</v>
      </c>
      <c r="B18" s="592"/>
      <c r="C18" s="593"/>
      <c r="D18" s="593"/>
      <c r="E18" s="593"/>
      <c r="F18" s="593"/>
      <c r="G18" s="593"/>
      <c r="H18" s="593"/>
      <c r="I18" s="593"/>
      <c r="J18" s="594"/>
      <c r="K18" s="128"/>
    </row>
    <row r="19" spans="1:11" s="35" customFormat="1" ht="25.5" customHeight="1">
      <c r="A19" s="129"/>
      <c r="B19" s="130"/>
      <c r="C19" s="595"/>
      <c r="D19" s="595"/>
      <c r="E19" s="595"/>
      <c r="F19" s="595"/>
      <c r="G19" s="595"/>
      <c r="H19" s="595"/>
      <c r="I19" s="595"/>
      <c r="J19" s="596"/>
      <c r="K19" s="128"/>
    </row>
    <row r="20" spans="1:11" s="35" customFormat="1" ht="25.5" customHeight="1">
      <c r="A20" s="131"/>
      <c r="B20" s="132"/>
      <c r="C20" s="593"/>
      <c r="D20" s="593"/>
      <c r="E20" s="593"/>
      <c r="F20" s="593"/>
      <c r="G20" s="593"/>
      <c r="H20" s="593"/>
      <c r="I20" s="593"/>
      <c r="J20" s="594"/>
      <c r="K20" s="128"/>
    </row>
    <row r="21" spans="1:11" s="35" customFormat="1" ht="25.5" customHeight="1">
      <c r="A21" s="591" t="s">
        <v>263</v>
      </c>
      <c r="B21" s="592"/>
      <c r="C21" s="593"/>
      <c r="D21" s="593"/>
      <c r="E21" s="593"/>
      <c r="F21" s="593"/>
      <c r="G21" s="593"/>
      <c r="H21" s="593"/>
      <c r="I21" s="593"/>
      <c r="J21" s="594"/>
      <c r="K21" s="128"/>
    </row>
    <row r="22" spans="1:11" s="35" customFormat="1" ht="37.5" customHeight="1">
      <c r="A22" s="581" t="s">
        <v>369</v>
      </c>
      <c r="B22" s="582"/>
      <c r="C22" s="582"/>
      <c r="D22" s="582"/>
      <c r="E22" s="582"/>
      <c r="F22" s="583"/>
      <c r="G22" s="583"/>
      <c r="H22" s="583"/>
      <c r="I22" s="583"/>
      <c r="J22" s="584"/>
      <c r="K22" s="128"/>
    </row>
    <row r="23" spans="1:11" s="35" customFormat="1" ht="25.5" customHeight="1">
      <c r="A23" s="133" t="s">
        <v>264</v>
      </c>
      <c r="B23" s="134"/>
      <c r="C23" s="134"/>
      <c r="D23" s="134"/>
      <c r="E23" s="585"/>
      <c r="F23" s="585"/>
      <c r="G23" s="585"/>
      <c r="H23" s="585"/>
      <c r="I23" s="585"/>
      <c r="J23" s="586"/>
      <c r="K23" s="128"/>
    </row>
    <row r="24" spans="1:11" ht="19.5" customHeight="1">
      <c r="A24" s="128"/>
      <c r="B24" s="128"/>
      <c r="C24" s="128"/>
      <c r="D24" s="128"/>
      <c r="E24" s="128"/>
      <c r="F24" s="128"/>
      <c r="G24" s="128"/>
      <c r="H24" s="128"/>
      <c r="I24" s="128"/>
      <c r="J24" s="128"/>
      <c r="K24" s="128"/>
    </row>
    <row r="25" spans="1:11" ht="19.5" customHeight="1">
      <c r="A25" s="587" t="s">
        <v>265</v>
      </c>
      <c r="B25" s="587"/>
      <c r="C25" s="587"/>
      <c r="D25" s="587"/>
      <c r="E25" s="587"/>
      <c r="F25" s="587"/>
      <c r="G25" s="587"/>
      <c r="H25" s="587"/>
      <c r="I25" s="587"/>
      <c r="J25" s="587"/>
      <c r="K25" s="128"/>
    </row>
    <row r="26" spans="1:11" s="35" customFormat="1" ht="25.5" customHeight="1">
      <c r="A26" s="598" t="s">
        <v>266</v>
      </c>
      <c r="B26" s="599"/>
      <c r="C26" s="585"/>
      <c r="D26" s="585"/>
      <c r="E26" s="585"/>
      <c r="F26" s="585"/>
      <c r="G26" s="585"/>
      <c r="H26" s="585"/>
      <c r="I26" s="585"/>
      <c r="J26" s="586"/>
      <c r="K26" s="128"/>
    </row>
    <row r="27" spans="1:11" s="35" customFormat="1" ht="25.5" customHeight="1">
      <c r="A27" s="598" t="s">
        <v>267</v>
      </c>
      <c r="B27" s="599"/>
      <c r="C27" s="585"/>
      <c r="D27" s="585"/>
      <c r="E27" s="585"/>
      <c r="F27" s="585"/>
      <c r="G27" s="585"/>
      <c r="H27" s="585"/>
      <c r="I27" s="585"/>
      <c r="J27" s="586"/>
      <c r="K27" s="128"/>
    </row>
    <row r="28" spans="1:11" s="35" customFormat="1" ht="25.5" customHeight="1">
      <c r="A28" s="598" t="s">
        <v>268</v>
      </c>
      <c r="B28" s="599"/>
      <c r="C28" s="585"/>
      <c r="D28" s="585"/>
      <c r="E28" s="585"/>
      <c r="F28" s="585"/>
      <c r="G28" s="585"/>
      <c r="H28" s="585"/>
      <c r="I28" s="585"/>
      <c r="J28" s="586"/>
      <c r="K28" s="128"/>
    </row>
    <row r="29" spans="1:11" s="35" customFormat="1" ht="25.5" customHeight="1">
      <c r="A29" s="135"/>
      <c r="B29" s="136"/>
      <c r="C29" s="585"/>
      <c r="D29" s="585"/>
      <c r="E29" s="585"/>
      <c r="F29" s="585"/>
      <c r="G29" s="585"/>
      <c r="H29" s="585"/>
      <c r="I29" s="585"/>
      <c r="J29" s="586"/>
      <c r="K29" s="128"/>
    </row>
    <row r="30" spans="1:11" s="35" customFormat="1" ht="25.5" customHeight="1">
      <c r="A30" s="135"/>
      <c r="B30" s="136"/>
      <c r="C30" s="585"/>
      <c r="D30" s="585"/>
      <c r="E30" s="585"/>
      <c r="F30" s="585"/>
      <c r="G30" s="585"/>
      <c r="H30" s="585"/>
      <c r="I30" s="585"/>
      <c r="J30" s="586"/>
      <c r="K30" s="128"/>
    </row>
    <row r="31" spans="1:11" s="35" customFormat="1" ht="25.5" customHeight="1">
      <c r="A31" s="598" t="s">
        <v>269</v>
      </c>
      <c r="B31" s="599"/>
      <c r="C31" s="602"/>
      <c r="D31" s="602"/>
      <c r="E31" s="603"/>
      <c r="F31" s="134" t="s">
        <v>270</v>
      </c>
      <c r="G31" s="602"/>
      <c r="H31" s="602"/>
      <c r="I31" s="602"/>
      <c r="J31" s="603"/>
      <c r="K31" s="128"/>
    </row>
    <row r="32" spans="1:11" s="35" customFormat="1" ht="25.5" customHeight="1">
      <c r="A32" s="598" t="s">
        <v>263</v>
      </c>
      <c r="B32" s="599"/>
      <c r="C32" s="585"/>
      <c r="D32" s="585"/>
      <c r="E32" s="585"/>
      <c r="F32" s="585"/>
      <c r="G32" s="585"/>
      <c r="H32" s="585"/>
      <c r="I32" s="585"/>
      <c r="J32" s="586"/>
      <c r="K32" s="128"/>
    </row>
    <row r="33" spans="1:11" ht="15.6">
      <c r="A33" s="126"/>
      <c r="B33" s="126"/>
      <c r="C33" s="126"/>
      <c r="D33" s="126"/>
      <c r="E33" s="126"/>
      <c r="F33" s="126"/>
      <c r="G33" s="126"/>
      <c r="H33" s="126"/>
      <c r="I33" s="126"/>
      <c r="J33" s="126"/>
      <c r="K33" s="128"/>
    </row>
    <row r="34" spans="1:11" ht="15.6">
      <c r="A34" s="137"/>
      <c r="B34" s="128" t="s">
        <v>256</v>
      </c>
      <c r="C34" s="138"/>
      <c r="D34" s="138"/>
      <c r="E34" s="138"/>
      <c r="F34" s="128"/>
      <c r="G34" s="126"/>
      <c r="H34" s="126"/>
      <c r="I34" s="126"/>
      <c r="J34" s="126"/>
      <c r="K34" s="128"/>
    </row>
    <row r="35" spans="1:11" s="56" customFormat="1" ht="14.25" customHeight="1">
      <c r="A35" s="139"/>
      <c r="B35" s="600" t="s">
        <v>285</v>
      </c>
      <c r="C35" s="600"/>
      <c r="D35" s="600"/>
      <c r="E35" s="600"/>
      <c r="F35" s="600"/>
      <c r="G35" s="600"/>
      <c r="H35" s="600"/>
      <c r="I35" s="600"/>
      <c r="J35" s="600"/>
      <c r="K35" s="140"/>
    </row>
    <row r="36" spans="1:11" s="56" customFormat="1" ht="33" customHeight="1">
      <c r="A36" s="141"/>
      <c r="B36" s="600"/>
      <c r="C36" s="600"/>
      <c r="D36" s="600"/>
      <c r="E36" s="600"/>
      <c r="F36" s="600"/>
      <c r="G36" s="600"/>
      <c r="H36" s="600"/>
      <c r="I36" s="600"/>
      <c r="J36" s="600"/>
      <c r="K36" s="140"/>
    </row>
    <row r="37" spans="1:11" s="56" customFormat="1" ht="8.4" customHeight="1">
      <c r="A37" s="142"/>
      <c r="B37" s="142"/>
      <c r="C37" s="142"/>
      <c r="D37" s="140"/>
      <c r="E37" s="140"/>
      <c r="F37" s="140"/>
      <c r="G37" s="140"/>
      <c r="H37" s="142"/>
      <c r="I37" s="142"/>
      <c r="J37" s="142"/>
      <c r="K37" s="140"/>
    </row>
    <row r="38" spans="1:11" s="56" customFormat="1" ht="15" customHeight="1">
      <c r="A38" s="142"/>
      <c r="B38" s="142"/>
      <c r="C38" s="142"/>
      <c r="D38" s="601"/>
      <c r="E38" s="601"/>
      <c r="F38" s="601"/>
      <c r="G38" s="601"/>
      <c r="H38" s="142"/>
      <c r="I38" s="142"/>
      <c r="J38" s="142"/>
      <c r="K38" s="140"/>
    </row>
    <row r="39" spans="1:11" s="56" customFormat="1" ht="12.6" customHeight="1">
      <c r="A39" s="597" t="s">
        <v>368</v>
      </c>
      <c r="B39" s="597"/>
      <c r="C39" s="597"/>
      <c r="D39" s="597"/>
      <c r="E39" s="597"/>
      <c r="F39" s="597"/>
      <c r="G39" s="597"/>
      <c r="H39" s="597"/>
      <c r="I39" s="597"/>
      <c r="J39" s="597"/>
      <c r="K39" s="140"/>
    </row>
    <row r="40" spans="1:11" s="56" customFormat="1" ht="15.6">
      <c r="A40" s="597"/>
      <c r="B40" s="597"/>
      <c r="C40" s="597"/>
      <c r="D40" s="597"/>
      <c r="E40" s="597"/>
      <c r="F40" s="597"/>
      <c r="G40" s="597"/>
      <c r="H40" s="597"/>
      <c r="I40" s="597"/>
      <c r="J40" s="597"/>
      <c r="K40" s="120"/>
    </row>
    <row r="41" spans="1:11" ht="15.6">
      <c r="A41" s="121"/>
      <c r="B41" s="121"/>
      <c r="C41" s="121"/>
      <c r="D41" s="121"/>
      <c r="E41" s="121"/>
      <c r="F41" s="121"/>
      <c r="G41" s="121"/>
      <c r="H41" s="121"/>
      <c r="I41" s="121"/>
      <c r="J41" s="121"/>
      <c r="K41" s="121"/>
    </row>
    <row r="42" spans="1:11" ht="15.6">
      <c r="A42" s="121"/>
      <c r="B42" s="121"/>
      <c r="C42" s="121"/>
      <c r="D42" s="121"/>
      <c r="E42" s="121"/>
      <c r="F42" s="121"/>
      <c r="G42" s="121"/>
      <c r="H42" s="121"/>
      <c r="I42" s="121"/>
      <c r="J42" s="121"/>
      <c r="K42" s="121"/>
    </row>
    <row r="43" spans="1:11" ht="13.8">
      <c r="A43" s="122"/>
      <c r="B43" s="122"/>
      <c r="C43" s="122"/>
      <c r="D43" s="122"/>
      <c r="E43" s="122"/>
      <c r="F43" s="122"/>
      <c r="G43" s="122"/>
      <c r="H43" s="122"/>
      <c r="I43" s="122"/>
      <c r="J43" s="122"/>
      <c r="K43" s="122"/>
    </row>
    <row r="44" spans="1:11" ht="13.8">
      <c r="A44" s="123"/>
      <c r="B44" s="123"/>
      <c r="C44" s="123"/>
      <c r="D44" s="123"/>
      <c r="E44" s="123"/>
      <c r="F44" s="123"/>
      <c r="G44" s="123"/>
      <c r="H44" s="123"/>
      <c r="I44" s="123"/>
      <c r="J44" s="123"/>
      <c r="K44" s="123"/>
    </row>
    <row r="45" spans="1:11" ht="13.8">
      <c r="A45" s="122"/>
      <c r="B45" s="122"/>
      <c r="C45" s="122"/>
      <c r="D45" s="122"/>
      <c r="E45" s="122"/>
      <c r="F45" s="122"/>
      <c r="G45" s="122"/>
      <c r="H45" s="122"/>
      <c r="I45" s="122"/>
      <c r="J45" s="122"/>
      <c r="K45" s="122"/>
    </row>
    <row r="46" spans="1:11" ht="13.8">
      <c r="A46" s="122"/>
      <c r="B46" s="122"/>
      <c r="C46" s="122"/>
      <c r="D46" s="122"/>
      <c r="E46" s="122"/>
      <c r="F46" s="122"/>
      <c r="G46" s="122"/>
      <c r="H46" s="122"/>
      <c r="I46" s="122"/>
      <c r="J46" s="122"/>
      <c r="K46" s="122"/>
    </row>
    <row r="47" spans="1:11" ht="13.8">
      <c r="A47" s="122"/>
      <c r="B47" s="123"/>
      <c r="C47" s="123"/>
      <c r="D47" s="123"/>
      <c r="E47" s="123"/>
      <c r="F47" s="123"/>
      <c r="G47" s="123"/>
      <c r="H47" s="123"/>
      <c r="I47" s="123"/>
      <c r="J47" s="123"/>
      <c r="K47" s="123"/>
    </row>
    <row r="48" spans="1:11" ht="13.8">
      <c r="A48" s="122"/>
      <c r="B48" s="122"/>
      <c r="C48" s="122"/>
      <c r="D48" s="122"/>
      <c r="E48" s="122"/>
      <c r="F48" s="122"/>
      <c r="G48" s="122"/>
      <c r="H48" s="122"/>
      <c r="I48" s="122"/>
      <c r="J48" s="122"/>
      <c r="K48" s="122"/>
    </row>
    <row r="49" spans="1:29" ht="13.8">
      <c r="A49" s="122"/>
      <c r="B49" s="122"/>
      <c r="C49" s="122"/>
      <c r="D49" s="122"/>
      <c r="E49" s="122"/>
      <c r="F49" s="122"/>
      <c r="G49" s="122"/>
      <c r="H49" s="122"/>
      <c r="I49" s="122"/>
      <c r="J49" s="122"/>
      <c r="K49" s="122"/>
    </row>
    <row r="50" spans="1:29" ht="13.8">
      <c r="A50" s="122"/>
      <c r="B50" s="122"/>
      <c r="C50" s="122"/>
      <c r="D50" s="122"/>
      <c r="E50" s="122"/>
      <c r="F50" s="122"/>
      <c r="G50" s="122"/>
      <c r="H50" s="122"/>
      <c r="I50" s="122"/>
      <c r="J50" s="122"/>
      <c r="K50" s="122"/>
    </row>
    <row r="51" spans="1:29" ht="13.8">
      <c r="A51" s="122"/>
      <c r="B51" s="122"/>
      <c r="C51" s="122"/>
      <c r="D51" s="122"/>
      <c r="E51" s="122"/>
      <c r="F51" s="122"/>
      <c r="G51" s="122"/>
      <c r="H51" s="122"/>
      <c r="I51" s="122"/>
      <c r="J51" s="122"/>
      <c r="K51" s="122"/>
    </row>
    <row r="52" spans="1:29" ht="13.8">
      <c r="A52" s="122"/>
      <c r="B52" s="122"/>
      <c r="C52" s="122"/>
      <c r="D52" s="122"/>
      <c r="E52" s="122"/>
      <c r="F52" s="122"/>
      <c r="G52" s="122"/>
      <c r="H52" s="122"/>
      <c r="I52" s="122"/>
      <c r="J52" s="122"/>
      <c r="K52" s="122"/>
    </row>
    <row r="53" spans="1:29" ht="13.8">
      <c r="A53" s="122"/>
      <c r="B53" s="122"/>
      <c r="C53" s="122"/>
      <c r="D53" s="122"/>
      <c r="E53" s="122"/>
      <c r="F53" s="122"/>
      <c r="G53" s="122"/>
      <c r="H53" s="122"/>
      <c r="I53" s="122"/>
      <c r="J53" s="122"/>
      <c r="K53" s="122"/>
    </row>
    <row r="54" spans="1:29" ht="13.8">
      <c r="A54" s="122"/>
      <c r="B54" s="122"/>
      <c r="C54" s="122"/>
      <c r="D54" s="122"/>
      <c r="E54" s="122"/>
      <c r="F54" s="122"/>
      <c r="G54" s="122"/>
      <c r="H54" s="122"/>
      <c r="I54" s="122"/>
      <c r="J54" s="122"/>
      <c r="K54" s="122"/>
    </row>
    <row r="55" spans="1:29" ht="13.8">
      <c r="A55" s="122"/>
      <c r="B55" s="122"/>
      <c r="C55" s="122"/>
      <c r="D55" s="122"/>
      <c r="E55" s="122"/>
      <c r="F55" s="122"/>
      <c r="G55" s="122"/>
      <c r="H55" s="122"/>
      <c r="I55" s="122"/>
      <c r="J55" s="122"/>
      <c r="K55" s="122"/>
    </row>
    <row r="56" spans="1:29" ht="13.8">
      <c r="A56" s="122"/>
      <c r="B56" s="122"/>
      <c r="C56" s="122"/>
      <c r="D56" s="122"/>
      <c r="E56" s="122"/>
      <c r="F56" s="122"/>
      <c r="G56" s="122"/>
      <c r="H56" s="122"/>
      <c r="I56" s="122"/>
      <c r="J56" s="122"/>
      <c r="K56" s="122"/>
    </row>
    <row r="57" spans="1:29" ht="13.8">
      <c r="A57" s="122"/>
      <c r="B57" s="122"/>
      <c r="C57" s="122"/>
      <c r="D57" s="122"/>
      <c r="E57" s="122"/>
      <c r="F57" s="122"/>
      <c r="G57" s="122"/>
      <c r="H57" s="122"/>
      <c r="I57" s="122"/>
      <c r="J57" s="122"/>
      <c r="K57" s="122"/>
    </row>
    <row r="58" spans="1:29" ht="13.8">
      <c r="A58" s="122"/>
      <c r="B58" s="122"/>
      <c r="C58" s="122"/>
      <c r="D58" s="122"/>
      <c r="E58" s="122"/>
      <c r="F58" s="122"/>
      <c r="G58" s="122"/>
      <c r="H58" s="122"/>
      <c r="I58" s="122"/>
      <c r="J58" s="122"/>
      <c r="K58" s="122"/>
    </row>
    <row r="59" spans="1:29" ht="13.8">
      <c r="A59" s="122"/>
      <c r="B59" s="122"/>
      <c r="C59" s="122"/>
      <c r="D59" s="122"/>
      <c r="E59" s="122"/>
      <c r="F59" s="122"/>
      <c r="G59" s="122"/>
      <c r="H59" s="122"/>
      <c r="I59" s="122"/>
      <c r="J59" s="122"/>
      <c r="K59" s="122"/>
    </row>
    <row r="60" spans="1:29" ht="13.8">
      <c r="A60" s="122"/>
      <c r="B60" s="122"/>
      <c r="C60" s="122"/>
      <c r="D60" s="122"/>
      <c r="E60" s="122"/>
      <c r="F60" s="122"/>
      <c r="G60" s="122"/>
      <c r="H60" s="122"/>
      <c r="I60" s="122"/>
      <c r="J60" s="122"/>
      <c r="K60" s="122"/>
    </row>
    <row r="61" spans="1:29" ht="24.6">
      <c r="A61" s="122"/>
      <c r="B61" s="122"/>
      <c r="C61" s="122"/>
      <c r="D61" s="122"/>
      <c r="E61" s="122"/>
      <c r="F61" s="122"/>
      <c r="G61" s="122"/>
      <c r="H61" s="122"/>
      <c r="I61" s="122"/>
      <c r="J61" s="122"/>
      <c r="K61" s="122"/>
      <c r="T61" s="47"/>
      <c r="U61" s="47"/>
      <c r="V61" s="47"/>
      <c r="W61" s="47"/>
      <c r="X61" s="47"/>
      <c r="Y61" s="47"/>
      <c r="Z61" s="47"/>
      <c r="AA61" s="47"/>
      <c r="AB61" s="47"/>
      <c r="AC61" s="47"/>
    </row>
    <row r="62" spans="1:29" ht="24.6">
      <c r="A62" s="122"/>
      <c r="B62" s="122"/>
      <c r="C62" s="122"/>
      <c r="D62" s="122"/>
      <c r="E62" s="122"/>
      <c r="F62" s="122"/>
      <c r="G62" s="122"/>
      <c r="H62" s="122"/>
      <c r="I62" s="122"/>
      <c r="J62" s="122"/>
      <c r="K62" s="122"/>
      <c r="T62" s="47"/>
      <c r="U62" s="47"/>
      <c r="V62" s="47"/>
      <c r="W62" s="47"/>
      <c r="X62" s="47"/>
      <c r="Y62" s="47"/>
      <c r="Z62" s="47"/>
      <c r="AA62" s="47"/>
      <c r="AB62" s="47"/>
      <c r="AC62" s="47"/>
    </row>
    <row r="63" spans="1:29" ht="13.8">
      <c r="A63" s="122"/>
      <c r="B63" s="122"/>
      <c r="C63" s="122"/>
      <c r="D63" s="122"/>
      <c r="E63" s="122"/>
      <c r="F63" s="122"/>
      <c r="G63" s="122"/>
      <c r="H63" s="122"/>
      <c r="I63" s="122"/>
      <c r="J63" s="122"/>
      <c r="K63" s="122"/>
    </row>
    <row r="64" spans="1:29" ht="13.8">
      <c r="A64" s="122"/>
      <c r="B64" s="122"/>
      <c r="C64" s="122"/>
      <c r="D64" s="122"/>
      <c r="E64" s="122"/>
      <c r="F64" s="122"/>
      <c r="G64" s="122"/>
      <c r="H64" s="122"/>
      <c r="I64" s="122"/>
      <c r="J64" s="122"/>
      <c r="K64" s="122"/>
    </row>
    <row r="65" spans="1:30" ht="16.2">
      <c r="A65" s="122"/>
      <c r="B65" s="122"/>
      <c r="C65" s="122"/>
      <c r="D65" s="122"/>
      <c r="E65" s="122"/>
      <c r="F65" s="122"/>
      <c r="G65" s="122"/>
      <c r="H65" s="122"/>
      <c r="I65" s="122"/>
      <c r="J65" s="122"/>
      <c r="K65" s="122"/>
      <c r="T65" s="48"/>
      <c r="U65" s="48"/>
      <c r="V65" s="48"/>
      <c r="W65" s="48"/>
      <c r="X65" s="48"/>
      <c r="Y65" s="48"/>
      <c r="Z65" s="48"/>
      <c r="AA65" s="48"/>
      <c r="AB65" s="48"/>
      <c r="AC65" s="48"/>
    </row>
    <row r="66" spans="1:30" ht="16.2">
      <c r="A66" s="122"/>
      <c r="B66" s="122"/>
      <c r="C66" s="122"/>
      <c r="D66" s="122"/>
      <c r="E66" s="122"/>
      <c r="F66" s="122"/>
      <c r="G66" s="122"/>
      <c r="H66" s="122"/>
      <c r="I66" s="122"/>
      <c r="J66" s="122"/>
      <c r="K66" s="122"/>
      <c r="T66" s="46"/>
      <c r="U66" s="46"/>
      <c r="V66" s="46"/>
      <c r="W66" s="46"/>
      <c r="X66" s="46"/>
      <c r="Y66" s="46"/>
      <c r="Z66" s="46"/>
      <c r="AA66" s="46"/>
      <c r="AB66" s="46"/>
      <c r="AC66" s="46"/>
    </row>
    <row r="67" spans="1:30" ht="16.2">
      <c r="A67" s="122"/>
      <c r="B67" s="122"/>
      <c r="C67" s="122"/>
      <c r="D67" s="122"/>
      <c r="E67" s="122"/>
      <c r="F67" s="122"/>
      <c r="G67" s="122"/>
      <c r="H67" s="122"/>
      <c r="I67" s="122"/>
      <c r="J67" s="122"/>
      <c r="K67" s="122"/>
      <c r="T67" s="48"/>
      <c r="U67" s="48"/>
      <c r="V67" s="48"/>
      <c r="W67" s="48"/>
      <c r="X67" s="48"/>
      <c r="Y67" s="48"/>
      <c r="Z67" s="48"/>
      <c r="AA67" s="48"/>
      <c r="AB67" s="48"/>
      <c r="AC67" s="48"/>
    </row>
    <row r="68" spans="1:30" ht="16.2">
      <c r="A68" s="122"/>
      <c r="B68" s="122"/>
      <c r="C68" s="122"/>
      <c r="D68" s="122"/>
      <c r="E68" s="122"/>
      <c r="F68" s="122"/>
      <c r="G68" s="122"/>
      <c r="H68" s="122"/>
      <c r="I68" s="122"/>
      <c r="J68" s="122"/>
      <c r="K68" s="122"/>
      <c r="T68" s="49"/>
      <c r="U68" s="49"/>
      <c r="V68" s="49"/>
      <c r="W68" s="49"/>
      <c r="X68" s="49"/>
      <c r="Y68" s="49"/>
      <c r="Z68" s="49"/>
      <c r="AA68" s="49"/>
      <c r="AB68" s="49"/>
      <c r="AC68" s="49"/>
    </row>
    <row r="69" spans="1:30" ht="13.8">
      <c r="A69" s="122"/>
      <c r="B69" s="122"/>
      <c r="C69" s="122"/>
      <c r="D69" s="122"/>
      <c r="E69" s="122"/>
      <c r="F69" s="122"/>
      <c r="G69" s="122"/>
      <c r="H69" s="122"/>
      <c r="I69" s="122"/>
      <c r="J69" s="122"/>
      <c r="K69" s="122"/>
    </row>
    <row r="70" spans="1:30" ht="14.4">
      <c r="A70" s="122"/>
      <c r="B70" s="122"/>
      <c r="C70" s="122"/>
      <c r="D70" s="122"/>
      <c r="E70" s="122"/>
      <c r="F70" s="122"/>
      <c r="G70" s="122"/>
      <c r="H70" s="122"/>
      <c r="I70" s="122"/>
      <c r="J70" s="122"/>
      <c r="K70" s="122"/>
      <c r="T70" s="35"/>
      <c r="U70" s="50"/>
      <c r="V70" s="51"/>
      <c r="W70" s="51"/>
      <c r="X70" s="51"/>
      <c r="Y70" s="51"/>
      <c r="Z70" s="51"/>
      <c r="AA70" s="51"/>
      <c r="AB70" s="51"/>
      <c r="AC70" s="51"/>
      <c r="AD70" s="35"/>
    </row>
    <row r="71" spans="1:30" ht="14.4">
      <c r="A71" s="122"/>
      <c r="B71" s="122"/>
      <c r="C71" s="122"/>
      <c r="D71" s="122"/>
      <c r="E71" s="122"/>
      <c r="F71" s="122"/>
      <c r="G71" s="122"/>
      <c r="H71" s="122"/>
      <c r="I71" s="122"/>
      <c r="J71" s="122"/>
      <c r="K71" s="122"/>
      <c r="T71" s="35"/>
      <c r="U71" s="50"/>
      <c r="V71" s="51"/>
      <c r="W71" s="51"/>
      <c r="X71" s="51"/>
      <c r="Y71" s="51"/>
      <c r="Z71" s="51"/>
      <c r="AA71" s="51"/>
      <c r="AB71" s="51"/>
      <c r="AC71" s="51"/>
      <c r="AD71" s="35"/>
    </row>
    <row r="72" spans="1:30" ht="14.4">
      <c r="A72" s="122"/>
      <c r="B72" s="122"/>
      <c r="C72" s="122"/>
      <c r="D72" s="122"/>
      <c r="E72" s="122"/>
      <c r="F72" s="122"/>
      <c r="G72" s="122"/>
      <c r="H72" s="122"/>
      <c r="I72" s="122"/>
      <c r="J72" s="122"/>
      <c r="K72" s="122"/>
      <c r="T72" s="35"/>
      <c r="U72" s="50"/>
      <c r="V72" s="51"/>
      <c r="W72" s="51"/>
      <c r="X72" s="51"/>
      <c r="Y72" s="51"/>
      <c r="Z72" s="51"/>
      <c r="AA72" s="51"/>
      <c r="AB72" s="51"/>
      <c r="AC72" s="51"/>
      <c r="AD72" s="35"/>
    </row>
    <row r="73" spans="1:30" ht="14.4">
      <c r="A73" s="122"/>
      <c r="B73" s="122"/>
      <c r="C73" s="122"/>
      <c r="D73" s="122"/>
      <c r="E73" s="122"/>
      <c r="F73" s="122"/>
      <c r="G73" s="122"/>
      <c r="H73" s="122"/>
      <c r="I73" s="122"/>
      <c r="J73" s="122"/>
      <c r="K73" s="122"/>
      <c r="T73" s="35"/>
      <c r="U73" s="50"/>
      <c r="V73" s="51"/>
      <c r="W73" s="51"/>
      <c r="X73" s="51"/>
      <c r="Y73" s="51"/>
      <c r="Z73" s="50"/>
      <c r="AA73" s="52"/>
      <c r="AB73" s="52"/>
      <c r="AC73" s="52"/>
      <c r="AD73" s="35"/>
    </row>
    <row r="74" spans="1:30" ht="14.4">
      <c r="A74" s="122"/>
      <c r="B74" s="122"/>
      <c r="C74" s="122"/>
      <c r="D74" s="122"/>
      <c r="E74" s="122"/>
      <c r="F74" s="122"/>
      <c r="G74" s="122"/>
      <c r="H74" s="122"/>
      <c r="I74" s="122"/>
      <c r="J74" s="122"/>
      <c r="K74" s="122"/>
      <c r="T74" s="35"/>
      <c r="U74" s="50"/>
      <c r="V74" s="51"/>
      <c r="W74" s="51"/>
      <c r="X74" s="51"/>
      <c r="Y74" s="51"/>
      <c r="Z74" s="51"/>
      <c r="AA74" s="51"/>
      <c r="AB74" s="51"/>
      <c r="AC74" s="51"/>
      <c r="AD74" s="35"/>
    </row>
    <row r="75" spans="1:30" ht="14.4">
      <c r="A75" s="122"/>
      <c r="B75" s="122"/>
      <c r="C75" s="122"/>
      <c r="D75" s="122"/>
      <c r="E75" s="122"/>
      <c r="F75" s="122"/>
      <c r="G75" s="122"/>
      <c r="H75" s="122"/>
      <c r="I75" s="122"/>
      <c r="J75" s="122"/>
      <c r="K75" s="122"/>
      <c r="T75" s="35"/>
      <c r="U75" s="35"/>
      <c r="V75" s="35"/>
      <c r="W75" s="35"/>
      <c r="X75" s="35"/>
      <c r="Y75" s="35"/>
      <c r="Z75" s="35"/>
      <c r="AA75" s="35"/>
      <c r="AB75" s="35"/>
      <c r="AC75" s="35"/>
      <c r="AD75" s="35"/>
    </row>
    <row r="76" spans="1:30" ht="14.4">
      <c r="A76" s="122"/>
      <c r="B76" s="122"/>
      <c r="C76" s="122"/>
      <c r="D76" s="122"/>
      <c r="E76" s="122"/>
      <c r="F76" s="122"/>
      <c r="G76" s="122"/>
      <c r="H76" s="122"/>
      <c r="I76" s="122"/>
      <c r="J76" s="122"/>
      <c r="K76" s="122"/>
      <c r="T76" s="35"/>
      <c r="U76" s="35"/>
      <c r="V76" s="35"/>
      <c r="W76" s="35"/>
      <c r="X76" s="35"/>
      <c r="Y76" s="35"/>
      <c r="Z76" s="35"/>
      <c r="AA76" s="35"/>
      <c r="AB76" s="35"/>
      <c r="AC76" s="35"/>
      <c r="AD76" s="35"/>
    </row>
    <row r="77" spans="1:30" ht="14.4">
      <c r="A77" s="122"/>
      <c r="B77" s="122"/>
      <c r="C77" s="122"/>
      <c r="D77" s="122"/>
      <c r="E77" s="122"/>
      <c r="F77" s="122"/>
      <c r="G77" s="122"/>
      <c r="H77" s="122"/>
      <c r="I77" s="122"/>
      <c r="J77" s="122"/>
      <c r="K77" s="122"/>
      <c r="T77" s="50"/>
      <c r="U77" s="50"/>
      <c r="V77" s="50"/>
      <c r="W77" s="51"/>
      <c r="X77" s="51"/>
      <c r="Y77" s="51"/>
      <c r="Z77" s="51"/>
      <c r="AA77" s="51"/>
      <c r="AB77" s="51"/>
      <c r="AC77" s="51"/>
      <c r="AD77" s="35"/>
    </row>
    <row r="78" spans="1:30" ht="13.8">
      <c r="A78" s="122"/>
      <c r="B78" s="122"/>
      <c r="C78" s="122"/>
      <c r="D78" s="122"/>
      <c r="E78" s="122"/>
      <c r="F78" s="122"/>
      <c r="G78" s="122"/>
      <c r="H78" s="122"/>
      <c r="I78" s="122"/>
      <c r="J78" s="122"/>
      <c r="K78" s="122"/>
    </row>
    <row r="79" spans="1:30" ht="13.8">
      <c r="A79" s="122"/>
      <c r="B79" s="122"/>
      <c r="C79" s="122"/>
      <c r="D79" s="122"/>
      <c r="E79" s="122"/>
      <c r="F79" s="122"/>
      <c r="G79" s="122"/>
      <c r="H79" s="122"/>
      <c r="I79" s="122"/>
      <c r="J79" s="122"/>
      <c r="K79" s="122"/>
    </row>
    <row r="80" spans="1:30" ht="16.2">
      <c r="A80" s="122"/>
      <c r="B80" s="122"/>
      <c r="C80" s="122"/>
      <c r="D80" s="122"/>
      <c r="E80" s="122"/>
      <c r="F80" s="122"/>
      <c r="G80" s="122"/>
      <c r="H80" s="122"/>
      <c r="I80" s="122"/>
      <c r="J80" s="122"/>
      <c r="K80" s="122"/>
      <c r="T80" s="48"/>
      <c r="U80" s="48"/>
      <c r="V80" s="48"/>
      <c r="W80" s="48"/>
      <c r="X80" s="48"/>
      <c r="Y80" s="48"/>
      <c r="Z80" s="48"/>
      <c r="AA80" s="48"/>
      <c r="AB80" s="48"/>
      <c r="AC80" s="48"/>
    </row>
    <row r="81" spans="1:30" ht="13.8">
      <c r="A81" s="122"/>
      <c r="B81" s="122"/>
      <c r="C81" s="122"/>
      <c r="D81" s="122"/>
      <c r="E81" s="122"/>
      <c r="F81" s="122"/>
      <c r="G81" s="122"/>
      <c r="H81" s="122"/>
      <c r="I81" s="122"/>
      <c r="J81" s="122"/>
      <c r="K81" s="122"/>
    </row>
    <row r="82" spans="1:30" ht="14.4">
      <c r="A82" s="122"/>
      <c r="B82" s="122"/>
      <c r="C82" s="122"/>
      <c r="D82" s="122"/>
      <c r="E82" s="122"/>
      <c r="F82" s="122"/>
      <c r="G82" s="122"/>
      <c r="H82" s="122"/>
      <c r="I82" s="122"/>
      <c r="J82" s="122"/>
      <c r="K82" s="122"/>
      <c r="T82" s="35"/>
      <c r="U82" s="50"/>
      <c r="V82" s="51"/>
      <c r="W82" s="51"/>
      <c r="X82" s="51"/>
      <c r="Y82" s="51"/>
      <c r="Z82" s="51"/>
      <c r="AA82" s="51"/>
      <c r="AB82" s="51"/>
      <c r="AC82" s="51"/>
      <c r="AD82" s="35"/>
    </row>
    <row r="83" spans="1:30" ht="14.4">
      <c r="A83" s="122"/>
      <c r="B83" s="122"/>
      <c r="C83" s="122"/>
      <c r="D83" s="122"/>
      <c r="E83" s="122"/>
      <c r="F83" s="122"/>
      <c r="G83" s="122"/>
      <c r="H83" s="122"/>
      <c r="I83" s="122"/>
      <c r="J83" s="122"/>
      <c r="K83" s="122"/>
      <c r="T83" s="35"/>
      <c r="U83" s="50"/>
      <c r="V83" s="51"/>
      <c r="W83" s="51"/>
      <c r="X83" s="51"/>
      <c r="Y83" s="51"/>
      <c r="Z83" s="51"/>
      <c r="AA83" s="51"/>
      <c r="AB83" s="51"/>
      <c r="AC83" s="51"/>
      <c r="AD83" s="35"/>
    </row>
    <row r="84" spans="1:30" ht="14.4">
      <c r="A84" s="122"/>
      <c r="B84" s="122"/>
      <c r="C84" s="122"/>
      <c r="D84" s="122"/>
      <c r="E84" s="122"/>
      <c r="F84" s="122"/>
      <c r="G84" s="122"/>
      <c r="H84" s="122"/>
      <c r="I84" s="122"/>
      <c r="J84" s="122"/>
      <c r="K84" s="122"/>
      <c r="T84" s="35"/>
      <c r="U84" s="50"/>
      <c r="V84" s="51"/>
      <c r="W84" s="51"/>
      <c r="X84" s="51"/>
      <c r="Y84" s="51"/>
      <c r="Z84" s="51"/>
      <c r="AA84" s="51"/>
      <c r="AB84" s="51"/>
      <c r="AC84" s="51"/>
      <c r="AD84" s="35"/>
    </row>
    <row r="85" spans="1:30" ht="14.4">
      <c r="A85" s="122"/>
      <c r="B85" s="122"/>
      <c r="C85" s="122"/>
      <c r="D85" s="122"/>
      <c r="E85" s="122"/>
      <c r="F85" s="122"/>
      <c r="G85" s="122"/>
      <c r="H85" s="122"/>
      <c r="I85" s="122"/>
      <c r="J85" s="122"/>
      <c r="K85" s="122"/>
      <c r="T85" s="35"/>
      <c r="U85" s="50"/>
      <c r="V85" s="51"/>
      <c r="W85" s="51"/>
      <c r="X85" s="51"/>
      <c r="Y85" s="51"/>
      <c r="Z85" s="51"/>
      <c r="AA85" s="51"/>
      <c r="AB85" s="51"/>
      <c r="AC85" s="51"/>
      <c r="AD85" s="35"/>
    </row>
    <row r="86" spans="1:30" ht="14.4">
      <c r="A86" s="122"/>
      <c r="B86" s="122"/>
      <c r="C86" s="122"/>
      <c r="D86" s="122"/>
      <c r="E86" s="122"/>
      <c r="F86" s="122"/>
      <c r="G86" s="122"/>
      <c r="H86" s="122"/>
      <c r="I86" s="122"/>
      <c r="J86" s="122"/>
      <c r="K86" s="122"/>
      <c r="T86" s="35"/>
      <c r="U86" s="50"/>
      <c r="V86" s="51"/>
      <c r="W86" s="51"/>
      <c r="X86" s="51"/>
      <c r="Y86" s="50"/>
      <c r="Z86" s="52"/>
      <c r="AA86" s="52"/>
      <c r="AB86" s="52"/>
      <c r="AC86" s="52"/>
      <c r="AD86" s="35"/>
    </row>
    <row r="87" spans="1:30" ht="14.4">
      <c r="A87" s="122"/>
      <c r="B87" s="122"/>
      <c r="C87" s="122"/>
      <c r="D87" s="122"/>
      <c r="E87" s="122"/>
      <c r="F87" s="122"/>
      <c r="G87" s="122"/>
      <c r="H87" s="122"/>
      <c r="I87" s="122"/>
      <c r="J87" s="122"/>
      <c r="K87" s="122"/>
      <c r="T87" s="35"/>
      <c r="U87" s="50"/>
      <c r="V87" s="53"/>
      <c r="W87" s="53"/>
      <c r="X87" s="53"/>
      <c r="Y87" s="50"/>
      <c r="Z87" s="53"/>
      <c r="AA87" s="53"/>
      <c r="AB87" s="53"/>
      <c r="AC87" s="53"/>
      <c r="AD87" s="35"/>
    </row>
    <row r="88" spans="1:30" ht="14.4">
      <c r="A88" s="122"/>
      <c r="B88" s="122"/>
      <c r="C88" s="122"/>
      <c r="D88" s="122"/>
      <c r="E88" s="122"/>
      <c r="F88" s="122"/>
      <c r="G88" s="122"/>
      <c r="H88" s="122"/>
      <c r="I88" s="122"/>
      <c r="J88" s="122"/>
      <c r="K88" s="122"/>
      <c r="T88" s="35"/>
      <c r="U88" s="50"/>
      <c r="V88" s="51"/>
      <c r="W88" s="51"/>
      <c r="X88" s="51"/>
      <c r="Y88" s="51"/>
      <c r="Z88" s="51"/>
      <c r="AA88" s="51"/>
      <c r="AB88" s="51"/>
      <c r="AC88" s="51"/>
      <c r="AD88" s="35"/>
    </row>
    <row r="89" spans="1:30" ht="13.8">
      <c r="A89" s="122"/>
      <c r="B89" s="122"/>
      <c r="C89" s="122"/>
      <c r="D89" s="122"/>
      <c r="E89" s="122"/>
      <c r="F89" s="122"/>
      <c r="G89" s="122"/>
      <c r="H89" s="122"/>
      <c r="I89" s="122"/>
      <c r="J89" s="122"/>
      <c r="K89" s="122"/>
    </row>
    <row r="90" spans="1:30" ht="13.8">
      <c r="A90" s="122"/>
      <c r="B90" s="122"/>
      <c r="C90" s="122"/>
      <c r="D90" s="122"/>
      <c r="E90" s="122"/>
      <c r="F90" s="122"/>
      <c r="G90" s="122"/>
      <c r="H90" s="122"/>
      <c r="I90" s="122"/>
      <c r="J90" s="122"/>
      <c r="K90" s="122"/>
    </row>
    <row r="91" spans="1:30" ht="13.8">
      <c r="A91" s="122"/>
      <c r="B91" s="122"/>
      <c r="C91" s="122"/>
      <c r="D91" s="122"/>
      <c r="E91" s="122"/>
      <c r="F91" s="122"/>
      <c r="G91" s="122"/>
      <c r="H91" s="122"/>
      <c r="I91" s="122"/>
      <c r="J91" s="122"/>
      <c r="K91" s="122"/>
    </row>
    <row r="92" spans="1:30" ht="13.8">
      <c r="A92" s="122"/>
      <c r="B92" s="122"/>
      <c r="C92" s="122"/>
      <c r="D92" s="122"/>
      <c r="E92" s="122"/>
      <c r="F92" s="122"/>
      <c r="G92" s="122"/>
      <c r="H92" s="122"/>
      <c r="I92" s="122"/>
      <c r="J92" s="122"/>
      <c r="K92" s="122"/>
    </row>
    <row r="93" spans="1:30" ht="13.8">
      <c r="A93" s="122"/>
      <c r="B93" s="122"/>
      <c r="C93" s="122"/>
      <c r="D93" s="122"/>
      <c r="E93" s="122"/>
      <c r="F93" s="122"/>
      <c r="G93" s="122"/>
      <c r="H93" s="122"/>
      <c r="I93" s="122"/>
      <c r="J93" s="122"/>
      <c r="K93" s="122"/>
    </row>
    <row r="94" spans="1:30" ht="13.8">
      <c r="A94" s="122"/>
      <c r="B94" s="122"/>
      <c r="C94" s="122"/>
      <c r="D94" s="122"/>
      <c r="E94" s="122"/>
      <c r="F94" s="122"/>
      <c r="G94" s="122"/>
      <c r="H94" s="122"/>
      <c r="I94" s="122"/>
      <c r="J94" s="122"/>
      <c r="K94" s="122"/>
    </row>
    <row r="95" spans="1:30" ht="13.8">
      <c r="A95" s="122"/>
      <c r="B95" s="122"/>
      <c r="C95" s="122"/>
      <c r="D95" s="122"/>
      <c r="E95" s="122"/>
      <c r="F95" s="122"/>
      <c r="G95" s="122"/>
      <c r="H95" s="122"/>
      <c r="I95" s="122"/>
      <c r="J95" s="122"/>
      <c r="K95" s="122"/>
    </row>
    <row r="96" spans="1:30" ht="13.8">
      <c r="A96" s="122"/>
      <c r="B96" s="122"/>
      <c r="C96" s="122"/>
      <c r="D96" s="122"/>
      <c r="E96" s="122"/>
      <c r="F96" s="122"/>
      <c r="G96" s="122"/>
      <c r="H96" s="122"/>
      <c r="I96" s="122"/>
      <c r="J96" s="122"/>
      <c r="K96" s="122"/>
    </row>
    <row r="97" spans="1:11" ht="13.8">
      <c r="A97" s="122"/>
      <c r="B97" s="122"/>
      <c r="C97" s="122"/>
      <c r="D97" s="122"/>
      <c r="E97" s="122"/>
      <c r="F97" s="122"/>
      <c r="G97" s="122"/>
      <c r="H97" s="122"/>
      <c r="I97" s="122"/>
      <c r="J97" s="122"/>
      <c r="K97" s="122"/>
    </row>
    <row r="98" spans="1:11" ht="13.8">
      <c r="A98" s="122"/>
      <c r="B98" s="122"/>
      <c r="C98" s="122"/>
      <c r="D98" s="122"/>
      <c r="E98" s="122"/>
      <c r="F98" s="122"/>
      <c r="G98" s="122"/>
      <c r="H98" s="122"/>
      <c r="I98" s="122"/>
      <c r="J98" s="122"/>
      <c r="K98" s="122"/>
    </row>
    <row r="99" spans="1:11" ht="13.8">
      <c r="A99" s="122"/>
      <c r="B99" s="122"/>
      <c r="C99" s="122"/>
      <c r="D99" s="122"/>
      <c r="E99" s="122"/>
      <c r="F99" s="122"/>
      <c r="G99" s="122"/>
      <c r="H99" s="122"/>
      <c r="I99" s="122"/>
      <c r="J99" s="122"/>
      <c r="K99" s="122"/>
    </row>
    <row r="100" spans="1:11" ht="13.8">
      <c r="A100" s="122"/>
      <c r="B100" s="122"/>
      <c r="C100" s="122"/>
      <c r="D100" s="122"/>
      <c r="E100" s="122"/>
      <c r="F100" s="122"/>
      <c r="G100" s="122"/>
      <c r="H100" s="122"/>
      <c r="I100" s="122"/>
      <c r="J100" s="122"/>
      <c r="K100" s="122"/>
    </row>
    <row r="101" spans="1:11" ht="13.8">
      <c r="A101" s="122"/>
      <c r="B101" s="122"/>
      <c r="C101" s="122"/>
      <c r="D101" s="122"/>
      <c r="E101" s="122"/>
      <c r="F101" s="122"/>
      <c r="G101" s="122"/>
      <c r="H101" s="122"/>
      <c r="I101" s="122"/>
      <c r="J101" s="122"/>
      <c r="K101" s="122"/>
    </row>
    <row r="102" spans="1:11" ht="13.8">
      <c r="A102" s="122"/>
      <c r="B102" s="122"/>
      <c r="C102" s="122"/>
      <c r="D102" s="122"/>
      <c r="E102" s="122"/>
      <c r="F102" s="122"/>
      <c r="G102" s="122"/>
      <c r="H102" s="122"/>
      <c r="I102" s="122"/>
      <c r="J102" s="122"/>
      <c r="K102" s="122"/>
    </row>
    <row r="103" spans="1:11" ht="13.8">
      <c r="A103" s="122"/>
      <c r="B103" s="122"/>
      <c r="C103" s="122"/>
      <c r="D103" s="122"/>
      <c r="E103" s="122"/>
      <c r="F103" s="122"/>
      <c r="G103" s="122"/>
      <c r="H103" s="122"/>
      <c r="I103" s="122"/>
      <c r="J103" s="122"/>
      <c r="K103" s="122"/>
    </row>
    <row r="104" spans="1:11" ht="13.8">
      <c r="A104" s="122"/>
      <c r="B104" s="122"/>
      <c r="C104" s="122"/>
      <c r="D104" s="122"/>
      <c r="E104" s="122"/>
      <c r="F104" s="122"/>
      <c r="G104" s="122"/>
      <c r="H104" s="122"/>
      <c r="I104" s="122"/>
      <c r="J104" s="122"/>
      <c r="K104" s="122"/>
    </row>
    <row r="105" spans="1:11" ht="13.8">
      <c r="A105" s="122"/>
      <c r="B105" s="122"/>
      <c r="C105" s="122"/>
      <c r="D105" s="122"/>
      <c r="E105" s="122"/>
      <c r="F105" s="122"/>
      <c r="G105" s="122"/>
      <c r="H105" s="122"/>
      <c r="I105" s="122"/>
      <c r="J105" s="122"/>
      <c r="K105" s="122"/>
    </row>
    <row r="106" spans="1:11" ht="13.8">
      <c r="A106" s="122"/>
      <c r="B106" s="122"/>
      <c r="C106" s="122"/>
      <c r="D106" s="122"/>
      <c r="E106" s="122"/>
      <c r="F106" s="122"/>
      <c r="G106" s="122"/>
      <c r="H106" s="122"/>
      <c r="I106" s="122"/>
      <c r="J106" s="122"/>
      <c r="K106" s="122"/>
    </row>
    <row r="107" spans="1:11" ht="13.8">
      <c r="A107" s="122"/>
      <c r="B107" s="122"/>
      <c r="C107" s="122"/>
      <c r="D107" s="122"/>
      <c r="E107" s="122"/>
      <c r="F107" s="122"/>
      <c r="G107" s="122"/>
      <c r="H107" s="122"/>
      <c r="I107" s="122"/>
      <c r="J107" s="122"/>
      <c r="K107" s="122"/>
    </row>
    <row r="108" spans="1:11" ht="13.8">
      <c r="A108" s="122"/>
      <c r="B108" s="122"/>
      <c r="C108" s="122"/>
      <c r="D108" s="122"/>
      <c r="E108" s="122"/>
      <c r="F108" s="122"/>
      <c r="G108" s="122"/>
      <c r="H108" s="122"/>
      <c r="I108" s="122"/>
      <c r="J108" s="122"/>
      <c r="K108" s="122"/>
    </row>
    <row r="109" spans="1:11" ht="13.8">
      <c r="A109" s="122"/>
      <c r="B109" s="122"/>
      <c r="C109" s="122"/>
      <c r="D109" s="122"/>
      <c r="E109" s="122"/>
      <c r="F109" s="122"/>
      <c r="G109" s="122"/>
      <c r="H109" s="122"/>
      <c r="I109" s="122"/>
      <c r="J109" s="122"/>
      <c r="K109" s="122"/>
    </row>
    <row r="110" spans="1:11" ht="13.8">
      <c r="A110" s="122"/>
      <c r="B110" s="122"/>
      <c r="C110" s="122"/>
      <c r="D110" s="122"/>
      <c r="E110" s="122"/>
      <c r="F110" s="122"/>
      <c r="G110" s="122"/>
      <c r="H110" s="122"/>
      <c r="I110" s="122"/>
      <c r="J110" s="122"/>
      <c r="K110" s="122"/>
    </row>
    <row r="111" spans="1:11" ht="13.8">
      <c r="A111" s="122"/>
      <c r="B111" s="122"/>
      <c r="C111" s="122"/>
      <c r="D111" s="122"/>
      <c r="E111" s="122"/>
      <c r="F111" s="122"/>
      <c r="G111" s="122"/>
      <c r="H111" s="122"/>
      <c r="I111" s="122"/>
      <c r="J111" s="122"/>
      <c r="K111" s="122"/>
    </row>
    <row r="112" spans="1:11" ht="13.8">
      <c r="A112" s="122"/>
      <c r="B112" s="122"/>
      <c r="C112" s="122"/>
      <c r="D112" s="122"/>
      <c r="E112" s="122"/>
      <c r="F112" s="122"/>
      <c r="G112" s="122"/>
      <c r="H112" s="122"/>
      <c r="I112" s="122"/>
      <c r="J112" s="122"/>
      <c r="K112" s="122"/>
    </row>
    <row r="113" spans="1:11" ht="13.8">
      <c r="A113" s="122"/>
      <c r="B113" s="122"/>
      <c r="C113" s="122"/>
      <c r="D113" s="122"/>
      <c r="E113" s="122"/>
      <c r="F113" s="122"/>
      <c r="G113" s="122"/>
      <c r="H113" s="122"/>
      <c r="I113" s="122"/>
      <c r="J113" s="122"/>
      <c r="K113" s="122"/>
    </row>
    <row r="114" spans="1:11" ht="13.8">
      <c r="A114" s="122"/>
      <c r="B114" s="122"/>
      <c r="C114" s="122"/>
      <c r="D114" s="122"/>
      <c r="E114" s="122"/>
      <c r="F114" s="122"/>
      <c r="G114" s="122"/>
      <c r="H114" s="122"/>
      <c r="I114" s="122"/>
      <c r="J114" s="122"/>
      <c r="K114" s="122"/>
    </row>
    <row r="115" spans="1:11" ht="13.8">
      <c r="A115" s="122"/>
      <c r="B115" s="122"/>
      <c r="C115" s="122"/>
      <c r="D115" s="122"/>
      <c r="E115" s="122"/>
      <c r="F115" s="122"/>
      <c r="G115" s="122"/>
      <c r="H115" s="122"/>
      <c r="I115" s="122"/>
      <c r="J115" s="122"/>
      <c r="K115" s="122"/>
    </row>
    <row r="116" spans="1:11" ht="13.8">
      <c r="A116" s="122"/>
      <c r="B116" s="122"/>
      <c r="C116" s="122"/>
      <c r="D116" s="122"/>
      <c r="E116" s="122"/>
      <c r="F116" s="122"/>
      <c r="G116" s="122"/>
      <c r="H116" s="122"/>
      <c r="I116" s="122"/>
      <c r="J116" s="122"/>
      <c r="K116" s="122"/>
    </row>
    <row r="117" spans="1:11" ht="13.8">
      <c r="A117" s="122"/>
      <c r="B117" s="122"/>
      <c r="C117" s="122"/>
      <c r="D117" s="122"/>
      <c r="E117" s="122"/>
      <c r="F117" s="122"/>
      <c r="G117" s="122"/>
      <c r="H117" s="122"/>
      <c r="I117" s="122"/>
      <c r="J117" s="122"/>
      <c r="K117" s="122"/>
    </row>
    <row r="118" spans="1:11" ht="13.8">
      <c r="A118" s="122"/>
      <c r="B118" s="122"/>
      <c r="C118" s="122"/>
      <c r="D118" s="122"/>
      <c r="E118" s="122"/>
      <c r="F118" s="122"/>
      <c r="G118" s="122"/>
      <c r="H118" s="122"/>
      <c r="I118" s="122"/>
      <c r="J118" s="122"/>
      <c r="K118" s="122"/>
    </row>
    <row r="119" spans="1:11" ht="13.8">
      <c r="A119" s="122"/>
      <c r="B119" s="122"/>
      <c r="C119" s="122"/>
      <c r="D119" s="122"/>
      <c r="E119" s="122"/>
      <c r="F119" s="122"/>
      <c r="G119" s="122"/>
      <c r="H119" s="122"/>
      <c r="I119" s="122"/>
      <c r="J119" s="122"/>
      <c r="K119" s="122"/>
    </row>
    <row r="120" spans="1:11" ht="13.8">
      <c r="A120" s="122"/>
      <c r="B120" s="122"/>
      <c r="C120" s="122"/>
      <c r="D120" s="122"/>
      <c r="E120" s="122"/>
      <c r="F120" s="122"/>
      <c r="G120" s="122"/>
      <c r="H120" s="122"/>
      <c r="I120" s="122"/>
      <c r="J120" s="122"/>
      <c r="K120" s="122"/>
    </row>
    <row r="121" spans="1:11" ht="13.8">
      <c r="A121" s="122"/>
      <c r="B121" s="122"/>
      <c r="C121" s="122"/>
      <c r="D121" s="122"/>
      <c r="E121" s="122"/>
      <c r="F121" s="122"/>
      <c r="G121" s="122"/>
      <c r="H121" s="122"/>
      <c r="I121" s="122"/>
      <c r="J121" s="122"/>
      <c r="K121" s="122"/>
    </row>
    <row r="122" spans="1:11" ht="13.8">
      <c r="A122" s="122"/>
      <c r="B122" s="122"/>
      <c r="C122" s="122"/>
      <c r="D122" s="122"/>
      <c r="E122" s="122"/>
      <c r="F122" s="122"/>
      <c r="G122" s="122"/>
      <c r="H122" s="122"/>
      <c r="I122" s="122"/>
      <c r="J122" s="122"/>
      <c r="K122" s="122"/>
    </row>
    <row r="123" spans="1:11" ht="13.8">
      <c r="A123" s="122"/>
      <c r="B123" s="122"/>
      <c r="C123" s="122"/>
      <c r="D123" s="122"/>
      <c r="E123" s="122"/>
      <c r="F123" s="122"/>
      <c r="G123" s="122"/>
      <c r="H123" s="122"/>
      <c r="I123" s="122"/>
      <c r="J123" s="122"/>
      <c r="K123" s="122"/>
    </row>
    <row r="124" spans="1:11" ht="13.8">
      <c r="A124" s="122"/>
      <c r="B124" s="122"/>
      <c r="C124" s="122"/>
      <c r="D124" s="122"/>
      <c r="E124" s="122"/>
      <c r="F124" s="122"/>
      <c r="G124" s="122"/>
      <c r="H124" s="122"/>
      <c r="I124" s="122"/>
      <c r="J124" s="122"/>
      <c r="K124" s="122"/>
    </row>
    <row r="125" spans="1:11" ht="13.8">
      <c r="A125" s="122"/>
      <c r="B125" s="122"/>
      <c r="C125" s="122"/>
      <c r="D125" s="122"/>
      <c r="E125" s="122"/>
      <c r="F125" s="122"/>
      <c r="G125" s="122"/>
      <c r="H125" s="122"/>
      <c r="I125" s="122"/>
      <c r="J125" s="122"/>
      <c r="K125" s="122"/>
    </row>
    <row r="126" spans="1:11" ht="13.8">
      <c r="A126" s="122"/>
      <c r="B126" s="122"/>
      <c r="C126" s="122"/>
      <c r="D126" s="122"/>
      <c r="E126" s="122"/>
      <c r="F126" s="122"/>
      <c r="G126" s="122"/>
      <c r="H126" s="122"/>
      <c r="I126" s="122"/>
      <c r="J126" s="122"/>
      <c r="K126" s="122"/>
    </row>
    <row r="127" spans="1:11" ht="13.8">
      <c r="A127" s="122"/>
      <c r="B127" s="122"/>
      <c r="C127" s="122"/>
      <c r="D127" s="122"/>
      <c r="E127" s="122"/>
      <c r="F127" s="122"/>
      <c r="G127" s="122"/>
      <c r="H127" s="122"/>
      <c r="I127" s="122"/>
      <c r="J127" s="122"/>
      <c r="K127" s="122"/>
    </row>
    <row r="128" spans="1:11" ht="13.8">
      <c r="A128" s="122"/>
      <c r="B128" s="122"/>
      <c r="C128" s="122"/>
      <c r="D128" s="122"/>
      <c r="E128" s="122"/>
      <c r="F128" s="122"/>
      <c r="G128" s="122"/>
      <c r="H128" s="122"/>
      <c r="I128" s="122"/>
      <c r="J128" s="122"/>
      <c r="K128" s="122"/>
    </row>
    <row r="129" spans="1:11" ht="13.8">
      <c r="A129" s="122"/>
      <c r="B129" s="122"/>
      <c r="C129" s="122"/>
      <c r="D129" s="122"/>
      <c r="E129" s="122"/>
      <c r="F129" s="122"/>
      <c r="G129" s="122"/>
      <c r="H129" s="122"/>
      <c r="I129" s="122"/>
      <c r="J129" s="122"/>
      <c r="K129" s="122"/>
    </row>
    <row r="130" spans="1:11" ht="13.8">
      <c r="A130" s="122"/>
      <c r="B130" s="122"/>
      <c r="C130" s="122"/>
      <c r="D130" s="122"/>
      <c r="E130" s="122"/>
      <c r="F130" s="122"/>
      <c r="G130" s="122"/>
      <c r="H130" s="122"/>
      <c r="I130" s="122"/>
      <c r="J130" s="122"/>
      <c r="K130" s="122"/>
    </row>
    <row r="131" spans="1:11" ht="13.8">
      <c r="A131" s="122"/>
      <c r="B131" s="122"/>
      <c r="C131" s="122"/>
      <c r="D131" s="122"/>
      <c r="E131" s="122"/>
      <c r="F131" s="122"/>
      <c r="G131" s="122"/>
      <c r="H131" s="122"/>
      <c r="I131" s="122"/>
      <c r="J131" s="122"/>
      <c r="K131" s="122"/>
    </row>
    <row r="132" spans="1:11" ht="13.8">
      <c r="A132" s="122"/>
      <c r="B132" s="122"/>
      <c r="C132" s="122"/>
      <c r="D132" s="122"/>
      <c r="E132" s="122"/>
      <c r="F132" s="122"/>
      <c r="G132" s="122"/>
      <c r="H132" s="122"/>
      <c r="I132" s="122"/>
      <c r="J132" s="122"/>
      <c r="K132" s="122"/>
    </row>
    <row r="133" spans="1:11" ht="13.8">
      <c r="A133" s="122"/>
      <c r="B133" s="122"/>
      <c r="C133" s="122"/>
      <c r="D133" s="122"/>
      <c r="E133" s="122"/>
      <c r="F133" s="122"/>
      <c r="G133" s="122"/>
      <c r="H133" s="122"/>
      <c r="I133" s="122"/>
      <c r="J133" s="122"/>
      <c r="K133" s="122"/>
    </row>
    <row r="134" spans="1:11" ht="13.8">
      <c r="A134" s="122"/>
      <c r="B134" s="122"/>
      <c r="C134" s="122"/>
      <c r="D134" s="122"/>
      <c r="E134" s="122"/>
      <c r="F134" s="122"/>
      <c r="G134" s="122"/>
      <c r="H134" s="122"/>
      <c r="I134" s="122"/>
      <c r="J134" s="122"/>
      <c r="K134" s="122"/>
    </row>
    <row r="135" spans="1:11" ht="13.8">
      <c r="A135" s="122"/>
      <c r="B135" s="122"/>
      <c r="C135" s="122"/>
      <c r="D135" s="122"/>
      <c r="E135" s="122"/>
      <c r="F135" s="122"/>
      <c r="G135" s="122"/>
      <c r="H135" s="122"/>
      <c r="I135" s="122"/>
      <c r="J135" s="122"/>
      <c r="K135" s="122"/>
    </row>
    <row r="136" spans="1:11" ht="13.8">
      <c r="A136" s="122"/>
      <c r="B136" s="122"/>
      <c r="C136" s="122"/>
      <c r="D136" s="122"/>
      <c r="E136" s="122"/>
      <c r="F136" s="122"/>
      <c r="G136" s="122"/>
      <c r="H136" s="122"/>
      <c r="I136" s="122"/>
      <c r="J136" s="122"/>
      <c r="K136" s="122"/>
    </row>
    <row r="137" spans="1:11" ht="13.8">
      <c r="A137" s="122"/>
      <c r="B137" s="122"/>
      <c r="C137" s="122"/>
      <c r="D137" s="122"/>
      <c r="E137" s="122"/>
      <c r="F137" s="122"/>
      <c r="G137" s="122"/>
      <c r="H137" s="122"/>
      <c r="I137" s="122"/>
      <c r="J137" s="122"/>
      <c r="K137" s="122"/>
    </row>
    <row r="138" spans="1:11" ht="13.8">
      <c r="A138" s="122"/>
      <c r="B138" s="122"/>
      <c r="C138" s="122"/>
      <c r="D138" s="122"/>
      <c r="E138" s="122"/>
      <c r="F138" s="122"/>
      <c r="G138" s="122"/>
      <c r="H138" s="122"/>
      <c r="I138" s="122"/>
      <c r="J138" s="122"/>
      <c r="K138" s="122"/>
    </row>
    <row r="139" spans="1:11" ht="13.8">
      <c r="A139" s="122"/>
      <c r="B139" s="122"/>
      <c r="C139" s="122"/>
      <c r="D139" s="122"/>
      <c r="E139" s="122"/>
      <c r="F139" s="122"/>
      <c r="G139" s="122"/>
      <c r="H139" s="122"/>
      <c r="I139" s="122"/>
      <c r="J139" s="122"/>
      <c r="K139" s="122"/>
    </row>
    <row r="140" spans="1:11" ht="13.8">
      <c r="A140" s="122"/>
      <c r="B140" s="122"/>
      <c r="C140" s="122"/>
      <c r="D140" s="122"/>
      <c r="E140" s="122"/>
      <c r="F140" s="122"/>
      <c r="G140" s="122"/>
      <c r="H140" s="122"/>
      <c r="I140" s="122"/>
      <c r="J140" s="122"/>
      <c r="K140" s="122"/>
    </row>
    <row r="141" spans="1:11" ht="13.8">
      <c r="A141" s="122"/>
      <c r="B141" s="122"/>
      <c r="C141" s="122"/>
      <c r="D141" s="122"/>
      <c r="E141" s="122"/>
      <c r="F141" s="122"/>
      <c r="G141" s="122"/>
      <c r="H141" s="122"/>
      <c r="I141" s="122"/>
      <c r="J141" s="122"/>
      <c r="K141" s="122"/>
    </row>
    <row r="142" spans="1:11" ht="13.8">
      <c r="A142" s="122"/>
      <c r="B142" s="122"/>
      <c r="C142" s="122"/>
      <c r="D142" s="122"/>
      <c r="E142" s="122"/>
      <c r="F142" s="122"/>
      <c r="G142" s="122"/>
      <c r="H142" s="122"/>
      <c r="I142" s="122"/>
      <c r="J142" s="122"/>
      <c r="K142" s="122"/>
    </row>
    <row r="143" spans="1:11" ht="13.8">
      <c r="A143" s="122"/>
      <c r="B143" s="122"/>
      <c r="C143" s="122"/>
      <c r="D143" s="122"/>
      <c r="E143" s="122"/>
      <c r="F143" s="122"/>
      <c r="G143" s="122"/>
      <c r="H143" s="122"/>
      <c r="I143" s="122"/>
      <c r="J143" s="122"/>
      <c r="K143" s="122"/>
    </row>
    <row r="144" spans="1:11" ht="13.8">
      <c r="A144" s="122"/>
      <c r="B144" s="122"/>
      <c r="C144" s="122"/>
      <c r="D144" s="122"/>
      <c r="E144" s="122"/>
      <c r="F144" s="122"/>
      <c r="G144" s="122"/>
      <c r="H144" s="122"/>
      <c r="I144" s="122"/>
      <c r="J144" s="122"/>
      <c r="K144" s="122"/>
    </row>
    <row r="145" spans="1:11" ht="13.8">
      <c r="A145" s="122"/>
      <c r="B145" s="122"/>
      <c r="C145" s="122"/>
      <c r="D145" s="122"/>
      <c r="E145" s="122"/>
      <c r="F145" s="122"/>
      <c r="G145" s="122"/>
      <c r="H145" s="122"/>
      <c r="I145" s="122"/>
      <c r="J145" s="122"/>
      <c r="K145" s="122"/>
    </row>
    <row r="146" spans="1:11" ht="13.8">
      <c r="A146" s="122"/>
      <c r="B146" s="122"/>
      <c r="C146" s="122"/>
      <c r="D146" s="122"/>
      <c r="E146" s="122"/>
      <c r="F146" s="122"/>
      <c r="G146" s="122"/>
      <c r="H146" s="122"/>
      <c r="I146" s="122"/>
      <c r="J146" s="122"/>
      <c r="K146" s="122"/>
    </row>
    <row r="147" spans="1:11" ht="13.8">
      <c r="A147" s="122"/>
      <c r="B147" s="122"/>
      <c r="C147" s="122"/>
      <c r="D147" s="122"/>
      <c r="E147" s="122"/>
      <c r="F147" s="122"/>
      <c r="G147" s="122"/>
      <c r="H147" s="122"/>
      <c r="I147" s="122"/>
      <c r="J147" s="122"/>
      <c r="K147" s="122"/>
    </row>
    <row r="148" spans="1:11" ht="13.8">
      <c r="A148" s="122"/>
      <c r="B148" s="122"/>
      <c r="C148" s="122"/>
      <c r="D148" s="122"/>
      <c r="E148" s="122"/>
      <c r="F148" s="122"/>
      <c r="G148" s="122"/>
      <c r="H148" s="122"/>
      <c r="I148" s="122"/>
      <c r="J148" s="122"/>
      <c r="K148" s="122"/>
    </row>
    <row r="149" spans="1:11" ht="13.8">
      <c r="A149" s="122"/>
      <c r="B149" s="122"/>
      <c r="C149" s="122"/>
      <c r="D149" s="122"/>
      <c r="E149" s="122"/>
      <c r="F149" s="122"/>
      <c r="G149" s="122"/>
      <c r="H149" s="122"/>
      <c r="I149" s="122"/>
      <c r="J149" s="122"/>
      <c r="K149" s="122"/>
    </row>
    <row r="150" spans="1:11" ht="13.8">
      <c r="A150" s="122"/>
      <c r="B150" s="122"/>
      <c r="C150" s="122"/>
      <c r="D150" s="122"/>
      <c r="E150" s="122"/>
      <c r="F150" s="122"/>
      <c r="G150" s="122"/>
      <c r="H150" s="122"/>
      <c r="I150" s="122"/>
      <c r="J150" s="122"/>
      <c r="K150" s="122"/>
    </row>
    <row r="151" spans="1:11" ht="13.8">
      <c r="A151" s="122"/>
      <c r="B151" s="122"/>
      <c r="C151" s="122"/>
      <c r="D151" s="122"/>
      <c r="E151" s="122"/>
      <c r="F151" s="122"/>
      <c r="G151" s="122"/>
      <c r="H151" s="122"/>
      <c r="I151" s="122"/>
      <c r="J151" s="122"/>
      <c r="K151" s="122"/>
    </row>
    <row r="152" spans="1:11" ht="13.8">
      <c r="A152" s="122"/>
      <c r="B152" s="122"/>
      <c r="C152" s="122"/>
      <c r="D152" s="122"/>
      <c r="E152" s="122"/>
      <c r="F152" s="122"/>
      <c r="G152" s="122"/>
      <c r="H152" s="122"/>
      <c r="I152" s="122"/>
      <c r="J152" s="122"/>
      <c r="K152" s="122"/>
    </row>
    <row r="153" spans="1:11" ht="13.8">
      <c r="A153" s="122"/>
      <c r="B153" s="122"/>
      <c r="C153" s="122"/>
      <c r="D153" s="122"/>
      <c r="E153" s="122"/>
      <c r="F153" s="122"/>
      <c r="G153" s="122"/>
      <c r="H153" s="122"/>
      <c r="I153" s="122"/>
      <c r="J153" s="122"/>
      <c r="K153" s="122"/>
    </row>
    <row r="154" spans="1:11" ht="13.8">
      <c r="A154" s="122"/>
      <c r="B154" s="122"/>
      <c r="C154" s="122"/>
      <c r="D154" s="122"/>
      <c r="E154" s="122"/>
      <c r="F154" s="122"/>
      <c r="G154" s="122"/>
      <c r="H154" s="122"/>
      <c r="I154" s="122"/>
      <c r="J154" s="122"/>
      <c r="K154" s="122"/>
    </row>
    <row r="155" spans="1:11" ht="13.8">
      <c r="A155" s="122"/>
      <c r="B155" s="122"/>
      <c r="C155" s="122"/>
      <c r="D155" s="122"/>
      <c r="E155" s="122"/>
      <c r="F155" s="122"/>
      <c r="G155" s="122"/>
      <c r="H155" s="122"/>
      <c r="I155" s="122"/>
      <c r="J155" s="122"/>
      <c r="K155" s="122"/>
    </row>
    <row r="156" spans="1:11" ht="13.8">
      <c r="A156" s="122"/>
      <c r="B156" s="122"/>
      <c r="C156" s="122"/>
      <c r="D156" s="122"/>
      <c r="E156" s="122"/>
      <c r="F156" s="122"/>
      <c r="G156" s="122"/>
      <c r="H156" s="122"/>
      <c r="I156" s="122"/>
      <c r="J156" s="122"/>
      <c r="K156" s="122"/>
    </row>
    <row r="157" spans="1:11" ht="13.8">
      <c r="A157" s="122"/>
      <c r="B157" s="122"/>
      <c r="C157" s="122"/>
      <c r="D157" s="122"/>
      <c r="E157" s="122"/>
      <c r="F157" s="122"/>
      <c r="G157" s="122"/>
      <c r="H157" s="122"/>
      <c r="I157" s="122"/>
      <c r="J157" s="122"/>
      <c r="K157" s="122"/>
    </row>
    <row r="158" spans="1:11" ht="13.8">
      <c r="A158" s="122"/>
      <c r="B158" s="122"/>
      <c r="C158" s="122"/>
      <c r="D158" s="122"/>
      <c r="E158" s="122"/>
      <c r="F158" s="122"/>
      <c r="G158" s="122"/>
      <c r="H158" s="122"/>
      <c r="I158" s="122"/>
      <c r="J158" s="122"/>
      <c r="K158" s="122"/>
    </row>
    <row r="159" spans="1:11" ht="13.8">
      <c r="A159" s="122"/>
      <c r="B159" s="122"/>
      <c r="C159" s="122"/>
      <c r="D159" s="122"/>
      <c r="E159" s="122"/>
      <c r="F159" s="122"/>
      <c r="G159" s="122"/>
      <c r="H159" s="122"/>
      <c r="I159" s="122"/>
      <c r="J159" s="122"/>
      <c r="K159" s="122"/>
    </row>
    <row r="160" spans="1:11" ht="13.8">
      <c r="A160" s="122"/>
      <c r="B160" s="122"/>
      <c r="C160" s="122"/>
      <c r="D160" s="122"/>
      <c r="E160" s="122"/>
      <c r="F160" s="122"/>
      <c r="G160" s="122"/>
      <c r="H160" s="122"/>
      <c r="I160" s="122"/>
      <c r="J160" s="122"/>
      <c r="K160" s="122"/>
    </row>
    <row r="161" spans="1:11" ht="13.8">
      <c r="A161" s="122"/>
      <c r="B161" s="122"/>
      <c r="C161" s="122"/>
      <c r="D161" s="122"/>
      <c r="E161" s="122"/>
      <c r="F161" s="122"/>
      <c r="G161" s="122"/>
      <c r="H161" s="122"/>
      <c r="I161" s="122"/>
      <c r="J161" s="122"/>
      <c r="K161" s="122"/>
    </row>
    <row r="162" spans="1:11" ht="13.8">
      <c r="A162" s="122"/>
      <c r="B162" s="122"/>
      <c r="C162" s="122"/>
      <c r="D162" s="122"/>
      <c r="E162" s="122"/>
      <c r="F162" s="122"/>
      <c r="G162" s="122"/>
      <c r="H162" s="122"/>
      <c r="I162" s="122"/>
      <c r="J162" s="122"/>
      <c r="K162" s="122"/>
    </row>
    <row r="163" spans="1:11" ht="13.8">
      <c r="A163" s="122"/>
      <c r="B163" s="122"/>
      <c r="C163" s="122"/>
      <c r="D163" s="122"/>
      <c r="E163" s="122"/>
      <c r="F163" s="122"/>
      <c r="G163" s="122"/>
      <c r="H163" s="122"/>
      <c r="I163" s="122"/>
      <c r="J163" s="122"/>
      <c r="K163" s="122"/>
    </row>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45" customFormat="1"/>
    <row r="498" s="45" customFormat="1"/>
    <row r="499" s="45" customFormat="1"/>
    <row r="500" s="45" customFormat="1"/>
    <row r="501" s="45" customFormat="1"/>
    <row r="502" s="45" customFormat="1"/>
    <row r="503" s="45" customFormat="1"/>
    <row r="504" s="45" customFormat="1"/>
    <row r="505" s="45" customFormat="1"/>
    <row r="506" s="45" customFormat="1"/>
    <row r="507" s="45" customFormat="1"/>
    <row r="508" s="45" customFormat="1"/>
    <row r="509" s="45" customFormat="1"/>
    <row r="510" s="45" customFormat="1"/>
    <row r="511" s="45" customFormat="1"/>
    <row r="512" s="45" customFormat="1"/>
    <row r="513" s="45" customFormat="1"/>
    <row r="514" s="45" customFormat="1"/>
    <row r="515" s="45" customFormat="1"/>
    <row r="516" s="45" customFormat="1"/>
    <row r="517" s="45" customFormat="1"/>
    <row r="518" s="45" customFormat="1"/>
    <row r="519" s="45" customFormat="1"/>
    <row r="520" s="45" customFormat="1"/>
    <row r="521" s="45" customFormat="1"/>
    <row r="522" s="45" customFormat="1"/>
    <row r="523" s="45" customFormat="1"/>
    <row r="524" s="45" customFormat="1"/>
    <row r="525" s="45" customFormat="1"/>
    <row r="526" s="45" customFormat="1"/>
    <row r="527" s="45" customFormat="1"/>
    <row r="528" s="45" customFormat="1"/>
    <row r="529" s="45" customFormat="1"/>
    <row r="530" s="45" customFormat="1"/>
    <row r="531" s="45" customFormat="1"/>
    <row r="532" s="45" customFormat="1"/>
    <row r="533" s="45" customFormat="1"/>
    <row r="534" s="45" customFormat="1"/>
    <row r="535" s="45" customFormat="1"/>
    <row r="536" s="45" customFormat="1"/>
    <row r="537" s="45" customFormat="1"/>
    <row r="538" s="45" customFormat="1"/>
    <row r="539" s="45" customFormat="1"/>
    <row r="540" s="45" customFormat="1"/>
    <row r="541" s="45" customFormat="1"/>
    <row r="542" s="45" customFormat="1"/>
    <row r="543" s="45" customFormat="1"/>
    <row r="544" s="45" customFormat="1"/>
    <row r="545" s="45" customFormat="1"/>
    <row r="546" s="45" customFormat="1"/>
    <row r="547" s="45" customFormat="1"/>
    <row r="548" s="45" customFormat="1"/>
    <row r="549" s="45" customFormat="1"/>
    <row r="550" s="45" customFormat="1"/>
    <row r="551" s="45" customFormat="1"/>
    <row r="552" s="45" customFormat="1"/>
    <row r="553" s="45" customFormat="1"/>
    <row r="554" s="45" customFormat="1"/>
    <row r="555" s="45" customFormat="1"/>
    <row r="556" s="45" customFormat="1"/>
    <row r="557" s="45" customFormat="1"/>
    <row r="558" s="45" customFormat="1"/>
    <row r="559" s="45" customFormat="1"/>
    <row r="560" s="45" customFormat="1"/>
    <row r="561" s="45" customFormat="1"/>
    <row r="562" s="45" customFormat="1"/>
    <row r="563" s="45" customFormat="1"/>
    <row r="564" s="45" customFormat="1"/>
    <row r="565" s="45" customFormat="1"/>
    <row r="566" s="45" customFormat="1"/>
    <row r="567" s="45" customFormat="1"/>
    <row r="568" s="45" customFormat="1"/>
    <row r="569" s="45" customFormat="1"/>
    <row r="570" s="45" customFormat="1"/>
    <row r="571" s="45" customFormat="1"/>
    <row r="572" s="45" customFormat="1"/>
    <row r="573" s="45" customFormat="1"/>
    <row r="574" s="45" customFormat="1"/>
    <row r="575" s="45" customFormat="1"/>
    <row r="576" s="45" customFormat="1"/>
    <row r="577" s="45" customFormat="1"/>
    <row r="578" s="45" customFormat="1"/>
    <row r="579" s="45" customFormat="1"/>
    <row r="580" s="45" customFormat="1"/>
    <row r="581" s="45" customFormat="1"/>
    <row r="582" s="45" customFormat="1"/>
    <row r="583" s="45" customFormat="1"/>
    <row r="584" s="45" customFormat="1"/>
    <row r="585" s="45" customFormat="1"/>
    <row r="586" s="45" customFormat="1"/>
    <row r="587" s="45" customFormat="1"/>
    <row r="588" s="45" customFormat="1"/>
    <row r="589" s="45" customFormat="1"/>
    <row r="590" s="45" customFormat="1"/>
    <row r="591" s="45" customFormat="1"/>
    <row r="592" s="45" customFormat="1"/>
    <row r="593" s="45" customFormat="1"/>
    <row r="594" s="45" customFormat="1"/>
    <row r="595" s="45" customFormat="1"/>
    <row r="596" s="45" customFormat="1"/>
    <row r="597" s="45" customFormat="1"/>
    <row r="598" s="45" customFormat="1"/>
    <row r="599" s="45" customFormat="1"/>
    <row r="600" s="45" customFormat="1"/>
    <row r="601" s="45" customFormat="1"/>
    <row r="602" s="45" customFormat="1"/>
    <row r="603" s="45" customFormat="1"/>
    <row r="604" s="45" customFormat="1"/>
    <row r="605" s="45" customFormat="1"/>
    <row r="606" s="45" customFormat="1"/>
    <row r="607" s="45" customFormat="1"/>
    <row r="608" s="45" customFormat="1"/>
    <row r="609" s="45" customFormat="1"/>
    <row r="610" s="45" customFormat="1"/>
    <row r="611" s="45" customFormat="1"/>
    <row r="612" s="45" customFormat="1"/>
    <row r="613" s="45" customFormat="1"/>
    <row r="614" s="45" customFormat="1"/>
    <row r="615" s="45" customFormat="1"/>
    <row r="616" s="45" customFormat="1"/>
    <row r="617" s="45" customFormat="1"/>
    <row r="618" s="45" customFormat="1"/>
    <row r="619" s="45" customFormat="1"/>
    <row r="620" s="45" customFormat="1"/>
    <row r="621" s="45" customFormat="1"/>
    <row r="622" s="45" customFormat="1"/>
    <row r="623" s="45" customFormat="1"/>
    <row r="624" s="45" customFormat="1"/>
    <row r="625" s="45" customFormat="1"/>
    <row r="626" s="45" customFormat="1"/>
    <row r="627" s="45" customFormat="1"/>
    <row r="628" s="45" customFormat="1"/>
    <row r="629" s="45" customFormat="1"/>
    <row r="630" s="45" customFormat="1"/>
    <row r="631" s="45" customFormat="1"/>
    <row r="632" s="45" customFormat="1"/>
    <row r="633" s="45" customFormat="1"/>
    <row r="634" s="45" customFormat="1"/>
    <row r="635" s="45" customFormat="1"/>
    <row r="636" s="45" customFormat="1"/>
    <row r="637" s="45" customFormat="1"/>
    <row r="638" s="45" customFormat="1"/>
    <row r="639" s="45" customFormat="1"/>
    <row r="640" s="45" customFormat="1"/>
    <row r="641" s="45" customFormat="1"/>
    <row r="642" s="45" customFormat="1"/>
    <row r="643" s="45" customFormat="1"/>
    <row r="644" s="45" customFormat="1"/>
    <row r="645" s="45" customFormat="1"/>
    <row r="646" s="45" customFormat="1"/>
    <row r="647" s="45" customFormat="1"/>
    <row r="648" s="45" customFormat="1"/>
    <row r="649" s="45" customFormat="1"/>
    <row r="650" s="45" customFormat="1"/>
    <row r="651" s="45" customFormat="1"/>
    <row r="652" s="45" customFormat="1"/>
    <row r="653" s="45" customFormat="1"/>
    <row r="654" s="45" customFormat="1"/>
    <row r="655" s="45" customFormat="1"/>
    <row r="656" s="45" customFormat="1"/>
    <row r="657" s="45" customFormat="1"/>
    <row r="658" s="45" customFormat="1"/>
    <row r="659" s="45" customFormat="1"/>
    <row r="660" s="45" customFormat="1"/>
    <row r="661" s="45" customFormat="1"/>
    <row r="662" s="45" customFormat="1"/>
    <row r="663" s="45" customFormat="1"/>
    <row r="664" s="45" customFormat="1"/>
    <row r="665" s="45" customFormat="1"/>
    <row r="666" s="45" customFormat="1"/>
    <row r="667" s="45" customFormat="1"/>
    <row r="668" s="45" customFormat="1"/>
    <row r="669" s="45" customFormat="1"/>
    <row r="670" s="45" customFormat="1"/>
    <row r="671" s="45" customFormat="1"/>
    <row r="672" s="45" customFormat="1"/>
    <row r="673" s="45" customFormat="1"/>
    <row r="674" s="45" customFormat="1"/>
    <row r="675" s="45" customFormat="1"/>
    <row r="676" s="45" customFormat="1"/>
    <row r="677" s="45" customFormat="1"/>
    <row r="678" s="45" customFormat="1"/>
    <row r="679" s="45" customFormat="1"/>
    <row r="680" s="45" customFormat="1"/>
    <row r="681" s="45" customFormat="1"/>
    <row r="682" s="45" customFormat="1"/>
    <row r="683" s="45" customFormat="1"/>
    <row r="684" s="45" customFormat="1"/>
    <row r="685" s="45" customFormat="1"/>
    <row r="686" s="45" customFormat="1"/>
    <row r="687" s="45" customFormat="1"/>
    <row r="688" s="45" customFormat="1"/>
    <row r="689" s="45" customFormat="1"/>
    <row r="690" s="45" customFormat="1"/>
    <row r="691" s="45" customFormat="1"/>
    <row r="692" s="45" customFormat="1"/>
    <row r="693" s="45" customFormat="1"/>
    <row r="694" s="45" customFormat="1"/>
    <row r="695" s="45" customFormat="1"/>
    <row r="696" s="45" customFormat="1"/>
    <row r="697" s="45" customFormat="1"/>
    <row r="698" s="45" customFormat="1"/>
    <row r="699" s="45" customFormat="1"/>
    <row r="700" s="45" customFormat="1"/>
    <row r="701" s="45" customFormat="1"/>
    <row r="702" s="45" customFormat="1"/>
    <row r="703" s="45" customFormat="1"/>
    <row r="704" s="45" customFormat="1"/>
    <row r="705" s="45" customFormat="1"/>
    <row r="706" s="45" customFormat="1"/>
    <row r="707" s="45" customFormat="1"/>
    <row r="708" s="45" customFormat="1"/>
    <row r="709" s="45" customFormat="1"/>
    <row r="710" s="45" customFormat="1"/>
    <row r="711" s="45" customFormat="1"/>
    <row r="712" s="45" customFormat="1"/>
    <row r="713" s="45" customFormat="1"/>
    <row r="714" s="45" customFormat="1"/>
    <row r="715" s="45" customFormat="1"/>
    <row r="716" s="45" customFormat="1"/>
    <row r="717" s="45" customFormat="1"/>
    <row r="718" s="45" customFormat="1"/>
    <row r="719" s="45" customFormat="1"/>
    <row r="720" s="45" customFormat="1"/>
    <row r="721" s="45" customFormat="1"/>
    <row r="722" s="45" customFormat="1"/>
    <row r="723" s="45" customFormat="1"/>
    <row r="724" s="45" customFormat="1"/>
    <row r="725" s="45" customFormat="1"/>
    <row r="726" s="45" customFormat="1"/>
    <row r="727" s="45" customFormat="1"/>
    <row r="728" s="45" customFormat="1"/>
    <row r="729" s="45" customFormat="1"/>
    <row r="730" s="45" customFormat="1"/>
    <row r="731" s="45" customFormat="1"/>
    <row r="732" s="45" customFormat="1"/>
    <row r="733" s="45" customFormat="1"/>
    <row r="734" s="45" customFormat="1"/>
    <row r="735" s="45" customFormat="1"/>
    <row r="736" s="45" customFormat="1"/>
    <row r="737" s="45" customFormat="1"/>
    <row r="738" s="45" customFormat="1"/>
    <row r="739" s="45" customFormat="1"/>
    <row r="740" s="45" customFormat="1"/>
    <row r="741" s="45" customFormat="1"/>
    <row r="742" s="45" customFormat="1"/>
    <row r="743" s="45" customFormat="1"/>
    <row r="744" s="45" customFormat="1"/>
    <row r="745" s="45" customFormat="1"/>
    <row r="746" s="45" customFormat="1"/>
    <row r="747" s="45" customFormat="1"/>
    <row r="748" s="45" customFormat="1"/>
    <row r="749" s="45" customFormat="1"/>
    <row r="750" s="45" customFormat="1"/>
    <row r="751" s="45" customFormat="1"/>
    <row r="752" s="45" customFormat="1"/>
    <row r="753" s="45" customFormat="1"/>
    <row r="754" s="45" customFormat="1"/>
    <row r="755" s="45" customFormat="1"/>
    <row r="756" s="45" customFormat="1"/>
    <row r="757" s="45" customFormat="1"/>
    <row r="758" s="45" customFormat="1"/>
    <row r="759" s="45" customFormat="1"/>
    <row r="760" s="45" customFormat="1"/>
    <row r="761" s="45" customFormat="1"/>
    <row r="762" s="45" customFormat="1"/>
    <row r="763" s="45" customFormat="1"/>
    <row r="764" s="45" customFormat="1"/>
    <row r="765" s="45" customFormat="1"/>
    <row r="766" s="45" customFormat="1"/>
    <row r="767" s="45" customFormat="1"/>
    <row r="768" s="45" customFormat="1"/>
    <row r="769" s="45" customFormat="1"/>
    <row r="770" s="45" customFormat="1"/>
    <row r="771" s="45" customFormat="1"/>
    <row r="772" s="45" customFormat="1"/>
    <row r="773" s="45" customFormat="1"/>
    <row r="774" s="45" customFormat="1"/>
    <row r="775" s="45" customFormat="1"/>
    <row r="776" s="45" customFormat="1"/>
    <row r="777" s="45" customFormat="1"/>
    <row r="778" s="45" customFormat="1"/>
    <row r="779" s="45" customFormat="1"/>
    <row r="780" s="45" customFormat="1"/>
    <row r="781" s="45" customFormat="1"/>
    <row r="782" s="45" customFormat="1"/>
    <row r="783" s="45" customFormat="1"/>
    <row r="784" s="45" customFormat="1"/>
    <row r="785" s="45" customFormat="1"/>
    <row r="786" s="45" customFormat="1"/>
    <row r="787" s="45" customFormat="1"/>
    <row r="788" s="45" customFormat="1"/>
    <row r="789" s="45" customFormat="1"/>
    <row r="790" s="45" customFormat="1"/>
    <row r="791" s="45" customFormat="1"/>
    <row r="792" s="45" customFormat="1"/>
    <row r="793" s="45" customFormat="1"/>
    <row r="794" s="45" customFormat="1"/>
    <row r="795" s="45" customFormat="1"/>
    <row r="796" s="45" customFormat="1"/>
    <row r="797" s="45" customFormat="1"/>
    <row r="798" s="45" customFormat="1"/>
    <row r="799" s="45" customFormat="1"/>
    <row r="800" s="45" customFormat="1"/>
    <row r="801" s="45" customFormat="1"/>
    <row r="802" s="45" customFormat="1"/>
    <row r="803" s="45" customFormat="1"/>
    <row r="804" s="45" customFormat="1"/>
    <row r="805" s="45" customFormat="1"/>
    <row r="806" s="45" customFormat="1"/>
    <row r="807" s="45" customFormat="1"/>
    <row r="808" s="45" customFormat="1"/>
    <row r="809" s="45" customFormat="1"/>
    <row r="810" s="45" customFormat="1"/>
    <row r="811" s="45" customFormat="1"/>
    <row r="812" s="45" customFormat="1"/>
    <row r="813" s="45" customFormat="1"/>
    <row r="814" s="45" customFormat="1"/>
    <row r="815" s="45" customFormat="1"/>
    <row r="816" s="45" customFormat="1"/>
    <row r="817" s="45" customFormat="1"/>
    <row r="818" s="45" customFormat="1"/>
    <row r="819" s="45" customFormat="1"/>
    <row r="820" s="45" customFormat="1"/>
    <row r="821" s="45" customFormat="1"/>
    <row r="822" s="45" customFormat="1"/>
    <row r="823" s="45" customFormat="1"/>
    <row r="824" s="45" customFormat="1"/>
    <row r="825" s="45" customFormat="1"/>
    <row r="826" s="45" customFormat="1"/>
    <row r="827" s="45" customFormat="1"/>
    <row r="828" s="45" customFormat="1"/>
    <row r="829" s="45" customFormat="1"/>
    <row r="830" s="45" customFormat="1"/>
    <row r="831" s="45" customFormat="1"/>
    <row r="832" s="45" customFormat="1"/>
    <row r="833" s="45" customFormat="1"/>
    <row r="834" s="45" customFormat="1"/>
    <row r="835" s="45" customFormat="1"/>
    <row r="836" s="45" customFormat="1"/>
    <row r="837" s="45" customFormat="1"/>
    <row r="838" s="45" customFormat="1"/>
    <row r="839" s="45" customFormat="1"/>
    <row r="840" s="45" customFormat="1"/>
    <row r="841" s="45" customFormat="1"/>
    <row r="842" s="45" customFormat="1"/>
    <row r="843" s="45" customFormat="1"/>
    <row r="844" s="45" customFormat="1"/>
    <row r="845" s="45" customFormat="1"/>
    <row r="846" s="45" customFormat="1"/>
    <row r="847" s="45" customFormat="1"/>
    <row r="848" s="45" customFormat="1"/>
    <row r="849" s="45" customFormat="1"/>
    <row r="850" s="45" customFormat="1"/>
    <row r="851" s="45" customFormat="1"/>
    <row r="852" s="45" customFormat="1"/>
    <row r="853" s="45" customFormat="1"/>
    <row r="854" s="45" customFormat="1"/>
    <row r="855" s="45" customFormat="1"/>
    <row r="856" s="45" customFormat="1"/>
    <row r="857" s="45" customFormat="1"/>
    <row r="858" s="45" customFormat="1"/>
    <row r="859" s="45" customFormat="1"/>
    <row r="860" s="45" customFormat="1"/>
    <row r="861" s="45" customFormat="1"/>
    <row r="862" s="45" customFormat="1"/>
    <row r="863" s="45" customFormat="1"/>
    <row r="864" s="45" customFormat="1"/>
    <row r="865" s="45" customFormat="1"/>
    <row r="866" s="45" customFormat="1"/>
    <row r="867" s="45" customFormat="1"/>
    <row r="868" s="45" customFormat="1"/>
    <row r="869" s="45" customFormat="1"/>
    <row r="870" s="45" customFormat="1"/>
    <row r="871" s="45" customFormat="1"/>
    <row r="872" s="45" customFormat="1"/>
    <row r="873" s="45" customFormat="1"/>
    <row r="874" s="45" customFormat="1"/>
    <row r="875" s="45" customFormat="1"/>
    <row r="876" s="45" customFormat="1"/>
    <row r="877" s="45" customFormat="1"/>
    <row r="878" s="45" customFormat="1"/>
    <row r="879" s="45" customFormat="1"/>
    <row r="880" s="45" customFormat="1"/>
    <row r="881" s="45" customFormat="1"/>
    <row r="882" s="45" customFormat="1"/>
    <row r="883" s="45" customFormat="1"/>
    <row r="884" s="45" customFormat="1"/>
    <row r="885" s="45" customFormat="1"/>
    <row r="886" s="45" customFormat="1"/>
    <row r="887" s="45" customFormat="1"/>
    <row r="888" s="45" customFormat="1"/>
    <row r="889" s="45" customFormat="1"/>
    <row r="890" s="45" customFormat="1"/>
    <row r="891" s="45" customFormat="1"/>
    <row r="892" s="45" customFormat="1"/>
    <row r="893" s="45" customFormat="1"/>
    <row r="894" s="45" customFormat="1"/>
    <row r="895" s="45" customFormat="1"/>
    <row r="896" s="45" customFormat="1"/>
    <row r="897" s="45" customFormat="1"/>
    <row r="898" s="45" customFormat="1"/>
    <row r="899" s="45" customFormat="1"/>
    <row r="900" s="45" customFormat="1"/>
    <row r="901" s="45" customFormat="1"/>
    <row r="902" s="45" customFormat="1"/>
    <row r="903" s="45" customFormat="1"/>
    <row r="904" s="45" customFormat="1"/>
    <row r="905" s="45" customFormat="1"/>
    <row r="906" s="45" customFormat="1"/>
    <row r="907" s="45" customFormat="1"/>
    <row r="908" s="45" customFormat="1"/>
    <row r="909" s="45" customFormat="1"/>
  </sheetData>
  <sheetProtection formatColumns="0"/>
  <mergeCells count="38">
    <mergeCell ref="A39:J40"/>
    <mergeCell ref="C29:J29"/>
    <mergeCell ref="C30:J30"/>
    <mergeCell ref="C32:J32"/>
    <mergeCell ref="A26:B26"/>
    <mergeCell ref="C26:J26"/>
    <mergeCell ref="B35:J36"/>
    <mergeCell ref="D38:G38"/>
    <mergeCell ref="A27:B27"/>
    <mergeCell ref="C27:J27"/>
    <mergeCell ref="A28:B28"/>
    <mergeCell ref="C28:J28"/>
    <mergeCell ref="A32:B32"/>
    <mergeCell ref="G31:J31"/>
    <mergeCell ref="C31:E31"/>
    <mergeCell ref="A31:B31"/>
    <mergeCell ref="A22:E22"/>
    <mergeCell ref="F22:J22"/>
    <mergeCell ref="E23:J23"/>
    <mergeCell ref="A25:J25"/>
    <mergeCell ref="A12:K12"/>
    <mergeCell ref="A13:K13"/>
    <mergeCell ref="A14:K14"/>
    <mergeCell ref="A16:J16"/>
    <mergeCell ref="A17:B17"/>
    <mergeCell ref="C17:J17"/>
    <mergeCell ref="A18:B18"/>
    <mergeCell ref="C18:J18"/>
    <mergeCell ref="C19:J19"/>
    <mergeCell ref="C20:J20"/>
    <mergeCell ref="A21:B21"/>
    <mergeCell ref="C21:J21"/>
    <mergeCell ref="A11:K11"/>
    <mergeCell ref="F5:G5"/>
    <mergeCell ref="A7:K7"/>
    <mergeCell ref="F2:K2"/>
    <mergeCell ref="A8:J8"/>
    <mergeCell ref="A9:J9"/>
  </mergeCells>
  <printOptions horizontalCentered="1"/>
  <pageMargins left="0.75" right="0.25" top="0.35" bottom="0.5" header="0.25" footer="0.25"/>
  <pageSetup scale="93"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152400</xdr:colOff>
                    <xdr:row>32</xdr:row>
                    <xdr:rowOff>106680</xdr:rowOff>
                  </from>
                  <to>
                    <xdr:col>0</xdr:col>
                    <xdr:colOff>419100</xdr:colOff>
                    <xdr:row>33</xdr:row>
                    <xdr:rowOff>144780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152400</xdr:colOff>
                    <xdr:row>32</xdr:row>
                    <xdr:rowOff>106680</xdr:rowOff>
                  </from>
                  <to>
                    <xdr:col>0</xdr:col>
                    <xdr:colOff>419100</xdr:colOff>
                    <xdr:row>33</xdr:row>
                    <xdr:rowOff>144780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144780</xdr:colOff>
                    <xdr:row>34</xdr:row>
                    <xdr:rowOff>30480</xdr:rowOff>
                  </from>
                  <to>
                    <xdr:col>0</xdr:col>
                    <xdr:colOff>411480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pageSetUpPr fitToPage="1"/>
  </sheetPr>
  <dimension ref="A1:O123"/>
  <sheetViews>
    <sheetView showGridLines="0" topLeftCell="A27" zoomScaleNormal="100" zoomScaleSheetLayoutView="100" workbookViewId="0">
      <selection activeCell="A19" sqref="A19:E19"/>
    </sheetView>
  </sheetViews>
  <sheetFormatPr defaultColWidth="7.88671875" defaultRowHeight="13.2"/>
  <cols>
    <col min="1" max="2" width="7.88671875" style="1"/>
    <col min="3" max="3" width="11.109375" style="1" customWidth="1"/>
    <col min="4" max="6" width="7.88671875" style="1"/>
    <col min="7" max="7" width="9.44140625" style="1" customWidth="1"/>
    <col min="8" max="10" width="7.88671875" style="1"/>
    <col min="11" max="11" width="10.109375" style="1" customWidth="1"/>
    <col min="12" max="16384" width="7.88671875" style="1"/>
  </cols>
  <sheetData>
    <row r="1" spans="1:15" ht="15.6">
      <c r="A1" s="614" t="s">
        <v>82</v>
      </c>
      <c r="B1" s="614"/>
      <c r="C1" s="614"/>
      <c r="D1" s="614"/>
      <c r="E1" s="614"/>
      <c r="F1" s="614"/>
      <c r="G1" s="614"/>
      <c r="H1" s="614"/>
      <c r="I1" s="614"/>
      <c r="J1" s="614"/>
      <c r="K1" s="614"/>
      <c r="L1" s="29"/>
      <c r="M1" s="29"/>
      <c r="N1" s="29"/>
      <c r="O1" s="29"/>
    </row>
    <row r="2" spans="1:15" ht="21.75" customHeight="1">
      <c r="A2" s="614" t="s">
        <v>184</v>
      </c>
      <c r="B2" s="614"/>
      <c r="C2" s="614"/>
      <c r="D2" s="614"/>
      <c r="E2" s="614"/>
      <c r="F2" s="614"/>
      <c r="G2" s="614"/>
      <c r="H2" s="614"/>
      <c r="I2" s="614"/>
      <c r="J2" s="614"/>
      <c r="K2" s="614"/>
      <c r="L2" s="29"/>
      <c r="M2" s="29"/>
      <c r="N2" s="29"/>
      <c r="O2" s="29"/>
    </row>
    <row r="3" spans="1:15" ht="24" customHeight="1">
      <c r="A3" s="615" t="s">
        <v>402</v>
      </c>
      <c r="B3" s="615"/>
      <c r="C3" s="615"/>
      <c r="D3" s="615"/>
      <c r="E3" s="615"/>
      <c r="F3" s="615"/>
      <c r="G3" s="615"/>
      <c r="H3" s="615"/>
      <c r="I3" s="615"/>
      <c r="J3" s="615"/>
      <c r="K3" s="615"/>
      <c r="L3" s="29"/>
      <c r="M3" s="29"/>
      <c r="N3" s="29"/>
      <c r="O3" s="29"/>
    </row>
    <row r="4" spans="1:15" s="59" customFormat="1" ht="14.1" customHeight="1">
      <c r="A4" s="616"/>
      <c r="B4" s="616"/>
      <c r="C4" s="616"/>
      <c r="D4" s="616"/>
      <c r="E4" s="616"/>
      <c r="F4" s="616"/>
      <c r="G4" s="616"/>
      <c r="H4" s="616"/>
      <c r="I4" s="616"/>
      <c r="J4" s="616"/>
      <c r="K4" s="616"/>
      <c r="L4" s="60"/>
      <c r="M4" s="60"/>
      <c r="N4" s="60"/>
      <c r="O4" s="60"/>
    </row>
    <row r="5" spans="1:15" ht="15.6">
      <c r="A5" s="144"/>
      <c r="B5" s="144"/>
      <c r="C5" s="144"/>
      <c r="D5" s="144"/>
      <c r="E5" s="144"/>
      <c r="F5" s="144"/>
      <c r="G5" s="144"/>
      <c r="H5" s="144"/>
      <c r="I5" s="144"/>
      <c r="J5" s="144"/>
      <c r="K5" s="144"/>
    </row>
    <row r="6" spans="1:15" ht="15.6">
      <c r="A6" s="144"/>
      <c r="B6" s="144"/>
      <c r="C6" s="144"/>
      <c r="D6" s="144"/>
      <c r="E6" s="144"/>
      <c r="F6" s="144"/>
      <c r="G6" s="144"/>
      <c r="H6" s="144"/>
      <c r="I6" s="144"/>
      <c r="J6" s="144"/>
      <c r="K6" s="144"/>
    </row>
    <row r="7" spans="1:15" ht="15.9" customHeight="1">
      <c r="A7" s="617" t="s">
        <v>344</v>
      </c>
      <c r="B7" s="617"/>
      <c r="C7" s="617"/>
      <c r="D7" s="617"/>
      <c r="E7" s="617"/>
      <c r="F7" s="617"/>
      <c r="G7" s="617"/>
      <c r="H7" s="617"/>
      <c r="I7" s="617"/>
      <c r="J7" s="617"/>
      <c r="K7" s="617"/>
    </row>
    <row r="8" spans="1:15" ht="15.9" customHeight="1">
      <c r="A8" s="617"/>
      <c r="B8" s="617"/>
      <c r="C8" s="617"/>
      <c r="D8" s="617"/>
      <c r="E8" s="617"/>
      <c r="F8" s="617"/>
      <c r="G8" s="617"/>
      <c r="H8" s="617"/>
      <c r="I8" s="617"/>
      <c r="J8" s="617"/>
      <c r="K8" s="617"/>
    </row>
    <row r="9" spans="1:15" ht="9" customHeight="1">
      <c r="A9" s="144"/>
      <c r="B9" s="144"/>
      <c r="C9" s="144"/>
      <c r="D9" s="144"/>
      <c r="E9" s="144"/>
      <c r="F9" s="144"/>
      <c r="G9" s="144"/>
      <c r="H9" s="144"/>
      <c r="I9" s="144"/>
      <c r="J9" s="144"/>
      <c r="K9" s="144"/>
    </row>
    <row r="10" spans="1:15" ht="22.5" customHeight="1">
      <c r="A10" s="606" t="s">
        <v>356</v>
      </c>
      <c r="B10" s="606"/>
      <c r="C10" s="606"/>
      <c r="D10" s="606"/>
      <c r="E10" s="606"/>
      <c r="F10" s="606"/>
      <c r="G10" s="606"/>
      <c r="H10" s="606"/>
      <c r="I10" s="606"/>
      <c r="J10" s="606"/>
      <c r="K10" s="606"/>
    </row>
    <row r="11" spans="1:15" ht="15" customHeight="1">
      <c r="A11" s="606"/>
      <c r="B11" s="606"/>
      <c r="C11" s="606"/>
      <c r="D11" s="606"/>
      <c r="E11" s="606"/>
      <c r="F11" s="606"/>
      <c r="G11" s="606"/>
      <c r="H11" s="606"/>
      <c r="I11" s="606"/>
      <c r="J11" s="606"/>
      <c r="K11" s="606"/>
    </row>
    <row r="12" spans="1:15" ht="15" customHeight="1">
      <c r="A12" s="606"/>
      <c r="B12" s="606"/>
      <c r="C12" s="606"/>
      <c r="D12" s="606"/>
      <c r="E12" s="606"/>
      <c r="F12" s="606"/>
      <c r="G12" s="606"/>
      <c r="H12" s="606"/>
      <c r="I12" s="606"/>
      <c r="J12" s="606"/>
      <c r="K12" s="606"/>
    </row>
    <row r="13" spans="1:15">
      <c r="A13" s="606"/>
      <c r="B13" s="606"/>
      <c r="C13" s="606"/>
      <c r="D13" s="606"/>
      <c r="E13" s="606"/>
      <c r="F13" s="606"/>
      <c r="G13" s="606"/>
      <c r="H13" s="606"/>
      <c r="I13" s="606"/>
      <c r="J13" s="606"/>
      <c r="K13" s="606"/>
    </row>
    <row r="14" spans="1:15" ht="15.6">
      <c r="A14" s="145"/>
      <c r="B14" s="145"/>
      <c r="C14" s="145"/>
      <c r="D14" s="145"/>
      <c r="E14" s="145"/>
      <c r="F14" s="145"/>
      <c r="G14" s="145"/>
      <c r="H14" s="145"/>
      <c r="I14" s="145"/>
      <c r="J14" s="145"/>
      <c r="K14" s="145"/>
    </row>
    <row r="15" spans="1:15" ht="15.6">
      <c r="A15" s="604" t="s">
        <v>239</v>
      </c>
      <c r="B15" s="604"/>
      <c r="C15" s="604"/>
      <c r="D15" s="604"/>
      <c r="E15" s="604"/>
      <c r="F15" s="604"/>
      <c r="G15" s="604"/>
      <c r="H15" s="604"/>
      <c r="I15" s="604"/>
      <c r="J15" s="604"/>
      <c r="K15" s="145"/>
    </row>
    <row r="16" spans="1:15" ht="83.25" customHeight="1">
      <c r="A16" s="605" t="s">
        <v>393</v>
      </c>
      <c r="B16" s="605"/>
      <c r="C16" s="605"/>
      <c r="D16" s="605"/>
      <c r="E16" s="605"/>
      <c r="F16" s="605"/>
      <c r="G16" s="605"/>
      <c r="H16" s="605"/>
      <c r="I16" s="605"/>
      <c r="J16" s="605"/>
      <c r="K16" s="606"/>
    </row>
    <row r="17" spans="1:11" ht="15.75" customHeight="1">
      <c r="A17" s="145"/>
      <c r="B17" s="145"/>
      <c r="C17" s="145"/>
      <c r="D17" s="145"/>
      <c r="E17" s="145"/>
      <c r="F17" s="145"/>
      <c r="G17" s="145"/>
      <c r="H17" s="145"/>
      <c r="I17" s="145"/>
      <c r="J17" s="145"/>
      <c r="K17" s="145"/>
    </row>
    <row r="18" spans="1:11" ht="15.6">
      <c r="A18" s="144"/>
      <c r="B18" s="144"/>
      <c r="C18" s="144"/>
      <c r="D18" s="144"/>
      <c r="E18" s="144"/>
      <c r="F18" s="144"/>
      <c r="G18" s="144"/>
      <c r="H18" s="144"/>
      <c r="I18" s="144"/>
      <c r="J18" s="144"/>
      <c r="K18" s="144"/>
    </row>
    <row r="19" spans="1:11" ht="15.6">
      <c r="A19" s="607"/>
      <c r="B19" s="607"/>
      <c r="C19" s="607"/>
      <c r="D19" s="607"/>
      <c r="E19" s="607"/>
      <c r="F19" s="146"/>
      <c r="G19" s="144"/>
      <c r="H19" s="144"/>
      <c r="I19" s="144"/>
      <c r="J19" s="144"/>
      <c r="K19" s="144"/>
    </row>
    <row r="20" spans="1:11" ht="15.6">
      <c r="A20" s="147" t="s">
        <v>83</v>
      </c>
      <c r="B20" s="147"/>
      <c r="C20" s="147"/>
      <c r="D20" s="147"/>
      <c r="E20" s="147"/>
      <c r="F20" s="147"/>
      <c r="G20" s="148"/>
      <c r="H20" s="144"/>
      <c r="I20" s="144"/>
      <c r="J20" s="144"/>
      <c r="K20" s="144"/>
    </row>
    <row r="21" spans="1:11" ht="15.6">
      <c r="A21" s="144"/>
      <c r="B21" s="144"/>
      <c r="C21" s="144"/>
      <c r="D21" s="144"/>
      <c r="E21" s="144"/>
      <c r="F21" s="144"/>
      <c r="G21" s="144"/>
      <c r="H21" s="144"/>
      <c r="I21" s="144"/>
      <c r="J21" s="144"/>
      <c r="K21" s="144"/>
    </row>
    <row r="22" spans="1:11" ht="15.6">
      <c r="A22" s="144"/>
      <c r="B22" s="144"/>
      <c r="C22" s="144"/>
      <c r="D22" s="144"/>
      <c r="E22" s="144"/>
      <c r="F22" s="144"/>
      <c r="G22" s="144"/>
      <c r="H22" s="144"/>
      <c r="I22" s="144"/>
      <c r="J22" s="144"/>
      <c r="K22" s="144"/>
    </row>
    <row r="23" spans="1:11" ht="15.6">
      <c r="A23" s="607"/>
      <c r="B23" s="607"/>
      <c r="C23" s="607"/>
      <c r="D23" s="607"/>
      <c r="E23" s="607"/>
      <c r="F23" s="146"/>
      <c r="G23" s="607"/>
      <c r="H23" s="607"/>
      <c r="I23" s="607"/>
      <c r="J23" s="607"/>
      <c r="K23" s="607"/>
    </row>
    <row r="24" spans="1:11" ht="15.6">
      <c r="A24" s="147" t="s">
        <v>395</v>
      </c>
      <c r="B24" s="147"/>
      <c r="C24" s="147"/>
      <c r="D24" s="147"/>
      <c r="E24" s="147"/>
      <c r="F24" s="147"/>
      <c r="G24" s="147" t="s">
        <v>84</v>
      </c>
      <c r="H24" s="611"/>
      <c r="I24" s="611"/>
      <c r="J24" s="611"/>
      <c r="K24" s="611"/>
    </row>
    <row r="25" spans="1:11" ht="15.6">
      <c r="A25" s="144"/>
      <c r="B25" s="144"/>
      <c r="C25" s="144"/>
      <c r="D25" s="144"/>
      <c r="E25" s="144"/>
      <c r="F25" s="144"/>
      <c r="G25" s="144"/>
      <c r="H25" s="144"/>
      <c r="I25" s="144"/>
      <c r="J25" s="144"/>
      <c r="K25" s="144"/>
    </row>
    <row r="26" spans="1:11" ht="15.6">
      <c r="A26" s="144"/>
      <c r="B26" s="144"/>
      <c r="C26" s="144"/>
      <c r="D26" s="144"/>
      <c r="E26" s="144"/>
      <c r="F26" s="144"/>
      <c r="G26" s="144"/>
      <c r="H26" s="144"/>
      <c r="I26" s="144"/>
      <c r="J26" s="144"/>
      <c r="K26" s="144"/>
    </row>
    <row r="27" spans="1:11" ht="15.6">
      <c r="A27" s="149" t="s">
        <v>85</v>
      </c>
      <c r="B27" s="607"/>
      <c r="C27" s="607"/>
      <c r="D27" s="607"/>
      <c r="E27" s="607"/>
      <c r="F27" s="607"/>
      <c r="G27" s="607"/>
      <c r="H27" s="607"/>
      <c r="I27" s="607"/>
      <c r="J27" s="607"/>
      <c r="K27" s="607"/>
    </row>
    <row r="28" spans="1:11" ht="15.6">
      <c r="A28" s="144"/>
      <c r="B28" s="612" t="s">
        <v>87</v>
      </c>
      <c r="C28" s="612"/>
      <c r="D28" s="612"/>
      <c r="E28" s="612"/>
      <c r="F28" s="612"/>
      <c r="G28" s="612"/>
      <c r="H28" s="612"/>
      <c r="I28" s="612"/>
      <c r="J28" s="612"/>
      <c r="K28" s="612"/>
    </row>
    <row r="29" spans="1:11" ht="15.6">
      <c r="A29" s="144"/>
      <c r="B29" s="144"/>
      <c r="C29" s="144"/>
      <c r="D29" s="144"/>
      <c r="E29" s="144"/>
      <c r="F29" s="144"/>
      <c r="G29" s="144"/>
      <c r="H29" s="144"/>
      <c r="I29" s="144"/>
      <c r="J29" s="144"/>
      <c r="K29" s="144"/>
    </row>
    <row r="30" spans="1:11" ht="15.6">
      <c r="A30" s="144"/>
      <c r="B30" s="144"/>
      <c r="C30" s="144"/>
      <c r="D30" s="144"/>
      <c r="E30" s="144"/>
      <c r="F30" s="144"/>
      <c r="G30" s="144"/>
      <c r="H30" s="144"/>
      <c r="I30" s="144"/>
      <c r="J30" s="144"/>
      <c r="K30" s="144"/>
    </row>
    <row r="31" spans="1:11" ht="15.6">
      <c r="A31" s="144"/>
      <c r="B31" s="144"/>
      <c r="C31" s="144"/>
      <c r="D31" s="144"/>
      <c r="E31" s="144"/>
      <c r="F31" s="144"/>
      <c r="G31" s="144"/>
      <c r="H31" s="144"/>
      <c r="I31" s="144"/>
      <c r="J31" s="144"/>
      <c r="K31" s="144"/>
    </row>
    <row r="32" spans="1:11" ht="15.6">
      <c r="A32" s="149" t="s">
        <v>72</v>
      </c>
      <c r="B32" s="613"/>
      <c r="C32" s="613"/>
      <c r="D32" s="613"/>
      <c r="E32" s="613"/>
      <c r="F32" s="146"/>
      <c r="G32" s="148" t="s">
        <v>86</v>
      </c>
      <c r="H32" s="607"/>
      <c r="I32" s="607"/>
      <c r="J32" s="607"/>
      <c r="K32" s="607"/>
    </row>
    <row r="33" spans="1:12" ht="15.6">
      <c r="A33" s="144"/>
      <c r="B33" s="144"/>
      <c r="C33" s="144"/>
      <c r="D33" s="144"/>
      <c r="E33" s="144"/>
      <c r="F33" s="144"/>
      <c r="G33" s="144"/>
      <c r="H33" s="144"/>
      <c r="I33" s="144"/>
      <c r="J33" s="144"/>
      <c r="K33" s="144"/>
    </row>
    <row r="34" spans="1:12" ht="15.6">
      <c r="A34" s="144"/>
      <c r="B34" s="144"/>
      <c r="C34" s="144"/>
      <c r="D34" s="144"/>
      <c r="E34" s="144"/>
      <c r="F34" s="144"/>
      <c r="G34" s="144"/>
      <c r="H34" s="144"/>
      <c r="I34" s="144"/>
      <c r="J34" s="144"/>
      <c r="K34" s="144"/>
    </row>
    <row r="35" spans="1:12" ht="15.6">
      <c r="A35" s="144"/>
      <c r="B35" s="144"/>
      <c r="C35" s="144"/>
      <c r="D35" s="144"/>
      <c r="E35" s="144"/>
      <c r="F35" s="144"/>
      <c r="G35" s="144"/>
      <c r="H35" s="144"/>
      <c r="I35" s="144"/>
      <c r="J35" s="144"/>
      <c r="K35" s="144"/>
    </row>
    <row r="36" spans="1:12" ht="15.6">
      <c r="A36" s="147" t="s">
        <v>187</v>
      </c>
      <c r="B36" s="144"/>
      <c r="C36" s="144"/>
      <c r="D36" s="607"/>
      <c r="E36" s="607"/>
      <c r="F36" s="607"/>
      <c r="G36" s="607"/>
      <c r="H36" s="607"/>
      <c r="I36" s="607"/>
      <c r="J36" s="607"/>
      <c r="K36" s="607"/>
    </row>
    <row r="37" spans="1:12" ht="15.6">
      <c r="A37" s="144"/>
      <c r="B37" s="144"/>
      <c r="C37" s="144"/>
      <c r="D37" s="144"/>
      <c r="E37" s="144"/>
      <c r="F37" s="144"/>
      <c r="G37" s="144"/>
      <c r="H37" s="144"/>
      <c r="I37" s="144"/>
      <c r="J37" s="144"/>
      <c r="K37" s="144"/>
    </row>
    <row r="38" spans="1:12" ht="15.6">
      <c r="A38" s="144"/>
      <c r="B38" s="144"/>
      <c r="C38" s="144"/>
      <c r="D38" s="144"/>
      <c r="E38" s="144"/>
      <c r="F38" s="144"/>
      <c r="G38" s="144"/>
      <c r="H38" s="144"/>
      <c r="I38" s="144"/>
      <c r="J38" s="144"/>
      <c r="K38" s="144"/>
    </row>
    <row r="39" spans="1:12" ht="15.6">
      <c r="A39" s="144"/>
      <c r="B39" s="144"/>
      <c r="C39" s="144"/>
      <c r="D39" s="144"/>
      <c r="E39" s="144"/>
      <c r="F39" s="144"/>
      <c r="G39" s="144"/>
      <c r="H39" s="144"/>
      <c r="I39" s="144"/>
      <c r="J39" s="144"/>
      <c r="K39" s="144"/>
    </row>
    <row r="40" spans="1:12" ht="15.6">
      <c r="A40" s="144"/>
      <c r="B40" s="144"/>
      <c r="C40" s="144"/>
      <c r="D40" s="144"/>
      <c r="E40" s="144"/>
      <c r="F40" s="144"/>
      <c r="G40" s="144"/>
      <c r="H40" s="144"/>
      <c r="I40" s="144"/>
      <c r="J40" s="144"/>
      <c r="K40" s="144"/>
    </row>
    <row r="41" spans="1:12" ht="12.75" customHeight="1">
      <c r="A41" s="140"/>
      <c r="B41" s="140"/>
      <c r="C41" s="140"/>
      <c r="D41" s="140"/>
      <c r="E41" s="140"/>
      <c r="F41" s="140"/>
      <c r="G41" s="144"/>
      <c r="H41" s="140"/>
      <c r="I41" s="140"/>
      <c r="J41" s="140"/>
      <c r="K41" s="140"/>
      <c r="L41" s="58"/>
    </row>
    <row r="42" spans="1:12" ht="15.6">
      <c r="A42" s="140"/>
      <c r="B42" s="140"/>
      <c r="C42" s="140"/>
      <c r="D42" s="140"/>
      <c r="E42" s="140"/>
      <c r="F42" s="140"/>
      <c r="G42" s="144"/>
      <c r="H42" s="140"/>
      <c r="I42" s="140"/>
      <c r="J42" s="140"/>
      <c r="K42" s="140"/>
      <c r="L42" s="58"/>
    </row>
    <row r="43" spans="1:12" ht="15.6">
      <c r="A43" s="150"/>
      <c r="B43" s="151" t="s">
        <v>286</v>
      </c>
      <c r="C43" s="150"/>
      <c r="D43" s="150"/>
      <c r="E43" s="150"/>
      <c r="F43" s="150"/>
      <c r="G43" s="140"/>
      <c r="H43" s="144"/>
      <c r="I43" s="144"/>
      <c r="J43" s="144"/>
      <c r="K43" s="144"/>
    </row>
    <row r="44" spans="1:12" ht="15.6">
      <c r="A44" s="150"/>
      <c r="B44" s="151" t="s">
        <v>287</v>
      </c>
      <c r="C44" s="150"/>
      <c r="D44" s="150"/>
      <c r="E44" s="150"/>
      <c r="F44" s="150"/>
      <c r="G44" s="140"/>
      <c r="H44" s="144"/>
      <c r="I44" s="144"/>
      <c r="J44" s="144"/>
      <c r="K44" s="144"/>
    </row>
    <row r="45" spans="1:12" ht="5.25" customHeight="1">
      <c r="A45" s="150"/>
      <c r="B45" s="150"/>
      <c r="C45" s="150"/>
      <c r="D45" s="150"/>
      <c r="E45" s="150"/>
      <c r="F45" s="150"/>
      <c r="G45" s="140"/>
      <c r="H45" s="144"/>
      <c r="I45" s="144"/>
      <c r="J45" s="144"/>
      <c r="K45" s="144"/>
    </row>
    <row r="46" spans="1:12" ht="33.75" customHeight="1">
      <c r="A46" s="150"/>
      <c r="B46" s="608" t="s">
        <v>359</v>
      </c>
      <c r="C46" s="609"/>
      <c r="D46" s="609"/>
      <c r="E46" s="609"/>
      <c r="F46" s="610"/>
      <c r="G46" s="144"/>
      <c r="H46" s="144"/>
      <c r="I46" s="144"/>
      <c r="J46" s="144"/>
      <c r="K46" s="144"/>
    </row>
    <row r="47" spans="1:12" ht="15.6">
      <c r="A47" s="144"/>
      <c r="B47" s="144"/>
      <c r="C47" s="144"/>
      <c r="D47" s="144"/>
      <c r="E47" s="144"/>
      <c r="F47" s="144"/>
      <c r="G47" s="144"/>
      <c r="H47" s="144"/>
      <c r="I47" s="144"/>
      <c r="J47" s="144"/>
      <c r="K47" s="144"/>
    </row>
    <row r="48" spans="1:12" ht="15.6">
      <c r="A48" s="152"/>
      <c r="B48" s="152"/>
      <c r="C48" s="152"/>
      <c r="D48" s="152"/>
      <c r="E48" s="152"/>
      <c r="F48" s="152"/>
      <c r="G48" s="152"/>
      <c r="H48" s="152"/>
      <c r="I48" s="152"/>
      <c r="J48" s="152"/>
      <c r="K48" s="152"/>
    </row>
    <row r="49" spans="1:11" ht="15.6">
      <c r="A49" s="152"/>
      <c r="B49" s="152"/>
      <c r="C49" s="152"/>
      <c r="D49" s="152"/>
      <c r="E49" s="152"/>
      <c r="F49" s="152"/>
      <c r="G49" s="152"/>
      <c r="H49" s="152"/>
      <c r="I49" s="152"/>
      <c r="J49" s="152"/>
      <c r="K49" s="152"/>
    </row>
    <row r="50" spans="1:11" ht="15.6">
      <c r="A50" s="144"/>
      <c r="B50" s="144"/>
      <c r="C50" s="144"/>
      <c r="D50" s="144"/>
      <c r="E50" s="144"/>
      <c r="F50" s="144"/>
      <c r="G50" s="144"/>
      <c r="H50" s="144"/>
      <c r="I50" s="144"/>
      <c r="J50" s="144"/>
      <c r="K50" s="144"/>
    </row>
    <row r="51" spans="1:11" ht="15.6">
      <c r="A51" s="144"/>
      <c r="B51" s="144"/>
      <c r="C51" s="144"/>
      <c r="D51" s="144"/>
      <c r="E51" s="144"/>
      <c r="F51" s="144"/>
      <c r="G51" s="144"/>
      <c r="H51" s="144"/>
      <c r="I51" s="144"/>
      <c r="J51" s="144"/>
      <c r="K51" s="144"/>
    </row>
    <row r="52" spans="1:11" ht="15.6">
      <c r="A52" s="144"/>
      <c r="B52" s="144"/>
      <c r="C52" s="144"/>
      <c r="D52" s="144"/>
      <c r="E52" s="144"/>
      <c r="F52" s="144"/>
      <c r="G52" s="144"/>
      <c r="H52" s="144"/>
      <c r="I52" s="144"/>
      <c r="J52" s="144"/>
      <c r="K52" s="144"/>
    </row>
    <row r="53" spans="1:11" ht="15.6">
      <c r="A53" s="144"/>
      <c r="B53" s="144"/>
      <c r="C53" s="144"/>
      <c r="D53" s="144"/>
      <c r="E53" s="144"/>
      <c r="F53" s="144"/>
      <c r="G53" s="144"/>
      <c r="H53" s="144"/>
      <c r="I53" s="144"/>
      <c r="J53" s="144"/>
      <c r="K53" s="144"/>
    </row>
    <row r="54" spans="1:11" ht="15.6">
      <c r="A54" s="144"/>
      <c r="B54" s="144"/>
      <c r="C54" s="144"/>
      <c r="D54" s="144"/>
      <c r="E54" s="144"/>
      <c r="F54" s="144"/>
      <c r="G54" s="144"/>
      <c r="H54" s="144"/>
      <c r="I54" s="144"/>
      <c r="J54" s="144"/>
      <c r="K54" s="144"/>
    </row>
    <row r="55" spans="1:11" ht="15.6">
      <c r="A55" s="144"/>
      <c r="B55" s="144"/>
      <c r="C55" s="144"/>
      <c r="D55" s="144"/>
      <c r="E55" s="144"/>
      <c r="F55" s="144"/>
      <c r="G55" s="144"/>
      <c r="H55" s="144"/>
      <c r="I55" s="144"/>
      <c r="J55" s="144"/>
      <c r="K55" s="144"/>
    </row>
    <row r="56" spans="1:11" ht="15.6">
      <c r="A56" s="144"/>
      <c r="B56" s="144"/>
      <c r="C56" s="144"/>
      <c r="D56" s="144"/>
      <c r="E56" s="144"/>
      <c r="F56" s="144"/>
      <c r="G56" s="144"/>
      <c r="H56" s="144"/>
      <c r="I56" s="144"/>
      <c r="J56" s="144"/>
      <c r="K56" s="144"/>
    </row>
    <row r="57" spans="1:11" ht="15.6">
      <c r="A57" s="144"/>
      <c r="B57" s="144"/>
      <c r="C57" s="144"/>
      <c r="D57" s="144"/>
      <c r="E57" s="144"/>
      <c r="F57" s="144"/>
      <c r="G57" s="144"/>
      <c r="H57" s="144"/>
      <c r="I57" s="144"/>
      <c r="J57" s="144"/>
      <c r="K57" s="144"/>
    </row>
    <row r="58" spans="1:11" ht="15.6">
      <c r="A58" s="144"/>
      <c r="B58" s="144"/>
      <c r="C58" s="144"/>
      <c r="D58" s="144"/>
      <c r="E58" s="144"/>
      <c r="F58" s="144"/>
      <c r="G58" s="144"/>
      <c r="H58" s="144"/>
      <c r="I58" s="144"/>
      <c r="J58" s="144"/>
      <c r="K58" s="144"/>
    </row>
    <row r="59" spans="1:11" ht="15.6">
      <c r="A59" s="144"/>
      <c r="B59" s="144"/>
      <c r="C59" s="144"/>
      <c r="D59" s="144"/>
      <c r="E59" s="144"/>
      <c r="F59" s="144"/>
      <c r="G59" s="144"/>
      <c r="H59" s="144"/>
      <c r="I59" s="144"/>
      <c r="J59" s="144"/>
      <c r="K59" s="144"/>
    </row>
    <row r="60" spans="1:11" ht="15.6">
      <c r="A60" s="144"/>
      <c r="B60" s="144"/>
      <c r="C60" s="144"/>
      <c r="D60" s="144"/>
      <c r="E60" s="144"/>
      <c r="F60" s="144"/>
      <c r="G60" s="144"/>
      <c r="H60" s="144"/>
      <c r="I60" s="144"/>
      <c r="J60" s="144"/>
      <c r="K60" s="144"/>
    </row>
    <row r="61" spans="1:11" ht="15.6">
      <c r="A61" s="144"/>
      <c r="B61" s="144"/>
      <c r="C61" s="144"/>
      <c r="D61" s="144"/>
      <c r="E61" s="144"/>
      <c r="F61" s="144"/>
      <c r="G61" s="144"/>
      <c r="H61" s="144"/>
      <c r="I61" s="144"/>
      <c r="J61" s="144"/>
      <c r="K61" s="144"/>
    </row>
    <row r="62" spans="1:11" ht="15.6">
      <c r="A62" s="144"/>
      <c r="B62" s="144"/>
      <c r="C62" s="144"/>
      <c r="D62" s="144"/>
      <c r="E62" s="144"/>
      <c r="F62" s="144"/>
      <c r="G62" s="144"/>
      <c r="H62" s="144"/>
      <c r="I62" s="144"/>
      <c r="J62" s="144"/>
      <c r="K62" s="144"/>
    </row>
    <row r="63" spans="1:11" ht="15.6">
      <c r="A63" s="144"/>
      <c r="B63" s="144"/>
      <c r="C63" s="144"/>
      <c r="D63" s="144"/>
      <c r="E63" s="144"/>
      <c r="F63" s="144"/>
      <c r="G63" s="144"/>
      <c r="H63" s="144"/>
      <c r="I63" s="144"/>
      <c r="J63" s="144"/>
      <c r="K63" s="144"/>
    </row>
    <row r="64" spans="1:11" ht="15.6">
      <c r="A64" s="144"/>
      <c r="B64" s="144"/>
      <c r="C64" s="144"/>
      <c r="D64" s="144"/>
      <c r="E64" s="144"/>
      <c r="F64" s="144"/>
      <c r="G64" s="144"/>
      <c r="H64" s="144"/>
      <c r="I64" s="144"/>
      <c r="J64" s="144"/>
      <c r="K64" s="144"/>
    </row>
    <row r="65" spans="1:11" ht="15.6">
      <c r="A65" s="144"/>
      <c r="B65" s="144"/>
      <c r="C65" s="144"/>
      <c r="D65" s="144"/>
      <c r="E65" s="144"/>
      <c r="F65" s="144"/>
      <c r="G65" s="144"/>
      <c r="H65" s="144"/>
      <c r="I65" s="144"/>
      <c r="J65" s="144"/>
      <c r="K65" s="144"/>
    </row>
    <row r="66" spans="1:11" ht="15.6">
      <c r="A66" s="144"/>
      <c r="B66" s="144"/>
      <c r="C66" s="144"/>
      <c r="D66" s="144"/>
      <c r="E66" s="144"/>
      <c r="F66" s="144"/>
      <c r="G66" s="144"/>
      <c r="H66" s="144"/>
      <c r="I66" s="144"/>
      <c r="J66" s="144"/>
      <c r="K66" s="144"/>
    </row>
    <row r="67" spans="1:11" ht="15.6">
      <c r="A67" s="144"/>
      <c r="B67" s="144"/>
      <c r="C67" s="144"/>
      <c r="D67" s="144"/>
      <c r="E67" s="144"/>
      <c r="F67" s="144"/>
      <c r="G67" s="144"/>
      <c r="H67" s="144"/>
      <c r="I67" s="144"/>
      <c r="J67" s="144"/>
      <c r="K67" s="144"/>
    </row>
    <row r="68" spans="1:11" ht="15.6">
      <c r="A68" s="144"/>
      <c r="B68" s="144"/>
      <c r="C68" s="144"/>
      <c r="D68" s="144"/>
      <c r="E68" s="144"/>
      <c r="F68" s="144"/>
      <c r="G68" s="144"/>
      <c r="H68" s="144"/>
      <c r="I68" s="144"/>
      <c r="J68" s="144"/>
      <c r="K68" s="144"/>
    </row>
    <row r="69" spans="1:11" ht="15.6">
      <c r="A69" s="144"/>
      <c r="B69" s="144"/>
      <c r="C69" s="144"/>
      <c r="D69" s="144"/>
      <c r="E69" s="144"/>
      <c r="F69" s="144"/>
      <c r="G69" s="144"/>
      <c r="H69" s="144"/>
      <c r="I69" s="144"/>
      <c r="J69" s="144"/>
      <c r="K69" s="144"/>
    </row>
    <row r="70" spans="1:11" ht="15.6">
      <c r="A70" s="144"/>
      <c r="B70" s="144"/>
      <c r="C70" s="144"/>
      <c r="D70" s="144"/>
      <c r="E70" s="144"/>
      <c r="F70" s="144"/>
      <c r="G70" s="144"/>
      <c r="H70" s="144"/>
      <c r="I70" s="144"/>
      <c r="J70" s="144"/>
      <c r="K70" s="144"/>
    </row>
    <row r="71" spans="1:11" ht="15.6">
      <c r="A71" s="144"/>
      <c r="B71" s="144"/>
      <c r="C71" s="144"/>
      <c r="D71" s="144"/>
      <c r="E71" s="144"/>
      <c r="F71" s="144"/>
      <c r="G71" s="144"/>
      <c r="H71" s="144"/>
      <c r="I71" s="144"/>
      <c r="J71" s="144"/>
      <c r="K71" s="144"/>
    </row>
    <row r="72" spans="1:11">
      <c r="A72" s="94"/>
      <c r="B72" s="94"/>
      <c r="C72" s="94"/>
      <c r="D72" s="94"/>
      <c r="E72" s="94"/>
      <c r="F72" s="94"/>
      <c r="G72" s="94"/>
      <c r="H72" s="94"/>
      <c r="I72" s="94"/>
      <c r="J72" s="94"/>
      <c r="K72" s="94"/>
    </row>
    <row r="73" spans="1:11">
      <c r="A73" s="94"/>
      <c r="B73" s="94"/>
      <c r="C73" s="94"/>
      <c r="D73" s="94"/>
      <c r="E73" s="94"/>
      <c r="F73" s="94"/>
      <c r="G73" s="94"/>
      <c r="H73" s="94"/>
      <c r="I73" s="94"/>
      <c r="J73" s="94"/>
      <c r="K73" s="94"/>
    </row>
    <row r="74" spans="1:11">
      <c r="A74" s="94"/>
      <c r="B74" s="94"/>
      <c r="C74" s="94"/>
      <c r="D74" s="94"/>
      <c r="E74" s="94"/>
      <c r="F74" s="94"/>
      <c r="G74" s="94"/>
      <c r="H74" s="94"/>
      <c r="I74" s="94"/>
      <c r="J74" s="94"/>
      <c r="K74" s="94"/>
    </row>
    <row r="75" spans="1:11">
      <c r="A75" s="94"/>
      <c r="B75" s="94"/>
      <c r="C75" s="94"/>
      <c r="D75" s="94"/>
      <c r="E75" s="94"/>
      <c r="F75" s="94"/>
      <c r="G75" s="94"/>
      <c r="H75" s="94"/>
      <c r="I75" s="94"/>
      <c r="J75" s="94"/>
      <c r="K75" s="94"/>
    </row>
    <row r="76" spans="1:11">
      <c r="A76" s="94"/>
      <c r="B76" s="94"/>
      <c r="C76" s="94"/>
      <c r="D76" s="94"/>
      <c r="E76" s="94"/>
      <c r="F76" s="94"/>
      <c r="G76" s="94"/>
      <c r="H76" s="94"/>
      <c r="I76" s="94"/>
      <c r="J76" s="94"/>
      <c r="K76" s="94"/>
    </row>
    <row r="77" spans="1:11">
      <c r="A77" s="94"/>
      <c r="B77" s="94"/>
      <c r="C77" s="94"/>
      <c r="D77" s="94"/>
      <c r="E77" s="94"/>
      <c r="F77" s="94"/>
      <c r="G77" s="94"/>
      <c r="H77" s="94"/>
      <c r="I77" s="94"/>
      <c r="J77" s="94"/>
      <c r="K77" s="94"/>
    </row>
    <row r="78" spans="1:11">
      <c r="A78" s="94"/>
      <c r="B78" s="94"/>
      <c r="C78" s="94"/>
      <c r="D78" s="94"/>
      <c r="E78" s="94"/>
      <c r="F78" s="94"/>
      <c r="G78" s="94"/>
      <c r="H78" s="94"/>
      <c r="I78" s="94"/>
      <c r="J78" s="94"/>
      <c r="K78" s="94"/>
    </row>
    <row r="79" spans="1:11">
      <c r="A79" s="94"/>
      <c r="B79" s="94"/>
      <c r="C79" s="94"/>
      <c r="D79" s="94"/>
      <c r="E79" s="94"/>
      <c r="F79" s="94"/>
      <c r="G79" s="94"/>
      <c r="H79" s="94"/>
      <c r="I79" s="94"/>
      <c r="J79" s="94"/>
      <c r="K79" s="94"/>
    </row>
    <row r="80" spans="1:11">
      <c r="A80" s="94"/>
      <c r="B80" s="94"/>
      <c r="C80" s="94"/>
      <c r="D80" s="94"/>
      <c r="E80" s="94"/>
      <c r="F80" s="94"/>
      <c r="G80" s="94"/>
      <c r="H80" s="94"/>
      <c r="I80" s="94"/>
      <c r="J80" s="94"/>
      <c r="K80" s="94"/>
    </row>
    <row r="81" spans="1:11">
      <c r="A81" s="94"/>
      <c r="B81" s="94"/>
      <c r="C81" s="94"/>
      <c r="D81" s="94"/>
      <c r="E81" s="94"/>
      <c r="F81" s="94"/>
      <c r="G81" s="94"/>
      <c r="H81" s="94"/>
      <c r="I81" s="94"/>
      <c r="J81" s="94"/>
      <c r="K81" s="94"/>
    </row>
    <row r="82" spans="1:11">
      <c r="A82" s="94"/>
      <c r="B82" s="94"/>
      <c r="C82" s="94"/>
      <c r="D82" s="94"/>
      <c r="E82" s="94"/>
      <c r="F82" s="94"/>
      <c r="G82" s="94"/>
      <c r="H82" s="94"/>
      <c r="I82" s="94"/>
      <c r="J82" s="94"/>
      <c r="K82" s="94"/>
    </row>
    <row r="83" spans="1:11">
      <c r="A83" s="94"/>
      <c r="B83" s="94"/>
      <c r="C83" s="94"/>
      <c r="D83" s="94"/>
      <c r="E83" s="94"/>
      <c r="F83" s="94"/>
      <c r="G83" s="94"/>
      <c r="H83" s="94"/>
      <c r="I83" s="94"/>
      <c r="J83" s="94"/>
      <c r="K83" s="94"/>
    </row>
    <row r="84" spans="1:11">
      <c r="A84" s="94"/>
      <c r="B84" s="94"/>
      <c r="C84" s="94"/>
      <c r="D84" s="94"/>
      <c r="E84" s="94"/>
      <c r="F84" s="94"/>
      <c r="G84" s="94"/>
      <c r="H84" s="94"/>
      <c r="I84" s="94"/>
      <c r="J84" s="94"/>
      <c r="K84" s="94"/>
    </row>
    <row r="85" spans="1:11">
      <c r="A85" s="94"/>
      <c r="B85" s="94"/>
      <c r="C85" s="94"/>
      <c r="D85" s="94"/>
      <c r="E85" s="94"/>
      <c r="F85" s="94"/>
      <c r="G85" s="94"/>
      <c r="H85" s="94"/>
      <c r="I85" s="94"/>
      <c r="J85" s="94"/>
      <c r="K85" s="94"/>
    </row>
    <row r="86" spans="1:11">
      <c r="A86" s="94"/>
      <c r="B86" s="94"/>
      <c r="C86" s="94"/>
      <c r="D86" s="94"/>
      <c r="E86" s="94"/>
      <c r="F86" s="94"/>
      <c r="G86" s="94"/>
      <c r="H86" s="94"/>
      <c r="I86" s="94"/>
      <c r="J86" s="94"/>
      <c r="K86" s="94"/>
    </row>
    <row r="87" spans="1:11">
      <c r="A87" s="94"/>
      <c r="B87" s="94"/>
      <c r="C87" s="94"/>
      <c r="D87" s="94"/>
      <c r="E87" s="94"/>
      <c r="F87" s="94"/>
      <c r="G87" s="94"/>
      <c r="H87" s="94"/>
      <c r="I87" s="94"/>
      <c r="J87" s="94"/>
      <c r="K87" s="94"/>
    </row>
    <row r="88" spans="1:11">
      <c r="A88" s="94"/>
      <c r="B88" s="94"/>
      <c r="C88" s="94"/>
      <c r="D88" s="94"/>
      <c r="E88" s="94"/>
      <c r="F88" s="94"/>
      <c r="G88" s="94"/>
      <c r="H88" s="94"/>
      <c r="I88" s="94"/>
      <c r="J88" s="94"/>
      <c r="K88" s="94"/>
    </row>
    <row r="89" spans="1:11">
      <c r="A89" s="94"/>
      <c r="B89" s="94"/>
      <c r="C89" s="94"/>
      <c r="D89" s="94"/>
      <c r="E89" s="94"/>
      <c r="F89" s="94"/>
      <c r="G89" s="94"/>
      <c r="H89" s="94"/>
      <c r="I89" s="94"/>
      <c r="J89" s="94"/>
      <c r="K89" s="94"/>
    </row>
    <row r="90" spans="1:11">
      <c r="A90" s="94"/>
      <c r="B90" s="94"/>
      <c r="C90" s="94"/>
      <c r="D90" s="94"/>
      <c r="E90" s="94"/>
      <c r="F90" s="94"/>
      <c r="G90" s="94"/>
      <c r="H90" s="94"/>
      <c r="I90" s="94"/>
      <c r="J90" s="94"/>
      <c r="K90" s="94"/>
    </row>
    <row r="91" spans="1:11">
      <c r="A91" s="94"/>
      <c r="B91" s="94"/>
      <c r="C91" s="94"/>
      <c r="D91" s="94"/>
      <c r="E91" s="94"/>
      <c r="F91" s="94"/>
      <c r="G91" s="94"/>
      <c r="H91" s="94"/>
      <c r="I91" s="94"/>
      <c r="J91" s="94"/>
      <c r="K91" s="94"/>
    </row>
    <row r="92" spans="1:11">
      <c r="A92" s="94"/>
      <c r="B92" s="94"/>
      <c r="C92" s="94"/>
      <c r="D92" s="94"/>
      <c r="E92" s="94"/>
      <c r="F92" s="94"/>
      <c r="G92" s="94"/>
      <c r="H92" s="94"/>
      <c r="I92" s="94"/>
      <c r="J92" s="94"/>
      <c r="K92" s="94"/>
    </row>
    <row r="93" spans="1:11">
      <c r="A93" s="94"/>
      <c r="B93" s="94"/>
      <c r="C93" s="94"/>
      <c r="D93" s="94"/>
      <c r="E93" s="94"/>
      <c r="F93" s="94"/>
      <c r="G93" s="94"/>
      <c r="H93" s="94"/>
      <c r="I93" s="94"/>
      <c r="J93" s="94"/>
      <c r="K93" s="94"/>
    </row>
    <row r="94" spans="1:11">
      <c r="A94" s="94"/>
      <c r="B94" s="94"/>
      <c r="C94" s="94"/>
      <c r="D94" s="94"/>
      <c r="E94" s="94"/>
      <c r="F94" s="94"/>
      <c r="G94" s="94"/>
      <c r="H94" s="94"/>
      <c r="I94" s="94"/>
      <c r="J94" s="94"/>
      <c r="K94" s="94"/>
    </row>
    <row r="95" spans="1:11">
      <c r="A95" s="94"/>
      <c r="B95" s="94"/>
      <c r="C95" s="94"/>
      <c r="D95" s="94"/>
      <c r="E95" s="94"/>
      <c r="F95" s="94"/>
      <c r="G95" s="94"/>
      <c r="H95" s="94"/>
      <c r="I95" s="94"/>
      <c r="J95" s="94"/>
      <c r="K95" s="94"/>
    </row>
    <row r="96" spans="1:11">
      <c r="A96" s="94"/>
      <c r="B96" s="94"/>
      <c r="C96" s="94"/>
      <c r="D96" s="94"/>
      <c r="E96" s="94"/>
      <c r="F96" s="94"/>
      <c r="G96" s="94"/>
      <c r="H96" s="94"/>
      <c r="I96" s="94"/>
      <c r="J96" s="94"/>
      <c r="K96" s="94"/>
    </row>
    <row r="97" spans="1:11">
      <c r="A97" s="94"/>
      <c r="B97" s="94"/>
      <c r="C97" s="94"/>
      <c r="D97" s="94"/>
      <c r="E97" s="94"/>
      <c r="F97" s="94"/>
      <c r="G97" s="94"/>
      <c r="H97" s="94"/>
      <c r="I97" s="94"/>
      <c r="J97" s="94"/>
      <c r="K97" s="94"/>
    </row>
    <row r="98" spans="1:11">
      <c r="A98" s="94"/>
      <c r="B98" s="94"/>
      <c r="C98" s="94"/>
      <c r="D98" s="94"/>
      <c r="E98" s="94"/>
      <c r="F98" s="94"/>
      <c r="G98" s="94"/>
      <c r="H98" s="94"/>
      <c r="I98" s="94"/>
      <c r="J98" s="94"/>
      <c r="K98" s="94"/>
    </row>
    <row r="99" spans="1:11">
      <c r="A99" s="94"/>
      <c r="B99" s="94"/>
      <c r="C99" s="94"/>
      <c r="D99" s="94"/>
      <c r="E99" s="94"/>
      <c r="F99" s="94"/>
      <c r="G99" s="94"/>
      <c r="H99" s="94"/>
      <c r="I99" s="94"/>
      <c r="J99" s="94"/>
      <c r="K99" s="94"/>
    </row>
    <row r="100" spans="1:11">
      <c r="A100" s="94"/>
      <c r="B100" s="94"/>
      <c r="C100" s="94"/>
      <c r="D100" s="94"/>
      <c r="E100" s="94"/>
      <c r="F100" s="94"/>
      <c r="G100" s="94"/>
      <c r="H100" s="94"/>
      <c r="I100" s="94"/>
      <c r="J100" s="94"/>
      <c r="K100" s="94"/>
    </row>
    <row r="101" spans="1:11">
      <c r="A101" s="94"/>
      <c r="B101" s="94"/>
      <c r="C101" s="94"/>
      <c r="D101" s="94"/>
      <c r="E101" s="94"/>
      <c r="F101" s="94"/>
      <c r="G101" s="94"/>
      <c r="H101" s="94"/>
      <c r="I101" s="94"/>
      <c r="J101" s="94"/>
      <c r="K101" s="94"/>
    </row>
    <row r="102" spans="1:11">
      <c r="A102" s="94"/>
      <c r="B102" s="94"/>
      <c r="C102" s="94"/>
      <c r="D102" s="94"/>
      <c r="E102" s="94"/>
      <c r="F102" s="94"/>
      <c r="G102" s="94"/>
      <c r="H102" s="94"/>
      <c r="I102" s="94"/>
      <c r="J102" s="94"/>
      <c r="K102" s="94"/>
    </row>
    <row r="103" spans="1:11">
      <c r="A103" s="94"/>
      <c r="B103" s="94"/>
      <c r="C103" s="94"/>
      <c r="D103" s="94"/>
      <c r="E103" s="94"/>
      <c r="F103" s="94"/>
      <c r="G103" s="94"/>
      <c r="H103" s="94"/>
      <c r="I103" s="94"/>
      <c r="J103" s="94"/>
      <c r="K103" s="94"/>
    </row>
    <row r="104" spans="1:11">
      <c r="A104" s="94"/>
      <c r="B104" s="94"/>
      <c r="C104" s="94"/>
      <c r="D104" s="94"/>
      <c r="E104" s="94"/>
      <c r="F104" s="94"/>
      <c r="G104" s="94"/>
      <c r="H104" s="94"/>
      <c r="I104" s="94"/>
      <c r="J104" s="94"/>
      <c r="K104" s="94"/>
    </row>
    <row r="105" spans="1:11">
      <c r="A105" s="94"/>
      <c r="B105" s="94"/>
      <c r="C105" s="94"/>
      <c r="D105" s="94"/>
      <c r="E105" s="94"/>
      <c r="F105" s="94"/>
      <c r="G105" s="94"/>
      <c r="H105" s="94"/>
      <c r="I105" s="94"/>
      <c r="J105" s="94"/>
      <c r="K105" s="94"/>
    </row>
    <row r="106" spans="1:11">
      <c r="A106" s="94"/>
      <c r="B106" s="94"/>
      <c r="C106" s="94"/>
      <c r="D106" s="94"/>
      <c r="E106" s="94"/>
      <c r="F106" s="94"/>
      <c r="G106" s="94"/>
      <c r="H106" s="94"/>
      <c r="I106" s="94"/>
      <c r="J106" s="94"/>
      <c r="K106" s="94"/>
    </row>
    <row r="107" spans="1:11">
      <c r="A107" s="94"/>
      <c r="B107" s="94"/>
      <c r="C107" s="94"/>
      <c r="D107" s="94"/>
      <c r="E107" s="94"/>
      <c r="F107" s="94"/>
      <c r="G107" s="94"/>
      <c r="H107" s="94"/>
      <c r="I107" s="94"/>
      <c r="J107" s="94"/>
      <c r="K107" s="94"/>
    </row>
    <row r="108" spans="1:11" ht="15" customHeight="1">
      <c r="A108" s="94"/>
      <c r="B108" s="94"/>
      <c r="C108" s="94"/>
      <c r="D108" s="94"/>
      <c r="E108" s="94"/>
      <c r="F108" s="94"/>
      <c r="G108" s="94"/>
      <c r="H108" s="94"/>
      <c r="I108" s="94"/>
      <c r="J108" s="94"/>
      <c r="K108" s="94"/>
    </row>
    <row r="109" spans="1:11">
      <c r="A109" s="94"/>
      <c r="B109" s="94"/>
      <c r="C109" s="94"/>
      <c r="D109" s="94"/>
      <c r="E109" s="94"/>
      <c r="F109" s="94"/>
      <c r="G109" s="94"/>
      <c r="H109" s="94"/>
      <c r="I109" s="94"/>
      <c r="J109" s="94"/>
      <c r="K109" s="94"/>
    </row>
    <row r="110" spans="1:11">
      <c r="A110" s="94"/>
      <c r="B110" s="94"/>
      <c r="C110" s="94"/>
      <c r="D110" s="94"/>
      <c r="E110" s="94"/>
      <c r="F110" s="94"/>
      <c r="G110" s="94"/>
      <c r="H110" s="94"/>
      <c r="I110" s="94"/>
      <c r="J110" s="94"/>
      <c r="K110" s="94"/>
    </row>
    <row r="111" spans="1:11">
      <c r="A111" s="94"/>
      <c r="B111" s="94"/>
      <c r="C111" s="94"/>
      <c r="D111" s="94"/>
      <c r="E111" s="94"/>
      <c r="F111" s="94"/>
      <c r="G111" s="94"/>
      <c r="H111" s="94"/>
      <c r="I111" s="94"/>
      <c r="J111" s="94"/>
      <c r="K111" s="94"/>
    </row>
    <row r="112" spans="1:11">
      <c r="A112" s="94"/>
      <c r="B112" s="94"/>
      <c r="C112" s="94"/>
      <c r="D112" s="94"/>
      <c r="E112" s="94"/>
      <c r="F112" s="94"/>
      <c r="G112" s="94"/>
      <c r="H112" s="94"/>
      <c r="I112" s="94"/>
      <c r="J112" s="94"/>
      <c r="K112" s="94"/>
    </row>
    <row r="113" spans="1:11">
      <c r="A113" s="94"/>
      <c r="B113" s="94"/>
      <c r="C113" s="94"/>
      <c r="D113" s="94"/>
      <c r="E113" s="94"/>
      <c r="F113" s="94"/>
      <c r="G113" s="94"/>
      <c r="H113" s="94"/>
      <c r="I113" s="94"/>
      <c r="J113" s="94"/>
      <c r="K113" s="94"/>
    </row>
    <row r="114" spans="1:11">
      <c r="A114" s="94"/>
      <c r="B114" s="94"/>
      <c r="C114" s="94"/>
      <c r="D114" s="94"/>
      <c r="E114" s="94"/>
      <c r="F114" s="94"/>
      <c r="G114" s="94"/>
      <c r="H114" s="94"/>
      <c r="I114" s="94"/>
      <c r="J114" s="94"/>
      <c r="K114" s="94"/>
    </row>
    <row r="115" spans="1:11">
      <c r="A115" s="94"/>
      <c r="B115" s="94"/>
      <c r="C115" s="94"/>
      <c r="D115" s="94"/>
      <c r="E115" s="94"/>
      <c r="F115" s="94"/>
      <c r="G115" s="94"/>
      <c r="H115" s="94"/>
      <c r="I115" s="94"/>
      <c r="J115" s="94"/>
      <c r="K115" s="94"/>
    </row>
    <row r="116" spans="1:11">
      <c r="A116" s="94"/>
      <c r="B116" s="94"/>
      <c r="C116" s="94"/>
      <c r="D116" s="94"/>
      <c r="E116" s="94"/>
      <c r="F116" s="94"/>
      <c r="G116" s="94"/>
      <c r="H116" s="94"/>
      <c r="I116" s="94"/>
      <c r="J116" s="94"/>
      <c r="K116" s="94"/>
    </row>
    <row r="117" spans="1:11">
      <c r="A117" s="94"/>
      <c r="B117" s="94"/>
      <c r="C117" s="94"/>
      <c r="D117" s="94"/>
      <c r="E117" s="94"/>
      <c r="F117" s="94"/>
      <c r="G117" s="94"/>
      <c r="H117" s="94"/>
      <c r="I117" s="94"/>
      <c r="J117" s="94"/>
      <c r="K117" s="94"/>
    </row>
    <row r="118" spans="1:11">
      <c r="A118" s="94"/>
      <c r="B118" s="94"/>
      <c r="C118" s="94"/>
      <c r="D118" s="94"/>
      <c r="E118" s="94"/>
      <c r="F118" s="94"/>
      <c r="G118" s="94"/>
      <c r="H118" s="94"/>
      <c r="I118" s="94"/>
      <c r="J118" s="94"/>
      <c r="K118" s="94"/>
    </row>
    <row r="119" spans="1:11">
      <c r="A119" s="94"/>
      <c r="B119" s="94"/>
      <c r="C119" s="94"/>
      <c r="D119" s="94"/>
      <c r="E119" s="94"/>
      <c r="F119" s="94"/>
      <c r="G119" s="94"/>
      <c r="H119" s="94"/>
      <c r="I119" s="94"/>
      <c r="J119" s="94"/>
      <c r="K119" s="94"/>
    </row>
    <row r="120" spans="1:11">
      <c r="A120" s="94"/>
      <c r="B120" s="94"/>
      <c r="C120" s="94"/>
      <c r="D120" s="94"/>
      <c r="E120" s="94"/>
      <c r="F120" s="94"/>
      <c r="G120" s="94"/>
      <c r="H120" s="94"/>
      <c r="I120" s="94"/>
      <c r="J120" s="94"/>
      <c r="K120" s="94"/>
    </row>
    <row r="121" spans="1:11">
      <c r="A121" s="94"/>
      <c r="B121" s="94"/>
      <c r="C121" s="94"/>
      <c r="D121" s="94"/>
      <c r="E121" s="94"/>
      <c r="F121" s="94"/>
      <c r="G121" s="94"/>
      <c r="H121" s="94"/>
      <c r="I121" s="94"/>
      <c r="J121" s="94"/>
      <c r="K121" s="94"/>
    </row>
    <row r="122" spans="1:11">
      <c r="A122" s="94"/>
      <c r="B122" s="94"/>
      <c r="C122" s="94"/>
      <c r="D122" s="94"/>
      <c r="E122" s="94"/>
      <c r="F122" s="94"/>
      <c r="G122" s="94"/>
      <c r="H122" s="94"/>
      <c r="I122" s="94"/>
      <c r="J122" s="94"/>
      <c r="K122" s="94"/>
    </row>
    <row r="123" spans="1:11">
      <c r="A123" s="94"/>
      <c r="B123" s="94"/>
      <c r="C123" s="94"/>
      <c r="D123" s="94"/>
      <c r="E123" s="94"/>
      <c r="F123" s="94"/>
      <c r="G123" s="94"/>
      <c r="H123" s="94"/>
      <c r="I123" s="94"/>
      <c r="J123" s="94"/>
      <c r="K123" s="94"/>
    </row>
  </sheetData>
  <mergeCells count="18">
    <mergeCell ref="A10:K13"/>
    <mergeCell ref="A1:K1"/>
    <mergeCell ref="A2:K2"/>
    <mergeCell ref="A3:K3"/>
    <mergeCell ref="A4:K4"/>
    <mergeCell ref="A7:K8"/>
    <mergeCell ref="A15:J15"/>
    <mergeCell ref="A16:K16"/>
    <mergeCell ref="A19:E19"/>
    <mergeCell ref="B46:F46"/>
    <mergeCell ref="H24:K24"/>
    <mergeCell ref="B27:K27"/>
    <mergeCell ref="B28:K28"/>
    <mergeCell ref="D36:K36"/>
    <mergeCell ref="A23:E23"/>
    <mergeCell ref="G23:K23"/>
    <mergeCell ref="B32:E32"/>
    <mergeCell ref="H32:K32"/>
  </mergeCells>
  <phoneticPr fontId="0" type="noConversion"/>
  <hyperlinks>
    <hyperlink ref="B46:F46" r:id="rId1" display="Click here for the Confidential Tax Authorization Form" xr:uid="{00000000-0004-0000-0100-000000000000}"/>
  </hyperlinks>
  <printOptions horizontalCentered="1"/>
  <pageMargins left="0.75" right="0.25" top="0.35" bottom="0.5" header="0.25" footer="0.25"/>
  <pageSetup scale="93" orientation="portrait" r:id="rId2"/>
  <headerFooter alignWithMargins="0">
    <oddFooter>&amp;L&amp;"Verdana,Regular"&amp;8REV 65 0036e (12/1/21)&amp;R&amp;"Verdana,Regular"&amp;8&amp;P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3"/>
  <sheetViews>
    <sheetView showGridLines="0" tabSelected="1" topLeftCell="A7" zoomScaleNormal="100" zoomScaleSheetLayoutView="75" workbookViewId="0">
      <selection activeCell="K35" sqref="K35"/>
    </sheetView>
  </sheetViews>
  <sheetFormatPr defaultColWidth="9.109375" defaultRowHeight="13.8"/>
  <cols>
    <col min="1" max="1" width="4.109375" style="37" customWidth="1"/>
    <col min="2" max="2" width="2" style="37" customWidth="1"/>
    <col min="3" max="6" width="9.109375" style="37"/>
    <col min="7" max="7" width="5.5546875" style="37" customWidth="1"/>
    <col min="8" max="8" width="1.109375" style="37" customWidth="1"/>
    <col min="9" max="9" width="4.109375" style="37" customWidth="1"/>
    <col min="10" max="10" width="10.6640625" style="37" customWidth="1"/>
    <col min="11" max="13" width="9.109375" style="37"/>
    <col min="14" max="15" width="3.88671875" style="37" customWidth="1"/>
    <col min="16" max="16384" width="9.109375" style="37"/>
  </cols>
  <sheetData>
    <row r="1" spans="1:17" ht="14.4">
      <c r="A1" s="639" t="s">
        <v>33</v>
      </c>
      <c r="B1" s="639"/>
      <c r="C1" s="639"/>
      <c r="D1" s="639"/>
      <c r="E1" s="639"/>
      <c r="F1" s="639"/>
      <c r="G1" s="639"/>
      <c r="H1" s="639"/>
      <c r="I1" s="639"/>
      <c r="J1" s="639"/>
      <c r="K1" s="639"/>
      <c r="L1" s="639"/>
      <c r="M1" s="639"/>
      <c r="N1" s="639"/>
      <c r="O1" s="639"/>
      <c r="Q1" s="106">
        <v>2018</v>
      </c>
    </row>
    <row r="2" spans="1:17" ht="14.4">
      <c r="A2" s="639" t="s">
        <v>247</v>
      </c>
      <c r="B2" s="639"/>
      <c r="C2" s="639"/>
      <c r="D2" s="639"/>
      <c r="E2" s="639"/>
      <c r="F2" s="639"/>
      <c r="G2" s="639"/>
      <c r="H2" s="639"/>
      <c r="I2" s="639"/>
      <c r="J2" s="639"/>
      <c r="K2" s="639"/>
      <c r="L2" s="639"/>
      <c r="M2" s="639"/>
      <c r="N2" s="639"/>
      <c r="O2" s="639"/>
    </row>
    <row r="3" spans="1:17" ht="22.5" customHeight="1">
      <c r="A3" s="640">
        <f>'Cover-Pg1'!C17</f>
        <v>0</v>
      </c>
      <c r="B3" s="640"/>
      <c r="C3" s="640"/>
      <c r="D3" s="640"/>
      <c r="E3" s="640"/>
      <c r="F3" s="640"/>
      <c r="G3" s="640"/>
      <c r="H3" s="640"/>
      <c r="I3" s="640"/>
      <c r="J3" s="640"/>
      <c r="K3" s="640"/>
      <c r="L3" s="640"/>
      <c r="M3" s="640"/>
      <c r="N3" s="640"/>
      <c r="O3" s="640"/>
    </row>
    <row r="4" spans="1:17" ht="9.75" customHeight="1">
      <c r="A4" s="158"/>
      <c r="B4" s="158"/>
      <c r="C4" s="158"/>
      <c r="D4" s="158"/>
      <c r="E4" s="158"/>
      <c r="F4" s="158"/>
      <c r="G4" s="158"/>
      <c r="H4" s="158"/>
      <c r="I4" s="158"/>
      <c r="J4" s="158"/>
      <c r="K4" s="158"/>
      <c r="L4" s="158"/>
      <c r="M4" s="158"/>
      <c r="N4" s="158"/>
      <c r="O4" s="158"/>
    </row>
    <row r="5" spans="1:17" s="38" customFormat="1" ht="12.75" customHeight="1">
      <c r="A5" s="618" t="s">
        <v>1</v>
      </c>
      <c r="B5" s="618"/>
      <c r="C5" s="618"/>
      <c r="D5" s="618"/>
      <c r="E5" s="618"/>
      <c r="F5" s="618"/>
      <c r="G5" s="618"/>
      <c r="H5" s="618"/>
      <c r="I5" s="618"/>
      <c r="J5" s="618"/>
      <c r="K5" s="618"/>
      <c r="L5" s="618"/>
      <c r="M5" s="618"/>
      <c r="N5" s="618"/>
      <c r="O5" s="618"/>
    </row>
    <row r="6" spans="1:17" s="38" customFormat="1">
      <c r="A6" s="618"/>
      <c r="B6" s="618"/>
      <c r="C6" s="618"/>
      <c r="D6" s="618"/>
      <c r="E6" s="618"/>
      <c r="F6" s="618"/>
      <c r="G6" s="618"/>
      <c r="H6" s="618"/>
      <c r="I6" s="618"/>
      <c r="J6" s="618"/>
      <c r="K6" s="618"/>
      <c r="L6" s="618"/>
      <c r="M6" s="618"/>
      <c r="N6" s="618"/>
      <c r="O6" s="618"/>
    </row>
    <row r="7" spans="1:17" s="38" customFormat="1" ht="36" customHeight="1">
      <c r="A7" s="618"/>
      <c r="B7" s="618"/>
      <c r="C7" s="618"/>
      <c r="D7" s="618"/>
      <c r="E7" s="618"/>
      <c r="F7" s="618"/>
      <c r="G7" s="618"/>
      <c r="H7" s="618"/>
      <c r="I7" s="618"/>
      <c r="J7" s="618"/>
      <c r="K7" s="618"/>
      <c r="L7" s="618"/>
      <c r="M7" s="618"/>
      <c r="N7" s="618"/>
      <c r="O7" s="618"/>
    </row>
    <row r="8" spans="1:17" s="38" customFormat="1" ht="14.25" customHeight="1">
      <c r="A8" s="153"/>
      <c r="B8" s="153"/>
      <c r="C8" s="153"/>
      <c r="D8" s="153"/>
      <c r="E8" s="153"/>
      <c r="F8" s="153"/>
      <c r="G8" s="153"/>
      <c r="H8" s="153"/>
      <c r="I8" s="153"/>
      <c r="J8" s="153"/>
      <c r="K8" s="153"/>
      <c r="L8" s="153"/>
      <c r="M8" s="153"/>
      <c r="N8" s="153"/>
      <c r="O8" s="153"/>
    </row>
    <row r="9" spans="1:17" s="38" customFormat="1" ht="5.25" customHeight="1">
      <c r="A9" s="153"/>
      <c r="B9" s="153"/>
      <c r="C9" s="153"/>
      <c r="D9" s="153"/>
      <c r="E9" s="153"/>
      <c r="F9" s="153"/>
      <c r="G9" s="153"/>
      <c r="H9" s="154"/>
      <c r="I9" s="154"/>
      <c r="J9" s="154"/>
      <c r="K9" s="154"/>
      <c r="L9" s="154"/>
      <c r="M9" s="154"/>
      <c r="N9" s="154"/>
      <c r="O9" s="154"/>
    </row>
    <row r="10" spans="1:17" s="38" customFormat="1" ht="15" customHeight="1">
      <c r="A10" s="636" t="s">
        <v>248</v>
      </c>
      <c r="B10" s="636"/>
      <c r="C10" s="636"/>
      <c r="D10" s="636"/>
      <c r="E10" s="636"/>
      <c r="F10" s="636"/>
      <c r="G10" s="636"/>
      <c r="H10" s="159"/>
      <c r="I10" s="622" t="s">
        <v>249</v>
      </c>
      <c r="J10" s="636"/>
      <c r="K10" s="636"/>
      <c r="L10" s="636"/>
      <c r="M10" s="636"/>
      <c r="N10" s="636"/>
      <c r="O10" s="160"/>
    </row>
    <row r="11" spans="1:17" s="38" customFormat="1" ht="18" customHeight="1">
      <c r="A11" s="161"/>
      <c r="B11" s="618" t="s">
        <v>403</v>
      </c>
      <c r="C11" s="618"/>
      <c r="D11" s="618"/>
      <c r="E11" s="618"/>
      <c r="F11" s="618"/>
      <c r="G11" s="618"/>
      <c r="H11" s="159"/>
      <c r="I11" s="154"/>
      <c r="J11" s="618" t="s">
        <v>400</v>
      </c>
      <c r="K11" s="618"/>
      <c r="L11" s="618"/>
      <c r="M11" s="618"/>
      <c r="N11" s="618"/>
      <c r="O11" s="160"/>
    </row>
    <row r="12" spans="1:17" s="38" customFormat="1" ht="18" customHeight="1">
      <c r="A12" s="162"/>
      <c r="B12" s="618"/>
      <c r="C12" s="618"/>
      <c r="D12" s="618"/>
      <c r="E12" s="618"/>
      <c r="F12" s="618"/>
      <c r="G12" s="618"/>
      <c r="H12" s="159"/>
      <c r="I12" s="154"/>
      <c r="J12" s="618"/>
      <c r="K12" s="618"/>
      <c r="L12" s="618"/>
      <c r="M12" s="618"/>
      <c r="N12" s="618"/>
      <c r="O12" s="160"/>
    </row>
    <row r="13" spans="1:17" s="38" customFormat="1" ht="39.75" customHeight="1">
      <c r="A13" s="162"/>
      <c r="B13" s="618"/>
      <c r="C13" s="618"/>
      <c r="D13" s="618"/>
      <c r="E13" s="618"/>
      <c r="F13" s="618"/>
      <c r="G13" s="618"/>
      <c r="H13" s="159"/>
      <c r="I13" s="154"/>
      <c r="J13" s="618"/>
      <c r="K13" s="618"/>
      <c r="L13" s="618"/>
      <c r="M13" s="618"/>
      <c r="N13" s="618"/>
      <c r="O13" s="160"/>
    </row>
    <row r="14" spans="1:17" s="38" customFormat="1" ht="18" customHeight="1">
      <c r="A14" s="162"/>
      <c r="B14" s="160"/>
      <c r="C14" s="160"/>
      <c r="D14" s="160"/>
      <c r="E14" s="160"/>
      <c r="F14" s="160"/>
      <c r="G14" s="160"/>
      <c r="H14" s="163"/>
      <c r="I14" s="154"/>
      <c r="J14" s="618"/>
      <c r="K14" s="618"/>
      <c r="L14" s="618"/>
      <c r="M14" s="618"/>
      <c r="N14" s="618"/>
      <c r="O14" s="160"/>
    </row>
    <row r="15" spans="1:17" s="38" customFormat="1" ht="18" customHeight="1">
      <c r="A15" s="636" t="s">
        <v>250</v>
      </c>
      <c r="B15" s="636"/>
      <c r="C15" s="636"/>
      <c r="D15" s="636"/>
      <c r="E15" s="636"/>
      <c r="F15" s="636"/>
      <c r="G15" s="636"/>
      <c r="H15" s="163"/>
      <c r="I15" s="154"/>
      <c r="J15" s="618"/>
      <c r="K15" s="618"/>
      <c r="L15" s="618"/>
      <c r="M15" s="618"/>
      <c r="N15" s="618"/>
      <c r="O15" s="160"/>
    </row>
    <row r="16" spans="1:17" s="38" customFormat="1" ht="18" customHeight="1">
      <c r="A16" s="154"/>
      <c r="B16" s="162" t="s">
        <v>7</v>
      </c>
      <c r="C16" s="618" t="s">
        <v>404</v>
      </c>
      <c r="D16" s="618"/>
      <c r="E16" s="618"/>
      <c r="F16" s="618"/>
      <c r="G16" s="618"/>
      <c r="H16" s="163"/>
      <c r="I16" s="154"/>
      <c r="J16" s="618"/>
      <c r="K16" s="618"/>
      <c r="L16" s="618"/>
      <c r="M16" s="618"/>
      <c r="N16" s="618"/>
      <c r="O16" s="160"/>
    </row>
    <row r="17" spans="1:16" s="38" customFormat="1" ht="28.5" customHeight="1">
      <c r="A17" s="154"/>
      <c r="B17" s="154"/>
      <c r="C17" s="618"/>
      <c r="D17" s="618"/>
      <c r="E17" s="618"/>
      <c r="F17" s="618"/>
      <c r="G17" s="618"/>
      <c r="H17" s="159"/>
      <c r="I17" s="154"/>
      <c r="J17" s="618"/>
      <c r="K17" s="618"/>
      <c r="L17" s="618"/>
      <c r="M17" s="618"/>
      <c r="N17" s="618"/>
      <c r="O17" s="160"/>
    </row>
    <row r="18" spans="1:16" s="38" customFormat="1" ht="7.5" customHeight="1">
      <c r="A18" s="154"/>
      <c r="B18" s="154"/>
      <c r="C18" s="160"/>
      <c r="D18" s="160"/>
      <c r="E18" s="160"/>
      <c r="F18" s="160"/>
      <c r="G18" s="160"/>
      <c r="H18" s="159"/>
      <c r="I18" s="154"/>
      <c r="J18" s="618"/>
      <c r="K18" s="618"/>
      <c r="L18" s="618"/>
      <c r="M18" s="618"/>
      <c r="N18" s="618"/>
      <c r="O18" s="160"/>
    </row>
    <row r="19" spans="1:16" s="38" customFormat="1" ht="46.5" customHeight="1">
      <c r="A19" s="154"/>
      <c r="B19" s="162" t="s">
        <v>8</v>
      </c>
      <c r="C19" s="631" t="s">
        <v>396</v>
      </c>
      <c r="D19" s="631"/>
      <c r="E19" s="631"/>
      <c r="F19" s="631"/>
      <c r="G19" s="631"/>
      <c r="H19" s="159"/>
      <c r="I19" s="154"/>
      <c r="J19" s="618"/>
      <c r="K19" s="618"/>
      <c r="L19" s="618"/>
      <c r="M19" s="618"/>
      <c r="N19" s="618"/>
      <c r="O19" s="160"/>
    </row>
    <row r="20" spans="1:16" s="38" customFormat="1" ht="5.25" customHeight="1">
      <c r="A20" s="154"/>
      <c r="B20" s="154"/>
      <c r="C20" s="631"/>
      <c r="D20" s="631"/>
      <c r="E20" s="631"/>
      <c r="F20" s="631"/>
      <c r="G20" s="631"/>
      <c r="H20" s="159"/>
      <c r="I20" s="154"/>
      <c r="J20" s="160"/>
      <c r="K20" s="160"/>
      <c r="L20" s="160"/>
      <c r="M20" s="160"/>
      <c r="N20" s="160"/>
      <c r="O20" s="160"/>
    </row>
    <row r="21" spans="1:16" s="38" customFormat="1" ht="15" customHeight="1">
      <c r="A21" s="154"/>
      <c r="B21" s="154"/>
      <c r="C21" s="154"/>
      <c r="D21" s="160"/>
      <c r="E21" s="160"/>
      <c r="F21" s="160"/>
      <c r="G21" s="160"/>
      <c r="H21" s="159"/>
      <c r="I21" s="637" t="s">
        <v>251</v>
      </c>
      <c r="J21" s="638"/>
      <c r="K21" s="638"/>
      <c r="L21" s="638"/>
      <c r="M21" s="638"/>
      <c r="N21" s="638"/>
      <c r="O21" s="164"/>
    </row>
    <row r="22" spans="1:16" s="38" customFormat="1" ht="15" customHeight="1">
      <c r="A22" s="154"/>
      <c r="B22" s="162" t="s">
        <v>9</v>
      </c>
      <c r="C22" s="630" t="s">
        <v>2</v>
      </c>
      <c r="D22" s="630"/>
      <c r="E22" s="630"/>
      <c r="F22" s="630"/>
      <c r="G22" s="630"/>
      <c r="H22" s="159"/>
      <c r="I22" s="560"/>
      <c r="J22" s="631" t="s">
        <v>405</v>
      </c>
      <c r="K22" s="631"/>
      <c r="L22" s="631"/>
      <c r="M22" s="631"/>
      <c r="N22" s="631"/>
      <c r="O22" s="160"/>
    </row>
    <row r="23" spans="1:16" s="38" customFormat="1" ht="15" customHeight="1">
      <c r="A23" s="154"/>
      <c r="B23" s="154"/>
      <c r="C23" s="154"/>
      <c r="D23" s="160"/>
      <c r="E23" s="160"/>
      <c r="F23" s="160"/>
      <c r="G23" s="160"/>
      <c r="H23" s="165"/>
      <c r="I23" s="560"/>
      <c r="J23" s="631"/>
      <c r="K23" s="631"/>
      <c r="L23" s="631"/>
      <c r="M23" s="631"/>
      <c r="N23" s="631"/>
      <c r="O23" s="160"/>
    </row>
    <row r="24" spans="1:16" s="38" customFormat="1" ht="15" customHeight="1">
      <c r="A24" s="154"/>
      <c r="B24" s="162" t="s">
        <v>10</v>
      </c>
      <c r="C24" s="618" t="s">
        <v>252</v>
      </c>
      <c r="D24" s="618"/>
      <c r="E24" s="618"/>
      <c r="F24" s="618"/>
      <c r="G24" s="618"/>
      <c r="H24" s="165"/>
      <c r="I24" s="560"/>
      <c r="J24" s="561"/>
      <c r="K24" s="562"/>
      <c r="L24" s="562"/>
      <c r="M24" s="562"/>
      <c r="N24" s="562"/>
      <c r="O24" s="164"/>
    </row>
    <row r="25" spans="1:16" s="38" customFormat="1" ht="32.25" customHeight="1">
      <c r="A25" s="154"/>
      <c r="B25" s="154"/>
      <c r="C25" s="618"/>
      <c r="D25" s="618"/>
      <c r="E25" s="618"/>
      <c r="F25" s="618"/>
      <c r="G25" s="618"/>
      <c r="H25" s="167"/>
      <c r="I25" s="563"/>
      <c r="J25" s="631" t="s">
        <v>411</v>
      </c>
      <c r="K25" s="631"/>
      <c r="L25" s="631"/>
      <c r="M25" s="631"/>
      <c r="N25" s="560"/>
      <c r="O25" s="154"/>
    </row>
    <row r="26" spans="1:16" s="38" customFormat="1" ht="15" customHeight="1">
      <c r="A26" s="154"/>
      <c r="B26" s="154"/>
      <c r="C26" s="154"/>
      <c r="D26" s="160"/>
      <c r="E26" s="160"/>
      <c r="F26" s="160"/>
      <c r="G26" s="160"/>
      <c r="H26" s="167"/>
      <c r="I26" s="154"/>
      <c r="J26" s="166"/>
      <c r="K26" s="154"/>
      <c r="L26" s="154"/>
      <c r="M26" s="154"/>
      <c r="N26" s="154"/>
      <c r="O26" s="154"/>
    </row>
    <row r="27" spans="1:16" s="38" customFormat="1" ht="15" customHeight="1">
      <c r="A27" s="162"/>
      <c r="B27" s="162" t="s">
        <v>11</v>
      </c>
      <c r="C27" s="618" t="s">
        <v>3</v>
      </c>
      <c r="D27" s="618"/>
      <c r="E27" s="618"/>
      <c r="F27" s="618"/>
      <c r="G27" s="618"/>
      <c r="H27" s="159"/>
      <c r="I27" s="632" t="s">
        <v>397</v>
      </c>
      <c r="J27" s="633"/>
      <c r="K27" s="633"/>
      <c r="L27" s="633"/>
      <c r="M27" s="633"/>
      <c r="N27" s="633"/>
      <c r="O27" s="154"/>
    </row>
    <row r="28" spans="1:16" s="38" customFormat="1" ht="15" customHeight="1">
      <c r="A28" s="162"/>
      <c r="B28" s="162"/>
      <c r="C28" s="618"/>
      <c r="D28" s="618"/>
      <c r="E28" s="618"/>
      <c r="F28" s="618"/>
      <c r="G28" s="618"/>
      <c r="H28" s="159"/>
      <c r="I28" s="564"/>
      <c r="J28" s="634" t="s">
        <v>398</v>
      </c>
      <c r="K28" s="635"/>
      <c r="L28" s="635"/>
      <c r="M28" s="635"/>
      <c r="N28" s="635"/>
      <c r="O28" s="166"/>
      <c r="P28" s="39"/>
    </row>
    <row r="29" spans="1:16" s="38" customFormat="1" ht="15" customHeight="1">
      <c r="A29" s="162"/>
      <c r="B29" s="154"/>
      <c r="C29" s="154"/>
      <c r="D29" s="160"/>
      <c r="E29" s="160"/>
      <c r="F29" s="160"/>
      <c r="G29" s="160"/>
      <c r="H29" s="159"/>
      <c r="I29" s="565"/>
      <c r="J29" s="635"/>
      <c r="K29" s="635"/>
      <c r="L29" s="635"/>
      <c r="M29" s="635"/>
      <c r="N29" s="635"/>
      <c r="O29" s="154"/>
      <c r="P29" s="39"/>
    </row>
    <row r="30" spans="1:16" s="38" customFormat="1" ht="15" customHeight="1">
      <c r="A30" s="154"/>
      <c r="B30" s="162" t="s">
        <v>12</v>
      </c>
      <c r="C30" s="618" t="s">
        <v>409</v>
      </c>
      <c r="D30" s="618"/>
      <c r="E30" s="618"/>
      <c r="F30" s="618"/>
      <c r="G30" s="618"/>
      <c r="H30" s="159"/>
      <c r="I30" s="154"/>
      <c r="J30" s="161"/>
      <c r="K30" s="154"/>
      <c r="L30" s="154"/>
      <c r="M30" s="154"/>
      <c r="N30" s="154"/>
      <c r="O30" s="154"/>
      <c r="P30" s="39"/>
    </row>
    <row r="31" spans="1:16" s="38" customFormat="1" ht="15" customHeight="1">
      <c r="A31" s="154"/>
      <c r="B31" s="154"/>
      <c r="C31" s="618"/>
      <c r="D31" s="618"/>
      <c r="E31" s="618"/>
      <c r="F31" s="618"/>
      <c r="G31" s="618"/>
      <c r="H31" s="159"/>
      <c r="I31" s="566" t="s">
        <v>399</v>
      </c>
      <c r="J31" s="560"/>
      <c r="K31" s="567"/>
      <c r="L31" s="567"/>
      <c r="M31" s="567"/>
      <c r="N31" s="154"/>
      <c r="O31" s="154"/>
      <c r="P31" s="39"/>
    </row>
    <row r="32" spans="1:16" s="38" customFormat="1" ht="15" customHeight="1">
      <c r="A32" s="154"/>
      <c r="B32" s="154"/>
      <c r="C32" s="618"/>
      <c r="D32" s="618"/>
      <c r="E32" s="618"/>
      <c r="F32" s="618"/>
      <c r="G32" s="618"/>
      <c r="H32" s="159"/>
      <c r="I32" s="568"/>
      <c r="J32" s="569" t="s">
        <v>412</v>
      </c>
      <c r="K32" s="567"/>
      <c r="L32" s="567"/>
      <c r="M32" s="567"/>
      <c r="N32" s="154"/>
      <c r="O32" s="154"/>
      <c r="P32" s="39"/>
    </row>
    <row r="33" spans="1:21" s="38" customFormat="1" ht="15" customHeight="1">
      <c r="A33" s="154"/>
      <c r="B33" s="154"/>
      <c r="C33" s="618"/>
      <c r="D33" s="618"/>
      <c r="E33" s="618"/>
      <c r="F33" s="618"/>
      <c r="G33" s="618"/>
      <c r="H33" s="159"/>
      <c r="I33" s="568"/>
      <c r="J33" s="570" t="s">
        <v>413</v>
      </c>
      <c r="K33" s="567"/>
      <c r="L33" s="567"/>
      <c r="M33" s="567"/>
      <c r="N33" s="154"/>
      <c r="O33" s="154"/>
      <c r="P33" s="39"/>
    </row>
    <row r="34" spans="1:21" s="38" customFormat="1" ht="54.75" customHeight="1">
      <c r="A34" s="154"/>
      <c r="B34" s="160"/>
      <c r="C34" s="618"/>
      <c r="D34" s="618"/>
      <c r="E34" s="618"/>
      <c r="F34" s="618"/>
      <c r="G34" s="618"/>
      <c r="H34" s="159"/>
      <c r="I34" s="568"/>
      <c r="J34" s="560" t="s">
        <v>292</v>
      </c>
      <c r="K34" s="571" t="s">
        <v>414</v>
      </c>
      <c r="L34" s="560"/>
      <c r="M34" s="567"/>
      <c r="N34" s="154"/>
      <c r="O34" s="154"/>
      <c r="P34" s="40"/>
    </row>
    <row r="35" spans="1:21" s="38" customFormat="1" ht="15" customHeight="1">
      <c r="A35" s="154"/>
      <c r="B35" s="160"/>
      <c r="C35" s="160"/>
      <c r="D35" s="160"/>
      <c r="E35" s="160"/>
      <c r="F35" s="160"/>
      <c r="G35" s="160"/>
      <c r="H35" s="159"/>
      <c r="I35" s="154"/>
      <c r="J35" s="154"/>
      <c r="K35" s="154"/>
      <c r="L35" s="154"/>
      <c r="M35" s="154"/>
      <c r="N35" s="154"/>
      <c r="O35" s="154"/>
    </row>
    <row r="36" spans="1:21" s="38" customFormat="1" ht="15" customHeight="1">
      <c r="A36" s="621" t="s">
        <v>253</v>
      </c>
      <c r="B36" s="621"/>
      <c r="C36" s="621"/>
      <c r="D36" s="621"/>
      <c r="E36" s="621"/>
      <c r="F36" s="621"/>
      <c r="G36" s="621"/>
      <c r="H36" s="168"/>
      <c r="I36" s="622"/>
      <c r="J36" s="623"/>
      <c r="K36" s="623"/>
      <c r="L36" s="623"/>
      <c r="M36" s="623"/>
      <c r="N36" s="623"/>
      <c r="O36" s="154"/>
      <c r="T36" s="41"/>
      <c r="U36" s="41"/>
    </row>
    <row r="37" spans="1:21" s="38" customFormat="1" ht="15" customHeight="1">
      <c r="A37" s="621"/>
      <c r="B37" s="621"/>
      <c r="C37" s="621"/>
      <c r="D37" s="621"/>
      <c r="E37" s="621"/>
      <c r="F37" s="621"/>
      <c r="G37" s="621"/>
      <c r="H37" s="159"/>
      <c r="I37" s="154"/>
      <c r="J37" s="154"/>
      <c r="K37" s="154"/>
      <c r="L37" s="154"/>
      <c r="M37" s="154"/>
      <c r="N37" s="154"/>
      <c r="O37" s="154"/>
      <c r="P37" s="42"/>
      <c r="Q37" s="619" t="s">
        <v>254</v>
      </c>
      <c r="R37" s="620"/>
      <c r="S37" s="620"/>
      <c r="T37" s="620"/>
      <c r="U37" s="620"/>
    </row>
    <row r="38" spans="1:21" s="38" customFormat="1" ht="15" customHeight="1">
      <c r="A38" s="154"/>
      <c r="B38" s="162" t="s">
        <v>7</v>
      </c>
      <c r="C38" s="618" t="s">
        <v>4</v>
      </c>
      <c r="D38" s="618"/>
      <c r="E38" s="618"/>
      <c r="F38" s="618"/>
      <c r="G38" s="618"/>
      <c r="H38" s="159"/>
      <c r="I38" s="154"/>
      <c r="J38" s="154"/>
      <c r="K38" s="154"/>
      <c r="L38" s="154"/>
      <c r="M38" s="154"/>
      <c r="N38" s="154"/>
      <c r="O38" s="154"/>
      <c r="Q38" s="620"/>
      <c r="R38" s="620"/>
      <c r="S38" s="620"/>
      <c r="T38" s="620"/>
      <c r="U38" s="620"/>
    </row>
    <row r="39" spans="1:21" s="38" customFormat="1" ht="15" customHeight="1">
      <c r="A39" s="154"/>
      <c r="B39" s="154"/>
      <c r="C39" s="618"/>
      <c r="D39" s="618"/>
      <c r="E39" s="618"/>
      <c r="F39" s="618"/>
      <c r="G39" s="618"/>
      <c r="H39" s="159"/>
      <c r="I39" s="155"/>
      <c r="J39" s="155"/>
      <c r="K39" s="169"/>
      <c r="L39" s="155"/>
      <c r="M39" s="155"/>
      <c r="N39" s="154"/>
      <c r="O39" s="154"/>
      <c r="P39" s="43"/>
      <c r="Q39" s="620"/>
      <c r="R39" s="620"/>
      <c r="S39" s="620"/>
      <c r="T39" s="620"/>
      <c r="U39" s="620"/>
    </row>
    <row r="40" spans="1:21" s="38" customFormat="1" ht="15" customHeight="1">
      <c r="A40" s="154"/>
      <c r="B40" s="162" t="s">
        <v>8</v>
      </c>
      <c r="C40" s="618" t="s">
        <v>5</v>
      </c>
      <c r="D40" s="618"/>
      <c r="E40" s="618"/>
      <c r="F40" s="618"/>
      <c r="G40" s="618"/>
      <c r="H40" s="159"/>
      <c r="I40" s="154"/>
      <c r="J40" s="154"/>
      <c r="K40" s="154"/>
      <c r="L40" s="154"/>
      <c r="M40" s="154"/>
      <c r="N40" s="154"/>
      <c r="O40" s="154"/>
      <c r="P40" s="43"/>
      <c r="Q40" s="620"/>
      <c r="R40" s="620"/>
      <c r="S40" s="620"/>
      <c r="T40" s="620"/>
      <c r="U40" s="620"/>
    </row>
    <row r="41" spans="1:21" s="38" customFormat="1" ht="15" customHeight="1">
      <c r="A41" s="154"/>
      <c r="B41" s="154"/>
      <c r="C41" s="618"/>
      <c r="D41" s="618"/>
      <c r="E41" s="618"/>
      <c r="F41" s="618"/>
      <c r="G41" s="618"/>
      <c r="H41" s="159"/>
      <c r="I41" s="155"/>
      <c r="J41" s="155"/>
      <c r="K41" s="155"/>
      <c r="L41" s="155"/>
      <c r="M41" s="155"/>
      <c r="N41" s="154"/>
      <c r="O41" s="154"/>
      <c r="Q41" s="620"/>
      <c r="R41" s="620"/>
      <c r="S41" s="620"/>
      <c r="T41" s="620"/>
      <c r="U41" s="620"/>
    </row>
    <row r="42" spans="1:21" s="38" customFormat="1" ht="15" customHeight="1">
      <c r="A42" s="154"/>
      <c r="B42" s="162" t="s">
        <v>9</v>
      </c>
      <c r="C42" s="618" t="s">
        <v>6</v>
      </c>
      <c r="D42" s="618"/>
      <c r="E42" s="618"/>
      <c r="F42" s="618"/>
      <c r="G42" s="618"/>
      <c r="H42" s="159"/>
      <c r="I42" s="155"/>
      <c r="J42" s="624" t="s">
        <v>410</v>
      </c>
      <c r="K42" s="625"/>
      <c r="L42" s="625"/>
      <c r="M42" s="625"/>
      <c r="N42" s="626"/>
      <c r="O42" s="166"/>
      <c r="Q42" s="620"/>
      <c r="R42" s="620"/>
      <c r="S42" s="620"/>
      <c r="T42" s="620"/>
      <c r="U42" s="620"/>
    </row>
    <row r="43" spans="1:21" s="38" customFormat="1" ht="15" customHeight="1">
      <c r="A43" s="154"/>
      <c r="B43" s="154"/>
      <c r="C43" s="618"/>
      <c r="D43" s="618"/>
      <c r="E43" s="618"/>
      <c r="F43" s="618"/>
      <c r="G43" s="618"/>
      <c r="H43" s="159"/>
      <c r="I43" s="170"/>
      <c r="J43" s="627"/>
      <c r="K43" s="628"/>
      <c r="L43" s="628"/>
      <c r="M43" s="628"/>
      <c r="N43" s="629"/>
      <c r="O43" s="166"/>
      <c r="Q43" s="620"/>
      <c r="R43" s="620"/>
      <c r="S43" s="620"/>
      <c r="T43" s="620"/>
      <c r="U43" s="620"/>
    </row>
    <row r="44" spans="1:21" s="38" customFormat="1" ht="15" customHeight="1">
      <c r="A44" s="154"/>
      <c r="B44" s="162" t="s">
        <v>10</v>
      </c>
      <c r="C44" s="618" t="s">
        <v>394</v>
      </c>
      <c r="D44" s="618"/>
      <c r="E44" s="618"/>
      <c r="F44" s="618"/>
      <c r="G44" s="618"/>
      <c r="H44" s="159"/>
      <c r="I44" s="170"/>
      <c r="J44" s="155"/>
      <c r="K44" s="171"/>
      <c r="L44" s="171"/>
      <c r="M44" s="171"/>
      <c r="N44" s="154"/>
      <c r="O44" s="166"/>
      <c r="Q44" s="620"/>
      <c r="R44" s="620"/>
      <c r="S44" s="620"/>
      <c r="T44" s="620"/>
      <c r="U44" s="620"/>
    </row>
    <row r="45" spans="1:21" s="38" customFormat="1" ht="15" customHeight="1">
      <c r="A45" s="154"/>
      <c r="B45" s="162"/>
      <c r="C45" s="618"/>
      <c r="D45" s="618"/>
      <c r="E45" s="618"/>
      <c r="F45" s="618"/>
      <c r="G45" s="618"/>
      <c r="H45" s="154"/>
      <c r="I45" s="170"/>
      <c r="J45" s="155"/>
      <c r="K45" s="171"/>
      <c r="L45" s="171"/>
      <c r="M45" s="171"/>
      <c r="N45" s="154"/>
      <c r="O45" s="154"/>
    </row>
    <row r="46" spans="1:21" s="38" customFormat="1" ht="15" customHeight="1">
      <c r="A46" s="154"/>
      <c r="B46" s="162"/>
      <c r="C46" s="618"/>
      <c r="D46" s="618"/>
      <c r="E46" s="618"/>
      <c r="F46" s="618"/>
      <c r="G46" s="618"/>
      <c r="H46" s="172"/>
      <c r="I46" s="156"/>
      <c r="J46" s="173"/>
      <c r="K46" s="171"/>
      <c r="L46" s="171"/>
      <c r="M46" s="171"/>
      <c r="N46" s="174"/>
      <c r="O46" s="154"/>
      <c r="P46" s="44"/>
    </row>
    <row r="47" spans="1:21" s="38" customFormat="1" ht="15" customHeight="1">
      <c r="A47" s="154"/>
      <c r="B47" s="162"/>
      <c r="C47" s="618"/>
      <c r="D47" s="618"/>
      <c r="E47" s="618"/>
      <c r="F47" s="618"/>
      <c r="G47" s="618"/>
      <c r="H47" s="175"/>
      <c r="I47" s="156"/>
      <c r="J47" s="173"/>
      <c r="K47" s="171"/>
      <c r="L47" s="171"/>
      <c r="M47" s="171"/>
      <c r="N47" s="154"/>
      <c r="O47" s="175"/>
      <c r="P47" s="39"/>
    </row>
    <row r="48" spans="1:21" s="38" customFormat="1" ht="45.75" customHeight="1">
      <c r="A48" s="154"/>
      <c r="B48" s="162"/>
      <c r="C48" s="618"/>
      <c r="D48" s="618"/>
      <c r="E48" s="618"/>
      <c r="F48" s="618"/>
      <c r="G48" s="618"/>
      <c r="H48" s="175"/>
      <c r="I48" s="156"/>
      <c r="J48" s="173"/>
      <c r="K48" s="171"/>
      <c r="L48" s="171"/>
      <c r="M48" s="171"/>
      <c r="N48" s="154"/>
      <c r="O48" s="175"/>
      <c r="P48" s="39"/>
    </row>
    <row r="49" spans="1:16" s="38" customFormat="1" ht="15" customHeight="1">
      <c r="A49" s="154"/>
      <c r="B49" s="162" t="s">
        <v>11</v>
      </c>
      <c r="C49" s="618" t="s">
        <v>255</v>
      </c>
      <c r="D49" s="618"/>
      <c r="E49" s="618"/>
      <c r="F49" s="618"/>
      <c r="G49" s="618"/>
      <c r="H49" s="175"/>
      <c r="I49" s="156"/>
      <c r="J49" s="155"/>
      <c r="K49" s="176"/>
      <c r="L49" s="155"/>
      <c r="M49" s="155"/>
      <c r="N49" s="154"/>
      <c r="O49" s="175"/>
      <c r="P49" s="39"/>
    </row>
    <row r="50" spans="1:16" s="38" customFormat="1" ht="15" customHeight="1">
      <c r="A50" s="154"/>
      <c r="B50" s="154"/>
      <c r="C50" s="618"/>
      <c r="D50" s="618"/>
      <c r="E50" s="618"/>
      <c r="F50" s="618"/>
      <c r="G50" s="618"/>
      <c r="H50" s="154"/>
      <c r="I50" s="154"/>
      <c r="J50" s="154"/>
      <c r="K50" s="154"/>
      <c r="L50" s="154"/>
      <c r="M50" s="154"/>
      <c r="N50" s="154"/>
      <c r="O50" s="154"/>
    </row>
    <row r="51" spans="1:16" ht="15.6">
      <c r="A51" s="157"/>
      <c r="B51" s="157"/>
      <c r="C51" s="157"/>
      <c r="D51" s="157"/>
      <c r="E51" s="157"/>
      <c r="F51" s="157"/>
      <c r="G51" s="157"/>
      <c r="H51" s="157"/>
      <c r="I51" s="157"/>
      <c r="J51" s="157"/>
      <c r="K51" s="157"/>
      <c r="L51" s="157"/>
      <c r="M51" s="157"/>
      <c r="N51" s="157"/>
      <c r="O51" s="157"/>
    </row>
    <row r="52" spans="1:16" ht="15.6">
      <c r="A52" s="157"/>
      <c r="B52" s="157"/>
      <c r="C52" s="157"/>
      <c r="D52" s="157"/>
      <c r="E52" s="157"/>
      <c r="F52" s="157"/>
      <c r="G52" s="157"/>
      <c r="H52" s="157"/>
      <c r="I52" s="157"/>
      <c r="J52" s="157"/>
      <c r="K52" s="157"/>
      <c r="L52" s="157"/>
      <c r="M52" s="157"/>
      <c r="N52" s="157"/>
      <c r="O52" s="157"/>
    </row>
    <row r="53" spans="1:16" ht="15.6">
      <c r="A53" s="157"/>
      <c r="B53" s="157"/>
      <c r="C53" s="157"/>
      <c r="D53" s="157"/>
      <c r="E53" s="157"/>
      <c r="F53" s="157"/>
      <c r="G53" s="157"/>
      <c r="H53" s="157"/>
      <c r="I53" s="157"/>
      <c r="J53" s="157"/>
      <c r="K53" s="157"/>
      <c r="L53" s="157"/>
      <c r="M53" s="157"/>
      <c r="N53" s="157"/>
      <c r="O53" s="157"/>
    </row>
  </sheetData>
  <mergeCells count="29">
    <mergeCell ref="A1:O1"/>
    <mergeCell ref="A2:O2"/>
    <mergeCell ref="A3:O3"/>
    <mergeCell ref="A5:O7"/>
    <mergeCell ref="A10:G10"/>
    <mergeCell ref="I10:N10"/>
    <mergeCell ref="B11:G13"/>
    <mergeCell ref="J11:N19"/>
    <mergeCell ref="A15:G15"/>
    <mergeCell ref="C16:G17"/>
    <mergeCell ref="I21:N21"/>
    <mergeCell ref="C19:G20"/>
    <mergeCell ref="C22:G22"/>
    <mergeCell ref="J22:N23"/>
    <mergeCell ref="C24:G25"/>
    <mergeCell ref="C27:G28"/>
    <mergeCell ref="C30:G34"/>
    <mergeCell ref="J25:M25"/>
    <mergeCell ref="I27:N27"/>
    <mergeCell ref="J28:N29"/>
    <mergeCell ref="C49:G50"/>
    <mergeCell ref="Q37:U44"/>
    <mergeCell ref="C38:G39"/>
    <mergeCell ref="C40:G41"/>
    <mergeCell ref="C42:G43"/>
    <mergeCell ref="C44:G48"/>
    <mergeCell ref="A36:G37"/>
    <mergeCell ref="I36:N36"/>
    <mergeCell ref="J42:N43"/>
  </mergeCells>
  <hyperlinks>
    <hyperlink ref="K34" r:id="rId1" xr:uid="{066D20B1-71B3-4F1B-9E78-AACDB3425E49}"/>
    <hyperlink ref="J42:M43" r:id="rId2" display="Click here for the                                      Email Authorization Form" xr:uid="{B92D43F2-6ECC-4C3D-9FFC-3A1530DF59B9}"/>
    <hyperlink ref="J42:N43" r:id="rId3" display="https://dor.wa.gov/sites/default/files/legacy/Docs/forms/Misc/42-2446e.pdf" xr:uid="{4F12B46E-0B31-42E3-BF86-B9C8734E3BEC}"/>
  </hyperlinks>
  <printOptions horizontalCentered="1"/>
  <pageMargins left="0.75" right="0.25" top="0.35" bottom="0.5" header="0.25" footer="0.25"/>
  <pageSetup scale="83" orientation="portrait" r:id="rId4"/>
  <headerFooter alignWithMargins="0">
    <oddFooter>&amp;L&amp;"Verdana,Regular"&amp;8REV 65 0036e (12/1/21)&amp;R&amp;"Verdana,Regular"&amp;8&amp;P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5"/>
  <sheetViews>
    <sheetView showGridLines="0" zoomScaleNormal="100" zoomScaleSheetLayoutView="75" workbookViewId="0">
      <selection sqref="A1:AY2"/>
    </sheetView>
  </sheetViews>
  <sheetFormatPr defaultColWidth="7.88671875" defaultRowHeight="13.8"/>
  <cols>
    <col min="1" max="49" width="1.5546875" style="13" customWidth="1"/>
    <col min="50" max="50" width="1" style="13" customWidth="1"/>
    <col min="51" max="51" width="8.88671875" style="3" customWidth="1"/>
    <col min="52" max="16384" width="7.88671875" style="13"/>
  </cols>
  <sheetData>
    <row r="1" spans="1:51" ht="17.399999999999999" customHeight="1">
      <c r="A1" s="614" t="s">
        <v>13</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row>
    <row r="2" spans="1:51">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row>
    <row r="3" spans="1:51" ht="24.9" customHeight="1">
      <c r="A3" s="146"/>
      <c r="B3" s="178" t="s">
        <v>196</v>
      </c>
      <c r="C3" s="146"/>
      <c r="D3" s="146"/>
      <c r="E3" s="146"/>
      <c r="F3" s="146"/>
      <c r="G3" s="146"/>
      <c r="H3" s="146"/>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46"/>
      <c r="AY3" s="178">
        <v>1</v>
      </c>
    </row>
    <row r="4" spans="1:51" ht="24.9" customHeight="1">
      <c r="A4" s="146"/>
      <c r="B4" s="178" t="s">
        <v>201</v>
      </c>
      <c r="C4" s="178"/>
      <c r="D4" s="178"/>
      <c r="E4" s="178"/>
      <c r="F4" s="146"/>
      <c r="G4" s="146"/>
      <c r="H4" s="146"/>
      <c r="I4" s="146"/>
      <c r="J4" s="146"/>
      <c r="K4" s="146"/>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80"/>
      <c r="AR4" s="180"/>
      <c r="AS4" s="180"/>
      <c r="AT4" s="180"/>
      <c r="AU4" s="180"/>
      <c r="AV4" s="180"/>
      <c r="AW4" s="180"/>
      <c r="AX4" s="146"/>
      <c r="AY4" s="178">
        <v>2</v>
      </c>
    </row>
    <row r="5" spans="1:51" ht="24.9" customHeight="1">
      <c r="A5" s="146"/>
      <c r="B5" s="178" t="s">
        <v>197</v>
      </c>
      <c r="C5" s="146"/>
      <c r="D5" s="146"/>
      <c r="E5" s="146"/>
      <c r="F5" s="146"/>
      <c r="G5" s="146"/>
      <c r="H5" s="146"/>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46"/>
      <c r="AY5" s="178">
        <v>3</v>
      </c>
    </row>
    <row r="6" spans="1:51" ht="24.9" customHeight="1">
      <c r="A6" s="146"/>
      <c r="B6" s="178" t="s">
        <v>198</v>
      </c>
      <c r="C6" s="146"/>
      <c r="D6" s="146"/>
      <c r="E6" s="146"/>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46"/>
      <c r="AY6" s="178">
        <v>4</v>
      </c>
    </row>
    <row r="7" spans="1:51" ht="24.9" customHeight="1">
      <c r="A7" s="146"/>
      <c r="B7" s="178" t="s">
        <v>202</v>
      </c>
      <c r="C7" s="146"/>
      <c r="D7" s="146"/>
      <c r="E7" s="146"/>
      <c r="F7" s="146"/>
      <c r="G7" s="146"/>
      <c r="H7" s="146"/>
      <c r="I7" s="146"/>
      <c r="J7" s="146"/>
      <c r="K7" s="146"/>
      <c r="L7" s="146"/>
      <c r="M7" s="181"/>
      <c r="N7" s="181"/>
      <c r="O7" s="181"/>
      <c r="P7" s="181"/>
      <c r="Q7" s="181"/>
      <c r="R7" s="181"/>
      <c r="S7" s="181"/>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46"/>
      <c r="AY7" s="178">
        <v>5</v>
      </c>
    </row>
    <row r="8" spans="1:51" ht="24.9" customHeight="1">
      <c r="A8" s="146"/>
      <c r="B8" s="178" t="s">
        <v>206</v>
      </c>
      <c r="C8" s="146"/>
      <c r="D8" s="146"/>
      <c r="E8" s="146"/>
      <c r="F8" s="146"/>
      <c r="G8" s="146"/>
      <c r="H8" s="146"/>
      <c r="I8" s="146"/>
      <c r="J8" s="146"/>
      <c r="K8" s="146"/>
      <c r="L8" s="146"/>
      <c r="M8" s="146"/>
      <c r="N8" s="146"/>
      <c r="O8" s="146"/>
      <c r="P8" s="146"/>
      <c r="Q8" s="146"/>
      <c r="R8" s="146"/>
      <c r="S8" s="146"/>
      <c r="T8" s="181"/>
      <c r="U8" s="181"/>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46"/>
      <c r="AY8" s="178" t="s">
        <v>345</v>
      </c>
    </row>
    <row r="9" spans="1:51" ht="24.9" customHeight="1">
      <c r="A9" s="146"/>
      <c r="B9" s="178" t="s">
        <v>203</v>
      </c>
      <c r="C9" s="146"/>
      <c r="D9" s="146"/>
      <c r="E9" s="146"/>
      <c r="F9" s="146"/>
      <c r="G9" s="146"/>
      <c r="H9" s="146"/>
      <c r="I9" s="146"/>
      <c r="J9" s="146"/>
      <c r="K9" s="146"/>
      <c r="L9" s="146"/>
      <c r="M9" s="146"/>
      <c r="N9" s="146"/>
      <c r="O9" s="181"/>
      <c r="P9" s="181"/>
      <c r="Q9" s="181"/>
      <c r="R9" s="181"/>
      <c r="S9" s="181"/>
      <c r="T9" s="181"/>
      <c r="U9" s="181"/>
      <c r="V9" s="146"/>
      <c r="W9" s="146"/>
      <c r="X9" s="146"/>
      <c r="Y9" s="146"/>
      <c r="Z9" s="146"/>
      <c r="AA9" s="181"/>
      <c r="AB9" s="181"/>
      <c r="AC9" s="181"/>
      <c r="AD9" s="181"/>
      <c r="AE9" s="180"/>
      <c r="AF9" s="180"/>
      <c r="AG9" s="180"/>
      <c r="AH9" s="180"/>
      <c r="AI9" s="180"/>
      <c r="AJ9" s="180"/>
      <c r="AK9" s="180"/>
      <c r="AL9" s="180"/>
      <c r="AM9" s="180"/>
      <c r="AN9" s="180"/>
      <c r="AO9" s="180"/>
      <c r="AP9" s="180"/>
      <c r="AQ9" s="180"/>
      <c r="AR9" s="180"/>
      <c r="AS9" s="180"/>
      <c r="AT9" s="180"/>
      <c r="AU9" s="180"/>
      <c r="AV9" s="180"/>
      <c r="AW9" s="180"/>
      <c r="AX9" s="146"/>
      <c r="AY9" s="178">
        <v>8</v>
      </c>
    </row>
    <row r="10" spans="1:51" ht="24.9" customHeight="1">
      <c r="A10" s="146"/>
      <c r="B10" s="178" t="s">
        <v>204</v>
      </c>
      <c r="C10" s="146"/>
      <c r="D10" s="146"/>
      <c r="E10" s="146"/>
      <c r="F10" s="146"/>
      <c r="G10" s="146"/>
      <c r="H10" s="146"/>
      <c r="I10" s="146"/>
      <c r="J10" s="146"/>
      <c r="K10" s="146"/>
      <c r="L10" s="146"/>
      <c r="M10" s="146"/>
      <c r="N10" s="146"/>
      <c r="O10" s="146"/>
      <c r="P10" s="146"/>
      <c r="Q10" s="146"/>
      <c r="R10" s="146"/>
      <c r="S10" s="146"/>
      <c r="T10" s="146"/>
      <c r="U10" s="180"/>
      <c r="V10" s="180"/>
      <c r="W10" s="180"/>
      <c r="X10" s="180"/>
      <c r="Y10" s="180"/>
      <c r="Z10" s="180"/>
      <c r="AA10" s="180"/>
      <c r="AB10" s="180"/>
      <c r="AC10" s="180"/>
      <c r="AD10" s="180"/>
      <c r="AE10" s="179"/>
      <c r="AF10" s="179"/>
      <c r="AG10" s="179"/>
      <c r="AH10" s="179"/>
      <c r="AI10" s="179"/>
      <c r="AJ10" s="179"/>
      <c r="AK10" s="179"/>
      <c r="AL10" s="179"/>
      <c r="AM10" s="179"/>
      <c r="AN10" s="179"/>
      <c r="AO10" s="179"/>
      <c r="AP10" s="179"/>
      <c r="AQ10" s="179"/>
      <c r="AR10" s="179"/>
      <c r="AS10" s="179"/>
      <c r="AT10" s="179"/>
      <c r="AU10" s="179"/>
      <c r="AV10" s="179"/>
      <c r="AW10" s="179"/>
      <c r="AX10" s="146"/>
      <c r="AY10" s="178" t="s">
        <v>346</v>
      </c>
    </row>
    <row r="11" spans="1:51" ht="24.9" customHeight="1">
      <c r="A11" s="146"/>
      <c r="B11" s="178" t="s">
        <v>205</v>
      </c>
      <c r="C11" s="178"/>
      <c r="D11" s="178"/>
      <c r="E11" s="178"/>
      <c r="F11" s="178"/>
      <c r="G11" s="146"/>
      <c r="H11" s="146"/>
      <c r="I11" s="146"/>
      <c r="J11" s="146"/>
      <c r="K11" s="146"/>
      <c r="L11" s="146"/>
      <c r="M11" s="146"/>
      <c r="N11" s="146"/>
      <c r="O11" s="146"/>
      <c r="P11" s="146"/>
      <c r="Q11" s="146"/>
      <c r="R11" s="181"/>
      <c r="S11" s="181"/>
      <c r="T11" s="181"/>
      <c r="U11" s="181"/>
      <c r="V11" s="181"/>
      <c r="W11" s="181"/>
      <c r="X11" s="181"/>
      <c r="Y11" s="146"/>
      <c r="Z11" s="146"/>
      <c r="AA11" s="146"/>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46"/>
      <c r="AY11" s="178">
        <v>11</v>
      </c>
    </row>
    <row r="12" spans="1:51" ht="24.9" customHeight="1">
      <c r="A12" s="146"/>
      <c r="B12" s="178" t="s">
        <v>207</v>
      </c>
      <c r="C12" s="178"/>
      <c r="D12" s="178"/>
      <c r="E12" s="178"/>
      <c r="F12" s="178"/>
      <c r="G12" s="146"/>
      <c r="H12" s="146"/>
      <c r="I12" s="146"/>
      <c r="J12" s="146"/>
      <c r="K12" s="146"/>
      <c r="L12" s="146"/>
      <c r="M12" s="146"/>
      <c r="N12" s="146"/>
      <c r="O12" s="146"/>
      <c r="P12" s="146"/>
      <c r="Q12" s="146"/>
      <c r="R12" s="146"/>
      <c r="S12" s="146"/>
      <c r="T12" s="146"/>
      <c r="U12" s="146"/>
      <c r="V12" s="146"/>
      <c r="W12" s="146"/>
      <c r="X12" s="181"/>
      <c r="Y12" s="181"/>
      <c r="Z12" s="181"/>
      <c r="AA12" s="181"/>
      <c r="AB12" s="181"/>
      <c r="AC12" s="181"/>
      <c r="AD12" s="180"/>
      <c r="AE12" s="180"/>
      <c r="AF12" s="180"/>
      <c r="AG12" s="180"/>
      <c r="AH12" s="180"/>
      <c r="AI12" s="180"/>
      <c r="AJ12" s="180"/>
      <c r="AK12" s="180"/>
      <c r="AL12" s="180"/>
      <c r="AM12" s="180"/>
      <c r="AN12" s="180"/>
      <c r="AO12" s="180"/>
      <c r="AP12" s="180"/>
      <c r="AQ12" s="180"/>
      <c r="AR12" s="180"/>
      <c r="AS12" s="180"/>
      <c r="AT12" s="180"/>
      <c r="AU12" s="180"/>
      <c r="AV12" s="180"/>
      <c r="AW12" s="180"/>
      <c r="AX12" s="146"/>
      <c r="AY12" s="178">
        <v>12</v>
      </c>
    </row>
    <row r="13" spans="1:51" ht="24.9" customHeight="1">
      <c r="A13" s="146"/>
      <c r="B13" s="178" t="s">
        <v>208</v>
      </c>
      <c r="C13" s="178"/>
      <c r="D13" s="178"/>
      <c r="E13" s="178"/>
      <c r="F13" s="178"/>
      <c r="G13" s="146"/>
      <c r="H13" s="146"/>
      <c r="I13" s="146"/>
      <c r="J13" s="146"/>
      <c r="K13" s="146"/>
      <c r="L13" s="146"/>
      <c r="M13" s="146"/>
      <c r="N13" s="146"/>
      <c r="O13" s="181"/>
      <c r="P13" s="181"/>
      <c r="Q13" s="181"/>
      <c r="R13" s="181"/>
      <c r="S13" s="181"/>
      <c r="T13" s="181"/>
      <c r="U13" s="181"/>
      <c r="V13" s="181"/>
      <c r="W13" s="181"/>
      <c r="X13" s="181"/>
      <c r="Y13" s="181"/>
      <c r="Z13" s="181"/>
      <c r="AA13" s="181"/>
      <c r="AB13" s="181"/>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46"/>
      <c r="AY13" s="178" t="s">
        <v>347</v>
      </c>
    </row>
    <row r="14" spans="1:51" ht="24.9" customHeight="1">
      <c r="A14" s="146"/>
      <c r="B14" s="178" t="s">
        <v>209</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79"/>
      <c r="AC14" s="179"/>
      <c r="AD14" s="180"/>
      <c r="AE14" s="180"/>
      <c r="AF14" s="180"/>
      <c r="AG14" s="180"/>
      <c r="AH14" s="180"/>
      <c r="AI14" s="180"/>
      <c r="AJ14" s="180"/>
      <c r="AK14" s="180"/>
      <c r="AL14" s="180"/>
      <c r="AM14" s="180"/>
      <c r="AN14" s="180"/>
      <c r="AO14" s="180"/>
      <c r="AP14" s="180"/>
      <c r="AQ14" s="180"/>
      <c r="AR14" s="180"/>
      <c r="AS14" s="180"/>
      <c r="AT14" s="180"/>
      <c r="AU14" s="180"/>
      <c r="AV14" s="180"/>
      <c r="AW14" s="180"/>
      <c r="AX14" s="146"/>
      <c r="AY14" s="178">
        <v>15</v>
      </c>
    </row>
    <row r="15" spans="1:51" ht="24.9" customHeight="1">
      <c r="A15" s="146"/>
      <c r="B15" s="178" t="s">
        <v>210</v>
      </c>
      <c r="C15" s="146"/>
      <c r="D15" s="146"/>
      <c r="E15" s="146"/>
      <c r="F15" s="146"/>
      <c r="G15" s="146"/>
      <c r="H15" s="146"/>
      <c r="I15" s="146"/>
      <c r="J15" s="146"/>
      <c r="K15" s="146"/>
      <c r="L15" s="146"/>
      <c r="M15" s="146"/>
      <c r="N15" s="146"/>
      <c r="O15" s="146"/>
      <c r="P15" s="146"/>
      <c r="Q15" s="146"/>
      <c r="R15" s="179"/>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46"/>
      <c r="AY15" s="178">
        <v>16</v>
      </c>
    </row>
    <row r="16" spans="1:51" ht="24.9" customHeight="1">
      <c r="A16" s="146"/>
      <c r="B16" s="178" t="s">
        <v>318</v>
      </c>
      <c r="C16" s="146"/>
      <c r="D16" s="146"/>
      <c r="E16" s="146"/>
      <c r="F16" s="146"/>
      <c r="G16" s="146"/>
      <c r="H16" s="146"/>
      <c r="I16" s="146"/>
      <c r="J16" s="146"/>
      <c r="K16" s="146"/>
      <c r="L16" s="146"/>
      <c r="M16" s="179"/>
      <c r="N16" s="179"/>
      <c r="O16" s="179"/>
      <c r="P16" s="179"/>
      <c r="Q16" s="179"/>
      <c r="R16" s="179"/>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46"/>
      <c r="AY16" s="178">
        <v>17</v>
      </c>
    </row>
    <row r="17" spans="1:51" ht="24.9" customHeight="1">
      <c r="A17" s="146"/>
      <c r="B17" s="178" t="s">
        <v>200</v>
      </c>
      <c r="C17" s="146"/>
      <c r="D17" s="146"/>
      <c r="E17" s="146"/>
      <c r="F17" s="146"/>
      <c r="G17" s="146"/>
      <c r="H17" s="146"/>
      <c r="I17" s="146"/>
      <c r="J17" s="146"/>
      <c r="K17" s="146"/>
      <c r="L17" s="146"/>
      <c r="M17" s="146"/>
      <c r="N17" s="146"/>
      <c r="O17" s="146"/>
      <c r="P17" s="181"/>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46"/>
      <c r="AY17" s="178">
        <v>18</v>
      </c>
    </row>
    <row r="18" spans="1:51" ht="24.9" customHeight="1">
      <c r="A18" s="146"/>
      <c r="B18" s="178" t="s">
        <v>357</v>
      </c>
      <c r="C18" s="146"/>
      <c r="D18" s="146"/>
      <c r="E18" s="146"/>
      <c r="F18" s="146"/>
      <c r="G18" s="146"/>
      <c r="H18" s="146"/>
      <c r="I18" s="146"/>
      <c r="J18" s="146"/>
      <c r="K18" s="146"/>
      <c r="L18" s="179"/>
      <c r="M18" s="179"/>
      <c r="N18" s="179"/>
      <c r="O18" s="179"/>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46"/>
      <c r="AY18" s="178">
        <v>19</v>
      </c>
    </row>
    <row r="19" spans="1:51" ht="24.9" customHeight="1">
      <c r="A19" s="146"/>
      <c r="B19" s="178" t="s">
        <v>199</v>
      </c>
      <c r="C19" s="146"/>
      <c r="D19" s="146"/>
      <c r="E19" s="146"/>
      <c r="F19" s="146"/>
      <c r="G19" s="146"/>
      <c r="H19" s="146"/>
      <c r="I19" s="146"/>
      <c r="J19" s="146"/>
      <c r="K19" s="146"/>
      <c r="L19" s="146"/>
      <c r="M19" s="146"/>
      <c r="N19" s="179"/>
      <c r="O19" s="179"/>
      <c r="P19" s="179"/>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46"/>
      <c r="AY19" s="178">
        <v>20</v>
      </c>
    </row>
    <row r="20" spans="1:51" ht="24.9" customHeight="1">
      <c r="A20" s="146"/>
      <c r="B20" s="178" t="s">
        <v>237</v>
      </c>
      <c r="C20" s="146"/>
      <c r="D20" s="146"/>
      <c r="E20" s="146"/>
      <c r="F20" s="146"/>
      <c r="G20" s="146"/>
      <c r="H20" s="146"/>
      <c r="I20" s="146"/>
      <c r="J20" s="146"/>
      <c r="K20" s="146"/>
      <c r="L20" s="146"/>
      <c r="M20" s="146"/>
      <c r="N20" s="146"/>
      <c r="O20" s="146"/>
      <c r="P20" s="181"/>
      <c r="Q20" s="181"/>
      <c r="R20" s="181"/>
      <c r="S20" s="181"/>
      <c r="T20" s="181"/>
      <c r="U20" s="181"/>
      <c r="V20" s="181"/>
      <c r="W20" s="181"/>
      <c r="X20" s="181"/>
      <c r="Y20" s="181"/>
      <c r="Z20" s="181"/>
      <c r="AA20" s="181"/>
      <c r="AB20" s="181"/>
      <c r="AC20" s="146"/>
      <c r="AD20" s="180"/>
      <c r="AE20" s="180"/>
      <c r="AF20" s="180"/>
      <c r="AG20" s="180"/>
      <c r="AH20" s="180"/>
      <c r="AI20" s="180"/>
      <c r="AJ20" s="180"/>
      <c r="AK20" s="180"/>
      <c r="AL20" s="180"/>
      <c r="AM20" s="180"/>
      <c r="AN20" s="180"/>
      <c r="AO20" s="180"/>
      <c r="AP20" s="180"/>
      <c r="AQ20" s="180"/>
      <c r="AR20" s="180"/>
      <c r="AS20" s="180"/>
      <c r="AT20" s="180"/>
      <c r="AU20" s="180"/>
      <c r="AV20" s="180"/>
      <c r="AW20" s="180"/>
      <c r="AX20" s="146"/>
      <c r="AY20" s="178">
        <v>21</v>
      </c>
    </row>
    <row r="21" spans="1:51" ht="24.9" customHeight="1">
      <c r="A21" s="146"/>
      <c r="B21" s="178" t="s">
        <v>236</v>
      </c>
      <c r="C21" s="146"/>
      <c r="D21" s="146"/>
      <c r="E21" s="146"/>
      <c r="F21" s="146"/>
      <c r="G21" s="146"/>
      <c r="H21" s="146"/>
      <c r="I21" s="146"/>
      <c r="J21" s="146"/>
      <c r="K21" s="146"/>
      <c r="L21" s="146"/>
      <c r="M21" s="146"/>
      <c r="N21" s="146"/>
      <c r="O21" s="146"/>
      <c r="P21" s="146"/>
      <c r="Q21" s="146"/>
      <c r="R21" s="146"/>
      <c r="S21" s="146"/>
      <c r="T21" s="146"/>
      <c r="U21" s="146"/>
      <c r="V21" s="179"/>
      <c r="W21" s="179"/>
      <c r="X21" s="179"/>
      <c r="Y21" s="179"/>
      <c r="Z21" s="179"/>
      <c r="AA21" s="179"/>
      <c r="AB21" s="179"/>
      <c r="AC21" s="179"/>
      <c r="AD21" s="180"/>
      <c r="AE21" s="180"/>
      <c r="AF21" s="180"/>
      <c r="AG21" s="180"/>
      <c r="AH21" s="180"/>
      <c r="AI21" s="180"/>
      <c r="AJ21" s="180"/>
      <c r="AK21" s="180"/>
      <c r="AL21" s="180"/>
      <c r="AM21" s="180"/>
      <c r="AN21" s="180"/>
      <c r="AO21" s="180"/>
      <c r="AP21" s="180"/>
      <c r="AQ21" s="180"/>
      <c r="AR21" s="180"/>
      <c r="AS21" s="180"/>
      <c r="AT21" s="180"/>
      <c r="AU21" s="180"/>
      <c r="AV21" s="180"/>
      <c r="AW21" s="180"/>
      <c r="AX21" s="146"/>
      <c r="AY21" s="178" t="s">
        <v>353</v>
      </c>
    </row>
    <row r="22" spans="1:51" ht="24.9" customHeight="1">
      <c r="A22" s="146"/>
      <c r="B22" s="178" t="s">
        <v>211</v>
      </c>
      <c r="C22" s="178"/>
      <c r="D22" s="178"/>
      <c r="E22" s="178"/>
      <c r="F22" s="146"/>
      <c r="G22" s="146"/>
      <c r="H22" s="146"/>
      <c r="I22" s="146"/>
      <c r="J22" s="146"/>
      <c r="K22" s="146"/>
      <c r="L22" s="146"/>
      <c r="M22" s="146"/>
      <c r="N22" s="146"/>
      <c r="O22" s="146"/>
      <c r="P22" s="146"/>
      <c r="Q22" s="146"/>
      <c r="R22" s="146"/>
      <c r="S22" s="179"/>
      <c r="T22" s="179"/>
      <c r="U22" s="179"/>
      <c r="V22" s="179"/>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46"/>
      <c r="AY22" s="178">
        <v>22</v>
      </c>
    </row>
    <row r="23" spans="1:51" ht="24.9" customHeight="1">
      <c r="A23" s="54"/>
      <c r="AY23" s="13"/>
    </row>
    <row r="24" spans="1:51">
      <c r="A24" s="5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18"/>
    </row>
    <row r="25" spans="1:5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1"/>
    </row>
  </sheetData>
  <sheetProtection algorithmName="SHA-512" hashValue="nz1XXG/gygYQIEenHPBC1v9cUgpgpJy7lall4KpEpT40DeMc1JoJ8t9ql9m0MPOfGIr4uT8WRxp2ZE3FJVIzHw==" saltValue="T4KUkVSJDo+/XwIVhEH8LA==" spinCount="100000" sheet="1" objects="1" scenarios="1"/>
  <mergeCells count="1">
    <mergeCell ref="A1:AY2"/>
  </mergeCells>
  <phoneticPr fontId="7" type="noConversion"/>
  <printOptions horizontalCentered="1"/>
  <pageMargins left="0.75" right="0.25" top="0.35" bottom="0.5" header="0.25" footer="0.25"/>
  <pageSetup orientation="portrait" r:id="rId1"/>
  <headerFooter alignWithMargins="0">
    <oddFooter>&amp;L&amp;"Verdana,Regular"&amp;8REV 65 0036e (12/1/21)&amp;R&amp;"Verdana,Regular"&amp;8&amp;P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O52"/>
  <sheetViews>
    <sheetView showGridLines="0" zoomScaleNormal="100" zoomScaleSheetLayoutView="97" workbookViewId="0">
      <selection activeCell="A2" sqref="A2:L2"/>
    </sheetView>
  </sheetViews>
  <sheetFormatPr defaultColWidth="9.109375" defaultRowHeight="13.8"/>
  <cols>
    <col min="1" max="1" width="2.109375" style="14" customWidth="1"/>
    <col min="2" max="9" width="9.109375" style="2"/>
    <col min="10" max="10" width="12.5546875" style="2" customWidth="1"/>
    <col min="11" max="11" width="7.44140625" style="2" customWidth="1"/>
    <col min="12" max="12" width="6.44140625" style="2" customWidth="1"/>
    <col min="13" max="16384" width="9.109375" style="2"/>
  </cols>
  <sheetData>
    <row r="1" spans="1:15" ht="15.6">
      <c r="A1" s="643" t="s">
        <v>342</v>
      </c>
      <c r="B1" s="643"/>
      <c r="C1" s="643"/>
      <c r="D1" s="643"/>
      <c r="E1" s="643"/>
      <c r="F1" s="643"/>
      <c r="G1" s="643"/>
      <c r="H1" s="643"/>
      <c r="I1" s="643"/>
      <c r="J1" s="643"/>
      <c r="K1" s="643"/>
      <c r="L1" s="643"/>
    </row>
    <row r="2" spans="1:15" s="37" customFormat="1" ht="14.1" customHeight="1">
      <c r="A2" s="646">
        <f>'Cover-Pg1'!C17</f>
        <v>0</v>
      </c>
      <c r="B2" s="646"/>
      <c r="C2" s="646"/>
      <c r="D2" s="646"/>
      <c r="E2" s="646"/>
      <c r="F2" s="646"/>
      <c r="G2" s="646"/>
      <c r="H2" s="646"/>
      <c r="I2" s="646"/>
      <c r="J2" s="646"/>
      <c r="K2" s="646"/>
      <c r="L2" s="646"/>
      <c r="M2" s="57"/>
      <c r="N2" s="57"/>
      <c r="O2" s="57"/>
    </row>
    <row r="3" spans="1:15" ht="8.1" customHeight="1">
      <c r="A3" s="183"/>
      <c r="B3" s="144"/>
      <c r="C3" s="144"/>
      <c r="D3" s="144"/>
      <c r="E3" s="144"/>
      <c r="F3" s="144"/>
      <c r="G3" s="144"/>
      <c r="H3" s="144"/>
      <c r="I3" s="144"/>
      <c r="J3" s="144"/>
      <c r="K3" s="144"/>
      <c r="L3" s="144"/>
    </row>
    <row r="4" spans="1:15" s="1" customFormat="1" ht="15.6">
      <c r="A4" s="183" t="s">
        <v>7</v>
      </c>
      <c r="B4" s="184" t="s">
        <v>179</v>
      </c>
      <c r="C4" s="144"/>
      <c r="D4" s="144"/>
      <c r="E4" s="144"/>
      <c r="F4" s="144"/>
      <c r="G4" s="144"/>
      <c r="H4" s="144"/>
      <c r="I4" s="144"/>
      <c r="J4" s="144"/>
      <c r="K4" s="144"/>
      <c r="L4" s="144"/>
    </row>
    <row r="5" spans="1:15" s="1" customFormat="1" ht="20.100000000000001" customHeight="1">
      <c r="A5" s="183"/>
      <c r="B5" s="144"/>
      <c r="C5" s="144" t="s">
        <v>159</v>
      </c>
      <c r="D5" s="144"/>
      <c r="E5" s="144"/>
      <c r="F5" s="144"/>
      <c r="G5" s="144" t="s">
        <v>160</v>
      </c>
      <c r="H5" s="144"/>
      <c r="I5" s="144"/>
      <c r="J5" s="144"/>
      <c r="K5" s="144"/>
      <c r="L5" s="144"/>
    </row>
    <row r="6" spans="1:15" s="1" customFormat="1" ht="20.100000000000001" customHeight="1">
      <c r="A6" s="183"/>
      <c r="B6" s="144"/>
      <c r="C6" s="144" t="s">
        <v>161</v>
      </c>
      <c r="D6" s="144"/>
      <c r="E6" s="144"/>
      <c r="F6" s="144"/>
      <c r="G6" s="144" t="s">
        <v>162</v>
      </c>
      <c r="H6" s="144"/>
      <c r="I6" s="144"/>
      <c r="J6" s="144"/>
      <c r="K6" s="144"/>
      <c r="L6" s="144"/>
    </row>
    <row r="7" spans="1:15" s="1" customFormat="1" ht="20.100000000000001" customHeight="1">
      <c r="A7" s="183"/>
      <c r="B7" s="144"/>
      <c r="C7" s="144" t="s">
        <v>163</v>
      </c>
      <c r="D7" s="644"/>
      <c r="E7" s="644"/>
      <c r="F7" s="644"/>
      <c r="G7" s="144"/>
      <c r="H7" s="144"/>
      <c r="I7" s="144"/>
      <c r="J7" s="144"/>
      <c r="K7" s="144"/>
      <c r="L7" s="144"/>
    </row>
    <row r="8" spans="1:15" s="1" customFormat="1" ht="15.6">
      <c r="A8" s="183"/>
      <c r="B8" s="144"/>
      <c r="C8" s="144"/>
      <c r="D8" s="144"/>
      <c r="E8" s="144"/>
      <c r="F8" s="144"/>
      <c r="G8" s="144"/>
      <c r="H8" s="144"/>
      <c r="I8" s="144"/>
      <c r="J8" s="144"/>
      <c r="K8" s="144"/>
      <c r="L8" s="144"/>
    </row>
    <row r="9" spans="1:15" s="1" customFormat="1" ht="15.6">
      <c r="A9" s="183" t="s">
        <v>8</v>
      </c>
      <c r="B9" s="184" t="s">
        <v>178</v>
      </c>
      <c r="C9" s="144"/>
      <c r="D9" s="144"/>
      <c r="E9" s="144"/>
      <c r="F9" s="144"/>
      <c r="G9" s="144"/>
      <c r="H9" s="144"/>
      <c r="I9" s="144"/>
      <c r="J9" s="144"/>
      <c r="K9" s="144"/>
      <c r="L9" s="144"/>
    </row>
    <row r="10" spans="1:15" s="1" customFormat="1" ht="20.100000000000001" customHeight="1">
      <c r="A10" s="183"/>
      <c r="B10" s="144"/>
      <c r="C10" s="144" t="s">
        <v>166</v>
      </c>
      <c r="D10" s="144"/>
      <c r="E10" s="144"/>
      <c r="F10" s="144"/>
      <c r="G10" s="144"/>
      <c r="H10" s="144"/>
      <c r="I10" s="144"/>
      <c r="J10" s="144"/>
      <c r="K10" s="144"/>
      <c r="L10" s="144"/>
    </row>
    <row r="11" spans="1:15" s="1" customFormat="1" ht="20.100000000000001" customHeight="1">
      <c r="A11" s="183"/>
      <c r="B11" s="144"/>
      <c r="C11" s="144" t="s">
        <v>169</v>
      </c>
      <c r="D11" s="144"/>
      <c r="E11" s="144"/>
      <c r="F11" s="144"/>
      <c r="G11" s="144"/>
      <c r="H11" s="144"/>
      <c r="I11" s="144"/>
      <c r="J11" s="144"/>
      <c r="K11" s="144"/>
      <c r="L11" s="144"/>
    </row>
    <row r="12" spans="1:15" s="1" customFormat="1" ht="20.100000000000001" customHeight="1">
      <c r="A12" s="183"/>
      <c r="B12" s="144"/>
      <c r="C12" s="144"/>
      <c r="D12" s="144" t="s">
        <v>167</v>
      </c>
      <c r="E12" s="144"/>
      <c r="F12" s="144"/>
      <c r="G12" s="644"/>
      <c r="H12" s="644"/>
      <c r="I12" s="644"/>
      <c r="J12" s="644"/>
      <c r="K12" s="644"/>
      <c r="L12" s="144"/>
    </row>
    <row r="13" spans="1:15" s="1" customFormat="1" ht="20.100000000000001" customHeight="1">
      <c r="A13" s="183"/>
      <c r="B13" s="144"/>
      <c r="C13" s="144"/>
      <c r="D13" s="144" t="s">
        <v>168</v>
      </c>
      <c r="E13" s="144"/>
      <c r="F13" s="144"/>
      <c r="G13" s="144"/>
      <c r="H13" s="144"/>
      <c r="I13" s="144"/>
      <c r="J13" s="144"/>
      <c r="K13" s="144"/>
      <c r="L13" s="144"/>
    </row>
    <row r="14" spans="1:15" s="1" customFormat="1" ht="15.6">
      <c r="A14" s="183"/>
      <c r="B14" s="144"/>
      <c r="C14" s="178"/>
      <c r="D14" s="178"/>
      <c r="E14" s="178"/>
      <c r="F14" s="178"/>
      <c r="G14" s="178"/>
      <c r="H14" s="178"/>
      <c r="I14" s="178"/>
      <c r="J14" s="178"/>
      <c r="K14" s="144"/>
      <c r="L14" s="144"/>
    </row>
    <row r="15" spans="1:15" s="1" customFormat="1" ht="15.6">
      <c r="A15" s="183" t="s">
        <v>9</v>
      </c>
      <c r="B15" s="184" t="s">
        <v>177</v>
      </c>
      <c r="C15" s="178"/>
      <c r="D15" s="178"/>
      <c r="E15" s="178"/>
      <c r="F15" s="178"/>
      <c r="G15" s="178"/>
      <c r="H15" s="178"/>
      <c r="I15" s="178"/>
      <c r="J15" s="178"/>
      <c r="K15" s="144"/>
      <c r="L15" s="144"/>
    </row>
    <row r="16" spans="1:15" s="1" customFormat="1" ht="15" customHeight="1">
      <c r="A16" s="183"/>
      <c r="B16" s="642"/>
      <c r="C16" s="642"/>
      <c r="D16" s="642"/>
      <c r="E16" s="642"/>
      <c r="F16" s="642"/>
      <c r="G16" s="642"/>
      <c r="H16" s="642"/>
      <c r="I16" s="642"/>
      <c r="J16" s="642"/>
      <c r="K16" s="642"/>
      <c r="L16" s="144"/>
    </row>
    <row r="17" spans="1:12" s="1" customFormat="1" ht="15" customHeight="1">
      <c r="A17" s="183"/>
      <c r="B17" s="642"/>
      <c r="C17" s="642"/>
      <c r="D17" s="642"/>
      <c r="E17" s="642"/>
      <c r="F17" s="642"/>
      <c r="G17" s="642"/>
      <c r="H17" s="642"/>
      <c r="I17" s="642"/>
      <c r="J17" s="642"/>
      <c r="K17" s="642"/>
      <c r="L17" s="144"/>
    </row>
    <row r="18" spans="1:12" s="1" customFormat="1" ht="20.100000000000001" customHeight="1">
      <c r="A18" s="183"/>
      <c r="B18" s="144"/>
      <c r="C18" s="178"/>
      <c r="D18" s="178"/>
      <c r="E18" s="178"/>
      <c r="F18" s="178"/>
      <c r="G18" s="178"/>
      <c r="H18" s="178"/>
      <c r="I18" s="178"/>
      <c r="J18" s="178"/>
      <c r="K18" s="144"/>
      <c r="L18" s="144"/>
    </row>
    <row r="19" spans="1:12" s="1" customFormat="1" ht="15" customHeight="1">
      <c r="A19" s="183" t="s">
        <v>10</v>
      </c>
      <c r="B19" s="645" t="s">
        <v>176</v>
      </c>
      <c r="C19" s="645"/>
      <c r="D19" s="645"/>
      <c r="E19" s="645"/>
      <c r="F19" s="645"/>
      <c r="G19" s="645"/>
      <c r="H19" s="645"/>
      <c r="I19" s="645"/>
      <c r="J19" s="645"/>
      <c r="K19" s="645"/>
      <c r="L19" s="144"/>
    </row>
    <row r="20" spans="1:12" s="1" customFormat="1" ht="15" customHeight="1">
      <c r="A20" s="183"/>
      <c r="B20" s="645"/>
      <c r="C20" s="645"/>
      <c r="D20" s="645"/>
      <c r="E20" s="645"/>
      <c r="F20" s="645"/>
      <c r="G20" s="645"/>
      <c r="H20" s="645"/>
      <c r="I20" s="645"/>
      <c r="J20" s="645"/>
      <c r="K20" s="645"/>
      <c r="L20" s="144"/>
    </row>
    <row r="21" spans="1:12" s="1" customFormat="1" ht="15" customHeight="1">
      <c r="A21" s="183"/>
      <c r="B21" s="642"/>
      <c r="C21" s="642"/>
      <c r="D21" s="642"/>
      <c r="E21" s="642"/>
      <c r="F21" s="642"/>
      <c r="G21" s="642"/>
      <c r="H21" s="642"/>
      <c r="I21" s="642"/>
      <c r="J21" s="642"/>
      <c r="K21" s="642"/>
      <c r="L21" s="144"/>
    </row>
    <row r="22" spans="1:12" s="1" customFormat="1" ht="15" customHeight="1">
      <c r="A22" s="183"/>
      <c r="B22" s="642"/>
      <c r="C22" s="642"/>
      <c r="D22" s="642"/>
      <c r="E22" s="642"/>
      <c r="F22" s="642"/>
      <c r="G22" s="642"/>
      <c r="H22" s="642"/>
      <c r="I22" s="642"/>
      <c r="J22" s="642"/>
      <c r="K22" s="642"/>
      <c r="L22" s="144"/>
    </row>
    <row r="23" spans="1:12" s="1" customFormat="1" ht="20.100000000000001" customHeight="1">
      <c r="A23" s="183"/>
      <c r="B23" s="144"/>
      <c r="C23" s="178"/>
      <c r="D23" s="178"/>
      <c r="E23" s="178"/>
      <c r="F23" s="178"/>
      <c r="G23" s="178"/>
      <c r="H23" s="178"/>
      <c r="I23" s="178"/>
      <c r="J23" s="178"/>
      <c r="K23" s="144"/>
      <c r="L23" s="144"/>
    </row>
    <row r="24" spans="1:12" s="1" customFormat="1" ht="15" customHeight="1">
      <c r="A24" s="183" t="s">
        <v>11</v>
      </c>
      <c r="B24" s="184" t="s">
        <v>175</v>
      </c>
      <c r="C24" s="178"/>
      <c r="D24" s="178"/>
      <c r="E24" s="178"/>
      <c r="F24" s="178"/>
      <c r="G24" s="178"/>
      <c r="H24" s="178"/>
      <c r="I24" s="178"/>
      <c r="J24" s="178"/>
      <c r="K24" s="144"/>
      <c r="L24" s="144"/>
    </row>
    <row r="25" spans="1:12" s="1" customFormat="1" ht="15" customHeight="1">
      <c r="A25" s="183"/>
      <c r="B25" s="642"/>
      <c r="C25" s="642"/>
      <c r="D25" s="642"/>
      <c r="E25" s="642"/>
      <c r="F25" s="642"/>
      <c r="G25" s="642"/>
      <c r="H25" s="642"/>
      <c r="I25" s="642"/>
      <c r="J25" s="642"/>
      <c r="K25" s="642"/>
      <c r="L25" s="144"/>
    </row>
    <row r="26" spans="1:12" s="1" customFormat="1" ht="15" customHeight="1">
      <c r="A26" s="183"/>
      <c r="B26" s="642"/>
      <c r="C26" s="642"/>
      <c r="D26" s="642"/>
      <c r="E26" s="642"/>
      <c r="F26" s="642"/>
      <c r="G26" s="642"/>
      <c r="H26" s="642"/>
      <c r="I26" s="642"/>
      <c r="J26" s="642"/>
      <c r="K26" s="642"/>
      <c r="L26" s="144"/>
    </row>
    <row r="27" spans="1:12" s="1" customFormat="1" ht="20.100000000000001" customHeight="1">
      <c r="A27" s="183"/>
      <c r="B27" s="144"/>
      <c r="C27" s="178"/>
      <c r="D27" s="178"/>
      <c r="E27" s="178"/>
      <c r="F27" s="178"/>
      <c r="G27" s="178"/>
      <c r="H27" s="178"/>
      <c r="I27" s="178"/>
      <c r="J27" s="178"/>
      <c r="K27" s="178"/>
      <c r="L27" s="144"/>
    </row>
    <row r="28" spans="1:12" s="1" customFormat="1" ht="15" customHeight="1">
      <c r="A28" s="183" t="s">
        <v>12</v>
      </c>
      <c r="B28" s="647" t="s">
        <v>174</v>
      </c>
      <c r="C28" s="647"/>
      <c r="D28" s="647"/>
      <c r="E28" s="647"/>
      <c r="F28" s="647"/>
      <c r="G28" s="647"/>
      <c r="H28" s="647"/>
      <c r="I28" s="647"/>
      <c r="J28" s="647"/>
      <c r="K28" s="647"/>
      <c r="L28" s="144"/>
    </row>
    <row r="29" spans="1:12" s="1" customFormat="1" ht="15" customHeight="1">
      <c r="A29" s="183"/>
      <c r="B29" s="647"/>
      <c r="C29" s="647"/>
      <c r="D29" s="647"/>
      <c r="E29" s="647"/>
      <c r="F29" s="647"/>
      <c r="G29" s="647"/>
      <c r="H29" s="647"/>
      <c r="I29" s="647"/>
      <c r="J29" s="647"/>
      <c r="K29" s="647"/>
      <c r="L29" s="144"/>
    </row>
    <row r="30" spans="1:12" s="1" customFormat="1" ht="15" customHeight="1">
      <c r="A30" s="183"/>
      <c r="B30" s="642"/>
      <c r="C30" s="642"/>
      <c r="D30" s="642"/>
      <c r="E30" s="642"/>
      <c r="F30" s="642"/>
      <c r="G30" s="642"/>
      <c r="H30" s="642"/>
      <c r="I30" s="642"/>
      <c r="J30" s="642"/>
      <c r="K30" s="642"/>
      <c r="L30" s="144"/>
    </row>
    <row r="31" spans="1:12" s="1" customFormat="1" ht="15" customHeight="1">
      <c r="A31" s="183"/>
      <c r="B31" s="642"/>
      <c r="C31" s="642"/>
      <c r="D31" s="642"/>
      <c r="E31" s="642"/>
      <c r="F31" s="642"/>
      <c r="G31" s="642"/>
      <c r="H31" s="642"/>
      <c r="I31" s="642"/>
      <c r="J31" s="642"/>
      <c r="K31" s="642"/>
      <c r="L31" s="144"/>
    </row>
    <row r="32" spans="1:12" s="1" customFormat="1" ht="20.100000000000001" customHeight="1">
      <c r="A32" s="183"/>
      <c r="B32" s="178"/>
      <c r="C32" s="178"/>
      <c r="D32" s="178"/>
      <c r="E32" s="178"/>
      <c r="F32" s="178"/>
      <c r="G32" s="178"/>
      <c r="H32" s="178"/>
      <c r="I32" s="178"/>
      <c r="J32" s="178"/>
      <c r="K32" s="178"/>
      <c r="L32" s="144"/>
    </row>
    <row r="33" spans="1:12" s="1" customFormat="1" ht="15" customHeight="1">
      <c r="A33" s="183" t="s">
        <v>172</v>
      </c>
      <c r="B33" s="649" t="s">
        <v>173</v>
      </c>
      <c r="C33" s="649"/>
      <c r="D33" s="649"/>
      <c r="E33" s="649"/>
      <c r="F33" s="649"/>
      <c r="G33" s="649"/>
      <c r="H33" s="649"/>
      <c r="I33" s="649"/>
      <c r="J33" s="649"/>
      <c r="K33" s="649"/>
      <c r="L33" s="144"/>
    </row>
    <row r="34" spans="1:12" s="1" customFormat="1" ht="15" customHeight="1">
      <c r="A34" s="183"/>
      <c r="B34" s="649"/>
      <c r="C34" s="649"/>
      <c r="D34" s="649"/>
      <c r="E34" s="649"/>
      <c r="F34" s="649"/>
      <c r="G34" s="649"/>
      <c r="H34" s="649"/>
      <c r="I34" s="649"/>
      <c r="J34" s="649"/>
      <c r="K34" s="649"/>
      <c r="L34" s="144"/>
    </row>
    <row r="35" spans="1:12" s="1" customFormat="1" ht="15" customHeight="1">
      <c r="A35" s="183"/>
      <c r="B35" s="642"/>
      <c r="C35" s="642"/>
      <c r="D35" s="642"/>
      <c r="E35" s="642"/>
      <c r="F35" s="642"/>
      <c r="G35" s="642"/>
      <c r="H35" s="642"/>
      <c r="I35" s="642"/>
      <c r="J35" s="642"/>
      <c r="K35" s="642"/>
      <c r="L35" s="144"/>
    </row>
    <row r="36" spans="1:12" s="1" customFormat="1" ht="15" customHeight="1">
      <c r="A36" s="183"/>
      <c r="B36" s="642"/>
      <c r="C36" s="642"/>
      <c r="D36" s="642"/>
      <c r="E36" s="642"/>
      <c r="F36" s="642"/>
      <c r="G36" s="642"/>
      <c r="H36" s="642"/>
      <c r="I36" s="642"/>
      <c r="J36" s="642"/>
      <c r="K36" s="642"/>
      <c r="L36" s="144"/>
    </row>
    <row r="37" spans="1:12" s="1" customFormat="1" ht="15" customHeight="1">
      <c r="A37" s="183"/>
      <c r="B37" s="642"/>
      <c r="C37" s="642"/>
      <c r="D37" s="642"/>
      <c r="E37" s="642"/>
      <c r="F37" s="642"/>
      <c r="G37" s="642"/>
      <c r="H37" s="642"/>
      <c r="I37" s="642"/>
      <c r="J37" s="642"/>
      <c r="K37" s="642"/>
      <c r="L37" s="144"/>
    </row>
    <row r="38" spans="1:12" s="1" customFormat="1" ht="15" customHeight="1">
      <c r="A38" s="183"/>
      <c r="B38" s="642"/>
      <c r="C38" s="642"/>
      <c r="D38" s="642"/>
      <c r="E38" s="642"/>
      <c r="F38" s="642"/>
      <c r="G38" s="642"/>
      <c r="H38" s="642"/>
      <c r="I38" s="642"/>
      <c r="J38" s="642"/>
      <c r="K38" s="642"/>
      <c r="L38" s="144"/>
    </row>
    <row r="39" spans="1:12" s="1" customFormat="1" ht="20.100000000000001" customHeight="1">
      <c r="A39" s="183"/>
      <c r="B39" s="144"/>
      <c r="C39" s="144"/>
      <c r="D39" s="144"/>
      <c r="E39" s="144"/>
      <c r="F39" s="144"/>
      <c r="G39" s="144"/>
      <c r="H39" s="144"/>
      <c r="I39" s="144"/>
      <c r="J39" s="144"/>
      <c r="K39" s="144"/>
      <c r="L39" s="144"/>
    </row>
    <row r="40" spans="1:12" s="1" customFormat="1" ht="15" customHeight="1">
      <c r="A40" s="183" t="s">
        <v>171</v>
      </c>
      <c r="B40" s="650" t="s">
        <v>406</v>
      </c>
      <c r="C40" s="650"/>
      <c r="D40" s="650"/>
      <c r="E40" s="650"/>
      <c r="F40" s="650"/>
      <c r="G40" s="650"/>
      <c r="H40" s="650"/>
      <c r="I40" s="650"/>
      <c r="J40" s="650"/>
      <c r="K40" s="650"/>
      <c r="L40" s="144"/>
    </row>
    <row r="41" spans="1:12" s="1" customFormat="1" ht="15" customHeight="1">
      <c r="A41" s="183"/>
      <c r="B41" s="650"/>
      <c r="C41" s="650"/>
      <c r="D41" s="650"/>
      <c r="E41" s="650"/>
      <c r="F41" s="650"/>
      <c r="G41" s="650"/>
      <c r="H41" s="650"/>
      <c r="I41" s="650"/>
      <c r="J41" s="650"/>
      <c r="K41" s="650"/>
      <c r="L41" s="144"/>
    </row>
    <row r="42" spans="1:12" s="1" customFormat="1" ht="15" customHeight="1">
      <c r="A42" s="183"/>
      <c r="B42" s="185"/>
      <c r="C42" s="648"/>
      <c r="D42" s="648"/>
      <c r="E42" s="648"/>
      <c r="F42" s="185"/>
      <c r="G42" s="185"/>
      <c r="H42" s="648"/>
      <c r="I42" s="648"/>
      <c r="J42" s="648"/>
      <c r="K42" s="185"/>
      <c r="L42" s="144"/>
    </row>
    <row r="43" spans="1:12" s="1" customFormat="1" ht="15" customHeight="1">
      <c r="A43" s="183"/>
      <c r="B43" s="144"/>
      <c r="C43" s="648"/>
      <c r="D43" s="648"/>
      <c r="E43" s="648"/>
      <c r="F43" s="144"/>
      <c r="G43" s="144"/>
      <c r="H43" s="648"/>
      <c r="I43" s="648"/>
      <c r="J43" s="648"/>
      <c r="K43" s="144"/>
      <c r="L43" s="144"/>
    </row>
    <row r="44" spans="1:12" s="1" customFormat="1" ht="15" customHeight="1">
      <c r="A44" s="183"/>
      <c r="B44" s="144"/>
      <c r="C44" s="648"/>
      <c r="D44" s="648"/>
      <c r="E44" s="648"/>
      <c r="F44" s="144"/>
      <c r="G44" s="144"/>
      <c r="H44" s="648"/>
      <c r="I44" s="648"/>
      <c r="J44" s="648"/>
      <c r="K44" s="144"/>
      <c r="L44" s="144"/>
    </row>
    <row r="45" spans="1:12" s="1" customFormat="1" ht="15" customHeight="1">
      <c r="A45" s="183"/>
      <c r="B45" s="144"/>
      <c r="C45" s="648"/>
      <c r="D45" s="648"/>
      <c r="E45" s="648"/>
      <c r="F45" s="144"/>
      <c r="G45" s="144"/>
      <c r="H45" s="648"/>
      <c r="I45" s="648"/>
      <c r="J45" s="648"/>
      <c r="K45" s="144"/>
      <c r="L45" s="144"/>
    </row>
    <row r="46" spans="1:12" s="1" customFormat="1" ht="15" customHeight="1">
      <c r="A46" s="183"/>
      <c r="B46" s="144"/>
      <c r="C46" s="648"/>
      <c r="D46" s="648"/>
      <c r="E46" s="648"/>
      <c r="F46" s="144"/>
      <c r="G46" s="144"/>
      <c r="H46" s="648"/>
      <c r="I46" s="648"/>
      <c r="J46" s="648"/>
      <c r="K46" s="144"/>
      <c r="L46" s="144"/>
    </row>
    <row r="47" spans="1:12" s="1" customFormat="1" ht="15" customHeight="1">
      <c r="A47" s="183"/>
      <c r="B47" s="144"/>
      <c r="C47" s="648"/>
      <c r="D47" s="648"/>
      <c r="E47" s="648"/>
      <c r="F47" s="144"/>
      <c r="G47" s="144"/>
      <c r="H47" s="648"/>
      <c r="I47" s="648"/>
      <c r="J47" s="648"/>
      <c r="K47" s="144"/>
      <c r="L47" s="144"/>
    </row>
    <row r="48" spans="1:12" s="1" customFormat="1" ht="15" customHeight="1">
      <c r="A48" s="183"/>
      <c r="B48" s="144"/>
      <c r="C48" s="648"/>
      <c r="D48" s="648"/>
      <c r="E48" s="648"/>
      <c r="F48" s="144"/>
      <c r="G48" s="144"/>
      <c r="H48" s="648"/>
      <c r="I48" s="648"/>
      <c r="J48" s="648"/>
      <c r="K48" s="144"/>
      <c r="L48" s="144"/>
    </row>
    <row r="49" spans="1:12" s="1" customFormat="1" ht="15" customHeight="1">
      <c r="A49" s="183"/>
      <c r="B49" s="144"/>
      <c r="C49" s="651"/>
      <c r="D49" s="651"/>
      <c r="E49" s="651"/>
      <c r="F49" s="144"/>
      <c r="G49" s="144"/>
      <c r="H49" s="651"/>
      <c r="I49" s="651"/>
      <c r="J49" s="651"/>
      <c r="K49" s="144"/>
      <c r="L49" s="144"/>
    </row>
    <row r="50" spans="1:12" ht="26.25" customHeight="1">
      <c r="A50" s="183"/>
      <c r="B50" s="144"/>
      <c r="C50" s="144"/>
      <c r="D50" s="144"/>
      <c r="E50" s="144"/>
      <c r="F50" s="144"/>
      <c r="G50" s="144"/>
      <c r="H50" s="144"/>
      <c r="I50" s="144"/>
      <c r="J50" s="144"/>
      <c r="K50" s="144"/>
      <c r="L50" s="144"/>
    </row>
    <row r="51" spans="1:12" ht="15" customHeight="1">
      <c r="A51" s="183"/>
      <c r="B51" s="144"/>
      <c r="C51" s="144"/>
      <c r="D51" s="144"/>
      <c r="E51" s="144"/>
      <c r="F51" s="144"/>
      <c r="G51" s="144"/>
      <c r="H51" s="144"/>
      <c r="I51" s="144"/>
      <c r="J51" s="144"/>
      <c r="K51" s="144"/>
      <c r="L51" s="185"/>
    </row>
    <row r="52" spans="1:12" ht="15.6">
      <c r="A52" s="183"/>
      <c r="B52" s="144"/>
      <c r="C52" s="144"/>
      <c r="D52" s="144"/>
      <c r="E52" s="144"/>
      <c r="F52" s="144"/>
      <c r="G52" s="144"/>
      <c r="H52" s="144"/>
      <c r="I52" s="144"/>
      <c r="J52" s="144"/>
      <c r="K52" s="144"/>
      <c r="L52" s="185"/>
    </row>
  </sheetData>
  <mergeCells count="36">
    <mergeCell ref="C49:E49"/>
    <mergeCell ref="H48:J48"/>
    <mergeCell ref="H49:J49"/>
    <mergeCell ref="H47:J47"/>
    <mergeCell ref="C47:E47"/>
    <mergeCell ref="C48:E48"/>
    <mergeCell ref="C46:E46"/>
    <mergeCell ref="C44:E44"/>
    <mergeCell ref="C45:E45"/>
    <mergeCell ref="H44:J44"/>
    <mergeCell ref="H46:J46"/>
    <mergeCell ref="B30:K30"/>
    <mergeCell ref="B31:K31"/>
    <mergeCell ref="B28:K29"/>
    <mergeCell ref="B21:K21"/>
    <mergeCell ref="H45:J45"/>
    <mergeCell ref="C43:E43"/>
    <mergeCell ref="B33:K34"/>
    <mergeCell ref="B37:K37"/>
    <mergeCell ref="B38:K38"/>
    <mergeCell ref="H43:J43"/>
    <mergeCell ref="C42:E42"/>
    <mergeCell ref="H42:J42"/>
    <mergeCell ref="B40:K41"/>
    <mergeCell ref="B35:K35"/>
    <mergeCell ref="B36:K36"/>
    <mergeCell ref="B22:K22"/>
    <mergeCell ref="B25:K25"/>
    <mergeCell ref="B26:K26"/>
    <mergeCell ref="A1:L1"/>
    <mergeCell ref="B16:K16"/>
    <mergeCell ref="B17:K17"/>
    <mergeCell ref="G12:K12"/>
    <mergeCell ref="D7:F7"/>
    <mergeCell ref="B19:K20"/>
    <mergeCell ref="A2:L2"/>
  </mergeCells>
  <phoneticPr fontId="0" type="noConversion"/>
  <printOptions horizontalCentered="1"/>
  <pageMargins left="0.75" right="0.25" top="0.35" bottom="0.5" header="0.25" footer="0.25"/>
  <pageSetup scale="95"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312420</xdr:colOff>
                    <xdr:row>4</xdr:row>
                    <xdr:rowOff>38100</xdr:rowOff>
                  </from>
                  <to>
                    <xdr:col>2</xdr:col>
                    <xdr:colOff>350520</xdr:colOff>
                    <xdr:row>5</xdr:row>
                    <xdr:rowOff>30480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304800</xdr:colOff>
                    <xdr:row>5</xdr:row>
                    <xdr:rowOff>38100</xdr:rowOff>
                  </from>
                  <to>
                    <xdr:col>2</xdr:col>
                    <xdr:colOff>68580</xdr:colOff>
                    <xdr:row>6</xdr:row>
                    <xdr:rowOff>30480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304800</xdr:colOff>
                    <xdr:row>6</xdr:row>
                    <xdr:rowOff>38100</xdr:rowOff>
                  </from>
                  <to>
                    <xdr:col>2</xdr:col>
                    <xdr:colOff>68580</xdr:colOff>
                    <xdr:row>7</xdr:row>
                    <xdr:rowOff>30480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5</xdr:col>
                    <xdr:colOff>297180</xdr:colOff>
                    <xdr:row>4</xdr:row>
                    <xdr:rowOff>38100</xdr:rowOff>
                  </from>
                  <to>
                    <xdr:col>6</xdr:col>
                    <xdr:colOff>68580</xdr:colOff>
                    <xdr:row>5</xdr:row>
                    <xdr:rowOff>30480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304800</xdr:colOff>
                    <xdr:row>5</xdr:row>
                    <xdr:rowOff>45720</xdr:rowOff>
                  </from>
                  <to>
                    <xdr:col>6</xdr:col>
                    <xdr:colOff>68580</xdr:colOff>
                    <xdr:row>6</xdr:row>
                    <xdr:rowOff>30480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sizeWithCells="1">
                  <from>
                    <xdr:col>6</xdr:col>
                    <xdr:colOff>30480</xdr:colOff>
                    <xdr:row>10</xdr:row>
                    <xdr:rowOff>22860</xdr:rowOff>
                  </from>
                  <to>
                    <xdr:col>6</xdr:col>
                    <xdr:colOff>441960</xdr:colOff>
                    <xdr:row>11</xdr:row>
                    <xdr:rowOff>45720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sizeWithCells="1">
                  <from>
                    <xdr:col>6</xdr:col>
                    <xdr:colOff>533400</xdr:colOff>
                    <xdr:row>10</xdr:row>
                    <xdr:rowOff>22860</xdr:rowOff>
                  </from>
                  <to>
                    <xdr:col>7</xdr:col>
                    <xdr:colOff>327660</xdr:colOff>
                    <xdr:row>11</xdr:row>
                    <xdr:rowOff>45720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sizeWithCells="1">
                  <from>
                    <xdr:col>6</xdr:col>
                    <xdr:colOff>45720</xdr:colOff>
                    <xdr:row>12</xdr:row>
                    <xdr:rowOff>38100</xdr:rowOff>
                  </from>
                  <to>
                    <xdr:col>6</xdr:col>
                    <xdr:colOff>457200</xdr:colOff>
                    <xdr:row>13</xdr:row>
                    <xdr:rowOff>7620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sizeWithCells="1">
                  <from>
                    <xdr:col>6</xdr:col>
                    <xdr:colOff>548640</xdr:colOff>
                    <xdr:row>12</xdr:row>
                    <xdr:rowOff>38100</xdr:rowOff>
                  </from>
                  <to>
                    <xdr:col>7</xdr:col>
                    <xdr:colOff>335280</xdr:colOff>
                    <xdr:row>13</xdr:row>
                    <xdr:rowOff>7620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sizeWithCells="1">
                  <from>
                    <xdr:col>6</xdr:col>
                    <xdr:colOff>30480</xdr:colOff>
                    <xdr:row>9</xdr:row>
                    <xdr:rowOff>7620</xdr:rowOff>
                  </from>
                  <to>
                    <xdr:col>6</xdr:col>
                    <xdr:colOff>441960</xdr:colOff>
                    <xdr:row>10</xdr:row>
                    <xdr:rowOff>30480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sizeWithCells="1">
                  <from>
                    <xdr:col>6</xdr:col>
                    <xdr:colOff>533400</xdr:colOff>
                    <xdr:row>9</xdr:row>
                    <xdr:rowOff>7620</xdr:rowOff>
                  </from>
                  <to>
                    <xdr:col>7</xdr:col>
                    <xdr:colOff>327660</xdr:colOff>
                    <xdr:row>10</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1"/>
  <sheetViews>
    <sheetView showGridLines="0" zoomScaleNormal="100" zoomScaleSheetLayoutView="100" workbookViewId="0">
      <selection activeCell="C8" sqref="C8"/>
    </sheetView>
  </sheetViews>
  <sheetFormatPr defaultColWidth="7.88671875" defaultRowHeight="13.8"/>
  <cols>
    <col min="1" max="1" width="13.44140625" style="7" customWidth="1"/>
    <col min="2" max="2" width="47.109375" style="2" customWidth="1"/>
    <col min="3" max="4" width="23.44140625" style="8" customWidth="1"/>
    <col min="5" max="16384" width="7.88671875" style="2"/>
  </cols>
  <sheetData>
    <row r="1" spans="1:15" ht="18">
      <c r="A1" s="653" t="s">
        <v>30</v>
      </c>
      <c r="B1" s="653"/>
      <c r="C1" s="653"/>
      <c r="D1" s="653"/>
    </row>
    <row r="2" spans="1:15" s="4" customFormat="1" ht="17.25" customHeight="1">
      <c r="A2" s="653" t="s">
        <v>31</v>
      </c>
      <c r="B2" s="653"/>
      <c r="C2" s="653"/>
      <c r="D2" s="653"/>
    </row>
    <row r="3" spans="1:15" s="4" customFormat="1" ht="17.25" customHeight="1">
      <c r="A3" s="652" t="str">
        <f>'Signature-Pg2'!A3:K3</f>
        <v>Year Ending December 31, 2023</v>
      </c>
      <c r="B3" s="652"/>
      <c r="C3" s="652"/>
      <c r="D3" s="652"/>
    </row>
    <row r="4" spans="1:15" s="37" customFormat="1" ht="14.1" customHeight="1">
      <c r="A4" s="640">
        <f>'Cover-Pg1'!C17</f>
        <v>0</v>
      </c>
      <c r="B4" s="640"/>
      <c r="C4" s="640"/>
      <c r="D4" s="640"/>
      <c r="E4" s="57"/>
      <c r="F4" s="57"/>
      <c r="G4" s="57"/>
      <c r="H4" s="57"/>
      <c r="I4" s="57"/>
      <c r="J4" s="57"/>
      <c r="K4" s="57"/>
      <c r="L4" s="57"/>
      <c r="M4" s="57"/>
      <c r="N4" s="57"/>
      <c r="O4" s="57"/>
    </row>
    <row r="5" spans="1:15" s="5" customFormat="1" ht="9.6" customHeight="1">
      <c r="A5" s="188"/>
      <c r="B5" s="188"/>
      <c r="C5" s="189"/>
      <c r="D5" s="189"/>
    </row>
    <row r="6" spans="1:15" ht="14.4">
      <c r="A6" s="190"/>
      <c r="B6" s="191"/>
      <c r="C6" s="192" t="s">
        <v>14</v>
      </c>
      <c r="D6" s="192" t="s">
        <v>15</v>
      </c>
    </row>
    <row r="7" spans="1:15" ht="15" customHeight="1">
      <c r="A7" s="193" t="s">
        <v>28</v>
      </c>
      <c r="B7" s="194"/>
      <c r="C7" s="195"/>
      <c r="D7" s="196"/>
    </row>
    <row r="8" spans="1:15" ht="15" customHeight="1">
      <c r="A8" s="197" t="s">
        <v>16</v>
      </c>
      <c r="B8" s="198"/>
      <c r="C8" s="199">
        <v>0</v>
      </c>
      <c r="D8" s="199">
        <v>0</v>
      </c>
    </row>
    <row r="9" spans="1:15" ht="15" customHeight="1">
      <c r="A9" s="200" t="s">
        <v>17</v>
      </c>
      <c r="B9" s="201"/>
      <c r="C9" s="202">
        <v>0</v>
      </c>
      <c r="D9" s="202">
        <v>0</v>
      </c>
    </row>
    <row r="10" spans="1:15" ht="15" customHeight="1">
      <c r="A10" s="200" t="s">
        <v>18</v>
      </c>
      <c r="B10" s="201"/>
      <c r="C10" s="202">
        <v>0</v>
      </c>
      <c r="D10" s="202">
        <v>0</v>
      </c>
    </row>
    <row r="11" spans="1:15" ht="15" customHeight="1">
      <c r="A11" s="200" t="s">
        <v>19</v>
      </c>
      <c r="B11" s="201"/>
      <c r="C11" s="202">
        <v>0</v>
      </c>
      <c r="D11" s="202">
        <v>0</v>
      </c>
    </row>
    <row r="12" spans="1:15" ht="15" customHeight="1">
      <c r="A12" s="200" t="s">
        <v>20</v>
      </c>
      <c r="B12" s="201"/>
      <c r="C12" s="202">
        <v>0</v>
      </c>
      <c r="D12" s="202">
        <v>0</v>
      </c>
    </row>
    <row r="13" spans="1:15" ht="15" customHeight="1">
      <c r="A13" s="203" t="s">
        <v>21</v>
      </c>
      <c r="B13" s="204"/>
      <c r="C13" s="205">
        <v>0</v>
      </c>
      <c r="D13" s="205">
        <v>0</v>
      </c>
    </row>
    <row r="14" spans="1:15" ht="15" customHeight="1">
      <c r="A14" s="206"/>
      <c r="B14" s="207" t="s">
        <v>93</v>
      </c>
      <c r="C14" s="208">
        <f>SUM(C8:C13)</f>
        <v>0</v>
      </c>
      <c r="D14" s="208">
        <f>SUM(D8:D13)</f>
        <v>0</v>
      </c>
    </row>
    <row r="15" spans="1:15" ht="8.1" customHeight="1">
      <c r="A15" s="186"/>
      <c r="B15" s="209"/>
      <c r="C15" s="210"/>
      <c r="D15" s="210"/>
    </row>
    <row r="16" spans="1:15" ht="15" customHeight="1">
      <c r="A16" s="211" t="s">
        <v>29</v>
      </c>
      <c r="B16" s="212"/>
      <c r="C16" s="210"/>
      <c r="D16" s="210"/>
    </row>
    <row r="17" spans="1:4" ht="15" customHeight="1">
      <c r="A17" s="197" t="s">
        <v>22</v>
      </c>
      <c r="B17" s="213"/>
      <c r="C17" s="214">
        <v>0</v>
      </c>
      <c r="D17" s="214">
        <v>0</v>
      </c>
    </row>
    <row r="18" spans="1:4" ht="15" customHeight="1">
      <c r="A18" s="200" t="s">
        <v>137</v>
      </c>
      <c r="B18" s="182"/>
      <c r="C18" s="202">
        <v>0</v>
      </c>
      <c r="D18" s="202">
        <v>0</v>
      </c>
    </row>
    <row r="19" spans="1:4" ht="15" customHeight="1">
      <c r="A19" s="200" t="s">
        <v>138</v>
      </c>
      <c r="B19" s="182"/>
      <c r="C19" s="202">
        <v>0</v>
      </c>
      <c r="D19" s="202">
        <v>0</v>
      </c>
    </row>
    <row r="20" spans="1:4" ht="15" customHeight="1">
      <c r="A20" s="200" t="s">
        <v>223</v>
      </c>
      <c r="B20" s="182"/>
      <c r="C20" s="202">
        <v>0</v>
      </c>
      <c r="D20" s="202">
        <v>0</v>
      </c>
    </row>
    <row r="21" spans="1:4" s="26" customFormat="1" ht="15" customHeight="1">
      <c r="A21" s="215" t="s">
        <v>224</v>
      </c>
      <c r="B21" s="216"/>
      <c r="C21" s="217">
        <v>0</v>
      </c>
      <c r="D21" s="217">
        <v>0</v>
      </c>
    </row>
    <row r="22" spans="1:4" ht="15" customHeight="1">
      <c r="A22" s="203" t="s">
        <v>225</v>
      </c>
      <c r="B22" s="212"/>
      <c r="C22" s="205">
        <v>0</v>
      </c>
      <c r="D22" s="205">
        <v>0</v>
      </c>
    </row>
    <row r="23" spans="1:4" ht="15" customHeight="1">
      <c r="A23" s="206"/>
      <c r="B23" s="207" t="s">
        <v>145</v>
      </c>
      <c r="C23" s="208">
        <f>SUM(C17:C22)</f>
        <v>0</v>
      </c>
      <c r="D23" s="208">
        <f>SUM(D17:D22)</f>
        <v>0</v>
      </c>
    </row>
    <row r="24" spans="1:4" ht="8.1" customHeight="1">
      <c r="A24" s="186"/>
      <c r="B24" s="209"/>
      <c r="C24" s="210"/>
      <c r="D24" s="210"/>
    </row>
    <row r="25" spans="1:4" ht="15" customHeight="1">
      <c r="A25" s="218" t="s">
        <v>101</v>
      </c>
      <c r="B25" s="182"/>
      <c r="C25" s="210"/>
      <c r="D25" s="210"/>
    </row>
    <row r="26" spans="1:4" ht="15" customHeight="1">
      <c r="A26" s="197" t="s">
        <v>139</v>
      </c>
      <c r="B26" s="213"/>
      <c r="C26" s="214">
        <v>0</v>
      </c>
      <c r="D26" s="214">
        <v>0</v>
      </c>
    </row>
    <row r="27" spans="1:4" ht="15" customHeight="1">
      <c r="A27" s="200" t="s">
        <v>24</v>
      </c>
      <c r="B27" s="182"/>
      <c r="C27" s="202">
        <v>0</v>
      </c>
      <c r="D27" s="202">
        <v>0</v>
      </c>
    </row>
    <row r="28" spans="1:4" ht="15" customHeight="1">
      <c r="A28" s="200" t="s">
        <v>104</v>
      </c>
      <c r="B28" s="182"/>
      <c r="C28" s="202">
        <v>0</v>
      </c>
      <c r="D28" s="202">
        <v>0</v>
      </c>
    </row>
    <row r="29" spans="1:4" ht="15" customHeight="1">
      <c r="A29" s="200" t="s">
        <v>140</v>
      </c>
      <c r="B29" s="182"/>
      <c r="C29" s="202">
        <v>0</v>
      </c>
      <c r="D29" s="202">
        <v>0</v>
      </c>
    </row>
    <row r="30" spans="1:4" ht="15" customHeight="1">
      <c r="A30" s="200" t="s">
        <v>149</v>
      </c>
      <c r="B30" s="182"/>
      <c r="C30" s="202">
        <v>0</v>
      </c>
      <c r="D30" s="202">
        <v>0</v>
      </c>
    </row>
    <row r="31" spans="1:4" ht="15" customHeight="1">
      <c r="A31" s="200" t="s">
        <v>151</v>
      </c>
      <c r="B31" s="182"/>
      <c r="C31" s="202">
        <v>0</v>
      </c>
      <c r="D31" s="202">
        <v>0</v>
      </c>
    </row>
    <row r="32" spans="1:4" ht="15" customHeight="1">
      <c r="A32" s="200" t="s">
        <v>25</v>
      </c>
      <c r="B32" s="182"/>
      <c r="C32" s="202">
        <v>0</v>
      </c>
      <c r="D32" s="202">
        <v>0</v>
      </c>
    </row>
    <row r="33" spans="1:4" ht="15" customHeight="1">
      <c r="A33" s="200" t="s">
        <v>26</v>
      </c>
      <c r="B33" s="182"/>
      <c r="C33" s="202">
        <v>0</v>
      </c>
      <c r="D33" s="202">
        <v>0</v>
      </c>
    </row>
    <row r="34" spans="1:4" ht="15" customHeight="1">
      <c r="A34" s="200" t="s">
        <v>27</v>
      </c>
      <c r="B34" s="182"/>
      <c r="C34" s="202">
        <v>0</v>
      </c>
      <c r="D34" s="202">
        <v>0</v>
      </c>
    </row>
    <row r="35" spans="1:4" ht="15" customHeight="1">
      <c r="A35" s="200" t="s">
        <v>212</v>
      </c>
      <c r="B35" s="182"/>
      <c r="C35" s="202">
        <v>0</v>
      </c>
      <c r="D35" s="202">
        <v>0</v>
      </c>
    </row>
    <row r="36" spans="1:4" ht="15" customHeight="1">
      <c r="A36" s="200" t="s">
        <v>213</v>
      </c>
      <c r="B36" s="182"/>
      <c r="C36" s="202">
        <v>0</v>
      </c>
      <c r="D36" s="202">
        <v>0</v>
      </c>
    </row>
    <row r="37" spans="1:4" ht="15" customHeight="1">
      <c r="A37" s="200" t="s">
        <v>148</v>
      </c>
      <c r="B37" s="182"/>
      <c r="C37" s="202">
        <v>0</v>
      </c>
      <c r="D37" s="202">
        <v>0</v>
      </c>
    </row>
    <row r="38" spans="1:4" ht="15" customHeight="1">
      <c r="A38" s="200" t="s">
        <v>105</v>
      </c>
      <c r="B38" s="182"/>
      <c r="C38" s="202">
        <v>0</v>
      </c>
      <c r="D38" s="202">
        <v>0</v>
      </c>
    </row>
    <row r="39" spans="1:4" ht="15" customHeight="1">
      <c r="A39" s="200" t="s">
        <v>367</v>
      </c>
      <c r="B39" s="219"/>
      <c r="C39" s="202">
        <v>0</v>
      </c>
      <c r="D39" s="202">
        <v>0</v>
      </c>
    </row>
    <row r="40" spans="1:4" ht="15" customHeight="1">
      <c r="A40" s="200" t="s">
        <v>32</v>
      </c>
      <c r="B40" s="219"/>
      <c r="C40" s="202">
        <v>0</v>
      </c>
      <c r="D40" s="202">
        <v>0</v>
      </c>
    </row>
    <row r="41" spans="1:4" s="26" customFormat="1" ht="15" customHeight="1">
      <c r="A41" s="203" t="s">
        <v>23</v>
      </c>
      <c r="B41" s="220"/>
      <c r="C41" s="221">
        <v>0</v>
      </c>
      <c r="D41" s="221">
        <v>0</v>
      </c>
    </row>
    <row r="42" spans="1:4" ht="15" customHeight="1">
      <c r="A42" s="222"/>
      <c r="B42" s="207" t="s">
        <v>95</v>
      </c>
      <c r="C42" s="208">
        <f>SUM(C26:C41)</f>
        <v>0</v>
      </c>
      <c r="D42" s="208">
        <f>SUM(D26:D41)</f>
        <v>0</v>
      </c>
    </row>
    <row r="43" spans="1:4" ht="15" customHeight="1" thickBot="1">
      <c r="A43" s="223"/>
      <c r="B43" s="224" t="s">
        <v>133</v>
      </c>
      <c r="C43" s="225">
        <f>C42+C23</f>
        <v>0</v>
      </c>
      <c r="D43" s="225">
        <f>D42+D23</f>
        <v>0</v>
      </c>
    </row>
    <row r="44" spans="1:4" ht="8.1" customHeight="1" thickTop="1">
      <c r="A44" s="186"/>
      <c r="B44" s="182"/>
      <c r="C44" s="210"/>
      <c r="D44" s="210"/>
    </row>
    <row r="45" spans="1:4" ht="15" customHeight="1">
      <c r="A45" s="226" t="s">
        <v>220</v>
      </c>
      <c r="B45" s="227"/>
      <c r="C45" s="210"/>
      <c r="D45" s="210"/>
    </row>
    <row r="46" spans="1:4" s="26" customFormat="1" ht="15" customHeight="1">
      <c r="A46" s="228" t="s">
        <v>144</v>
      </c>
      <c r="B46" s="229"/>
      <c r="C46" s="230">
        <v>0</v>
      </c>
      <c r="D46" s="230">
        <v>0</v>
      </c>
    </row>
    <row r="47" spans="1:4" s="26" customFormat="1" ht="15" customHeight="1">
      <c r="A47" s="231" t="s">
        <v>112</v>
      </c>
      <c r="B47" s="220"/>
      <c r="C47" s="221">
        <v>0</v>
      </c>
      <c r="D47" s="221">
        <v>0</v>
      </c>
    </row>
    <row r="48" spans="1:4" ht="15" customHeight="1">
      <c r="A48" s="232"/>
      <c r="B48" s="207" t="s">
        <v>185</v>
      </c>
      <c r="C48" s="233">
        <f>SUM(C46:C47)</f>
        <v>0</v>
      </c>
      <c r="D48" s="233">
        <f>SUM(D46:D47)</f>
        <v>0</v>
      </c>
    </row>
    <row r="49" spans="1:4" ht="15" customHeight="1" thickBot="1">
      <c r="A49" s="234"/>
      <c r="B49" s="224" t="s">
        <v>88</v>
      </c>
      <c r="C49" s="225">
        <f>C43+C48+C14</f>
        <v>0</v>
      </c>
      <c r="D49" s="225">
        <f>D43+D48+D14</f>
        <v>0</v>
      </c>
    </row>
    <row r="50" spans="1:4" ht="15" thickTop="1">
      <c r="A50" s="235" t="s">
        <v>106</v>
      </c>
      <c r="B50" s="235"/>
      <c r="C50" s="236"/>
      <c r="D50" s="236"/>
    </row>
    <row r="51" spans="1:4" ht="14.4">
      <c r="A51" s="186"/>
      <c r="B51" s="182"/>
      <c r="C51" s="187"/>
      <c r="D51" s="187"/>
    </row>
  </sheetData>
  <sheetProtection algorithmName="SHA-512" hashValue="lFebq5euSWpbvNvKyIwBTo1J7+YmsipZEWMdtOBSoO8nBrtR0bZyWqDO3duyf8t0HK0jfosxAJt879Miis7ipg==" saltValue="fINJ3JWTb1TuQ6BpHs8TZQ==" spinCount="100000" sheet="1" objects="1" scenarios="1"/>
  <mergeCells count="4">
    <mergeCell ref="A3:D3"/>
    <mergeCell ref="A1:D1"/>
    <mergeCell ref="A2:D2"/>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49"/>
  <sheetViews>
    <sheetView showGridLines="0" zoomScaleNormal="80" zoomScaleSheetLayoutView="100" workbookViewId="0">
      <selection activeCell="C8" sqref="C8"/>
    </sheetView>
  </sheetViews>
  <sheetFormatPr defaultColWidth="7.88671875" defaultRowHeight="13.8"/>
  <cols>
    <col min="1" max="1" width="13.44140625" style="11" customWidth="1"/>
    <col min="2" max="2" width="47.109375" style="12" customWidth="1"/>
    <col min="3" max="4" width="23.44140625" style="8" customWidth="1"/>
    <col min="5" max="16384" width="7.88671875" style="2"/>
  </cols>
  <sheetData>
    <row r="1" spans="1:15" ht="18">
      <c r="A1" s="653" t="s">
        <v>30</v>
      </c>
      <c r="B1" s="653"/>
      <c r="C1" s="653"/>
      <c r="D1" s="653"/>
    </row>
    <row r="2" spans="1:15" s="4" customFormat="1" ht="17.100000000000001" customHeight="1">
      <c r="A2" s="667" t="s">
        <v>370</v>
      </c>
      <c r="B2" s="667"/>
      <c r="C2" s="667"/>
      <c r="D2" s="667"/>
    </row>
    <row r="3" spans="1:15" s="4" customFormat="1" ht="17.25" customHeight="1">
      <c r="A3" s="652" t="str">
        <f>'SYSAssets1-Pg6'!A3:D3</f>
        <v>Year Ending December 31, 2023</v>
      </c>
      <c r="B3" s="652"/>
      <c r="C3" s="652"/>
      <c r="D3" s="652"/>
    </row>
    <row r="4" spans="1:15" s="37" customFormat="1" ht="14.1" customHeight="1">
      <c r="A4" s="640">
        <f>'Cover-Pg1'!C17</f>
        <v>0</v>
      </c>
      <c r="B4" s="640"/>
      <c r="C4" s="640"/>
      <c r="D4" s="640"/>
      <c r="E4" s="57"/>
      <c r="F4" s="57"/>
      <c r="G4" s="57"/>
      <c r="H4" s="57"/>
      <c r="I4" s="57"/>
      <c r="J4" s="57"/>
      <c r="K4" s="57"/>
      <c r="L4" s="57"/>
      <c r="M4" s="57"/>
      <c r="N4" s="57"/>
      <c r="O4" s="57"/>
    </row>
    <row r="5" spans="1:15" s="5" customFormat="1" ht="9.6" customHeight="1">
      <c r="A5" s="237"/>
      <c r="B5" s="189"/>
      <c r="C5" s="189"/>
      <c r="D5" s="189"/>
    </row>
    <row r="6" spans="1:15" ht="14.4">
      <c r="A6" s="238" t="s">
        <v>94</v>
      </c>
      <c r="B6" s="239"/>
      <c r="C6" s="192" t="s">
        <v>14</v>
      </c>
      <c r="D6" s="192" t="s">
        <v>15</v>
      </c>
    </row>
    <row r="7" spans="1:15" ht="15" customHeight="1">
      <c r="A7" s="240" t="s">
        <v>152</v>
      </c>
      <c r="B7" s="227"/>
      <c r="C7" s="187"/>
      <c r="D7" s="210"/>
    </row>
    <row r="8" spans="1:15" ht="15" customHeight="1">
      <c r="A8" s="241" t="s">
        <v>35</v>
      </c>
      <c r="B8" s="242"/>
      <c r="C8" s="214">
        <v>0</v>
      </c>
      <c r="D8" s="214">
        <v>0</v>
      </c>
    </row>
    <row r="9" spans="1:15" ht="15" customHeight="1">
      <c r="A9" s="243" t="s">
        <v>107</v>
      </c>
      <c r="B9" s="244"/>
      <c r="C9" s="202">
        <v>0</v>
      </c>
      <c r="D9" s="202">
        <v>0</v>
      </c>
    </row>
    <row r="10" spans="1:15" ht="15" customHeight="1">
      <c r="A10" s="243" t="s">
        <v>108</v>
      </c>
      <c r="B10" s="244"/>
      <c r="C10" s="202">
        <v>0</v>
      </c>
      <c r="D10" s="202">
        <v>0</v>
      </c>
    </row>
    <row r="11" spans="1:15" s="26" customFormat="1" ht="15" customHeight="1">
      <c r="A11" s="245" t="s">
        <v>219</v>
      </c>
      <c r="B11" s="246"/>
      <c r="C11" s="202">
        <v>0</v>
      </c>
      <c r="D11" s="202">
        <v>0</v>
      </c>
    </row>
    <row r="12" spans="1:15" ht="15" customHeight="1">
      <c r="A12" s="243" t="s">
        <v>109</v>
      </c>
      <c r="B12" s="244"/>
      <c r="C12" s="202">
        <v>0</v>
      </c>
      <c r="D12" s="202">
        <v>0</v>
      </c>
    </row>
    <row r="13" spans="1:15" ht="15" customHeight="1">
      <c r="A13" s="243" t="s">
        <v>110</v>
      </c>
      <c r="B13" s="244"/>
      <c r="C13" s="202">
        <v>0</v>
      </c>
      <c r="D13" s="202">
        <v>0</v>
      </c>
    </row>
    <row r="14" spans="1:15" ht="15" customHeight="1">
      <c r="A14" s="247" t="s">
        <v>141</v>
      </c>
      <c r="B14" s="248"/>
      <c r="C14" s="205">
        <v>0</v>
      </c>
      <c r="D14" s="205">
        <v>0</v>
      </c>
    </row>
    <row r="15" spans="1:15" ht="15" customHeight="1">
      <c r="A15" s="234"/>
      <c r="B15" s="224" t="s">
        <v>89</v>
      </c>
      <c r="C15" s="249">
        <f>SUM(C8:C14)</f>
        <v>0</v>
      </c>
      <c r="D15" s="249">
        <f>SUM(D8:D14)</f>
        <v>0</v>
      </c>
    </row>
    <row r="16" spans="1:15" ht="15" customHeight="1" thickBot="1">
      <c r="A16" s="234"/>
      <c r="B16" s="224" t="s">
        <v>90</v>
      </c>
      <c r="C16" s="250">
        <f>'SYSAssets1-Pg6'!C49-'SYSAssets1 Cont''d-Pg7'!C15</f>
        <v>0</v>
      </c>
      <c r="D16" s="250">
        <f>'SYSAssets1-Pg6'!D49-'SYSAssets1 Cont''d-Pg7'!D15</f>
        <v>0</v>
      </c>
    </row>
    <row r="17" spans="1:4" ht="15" thickTop="1">
      <c r="A17" s="251" t="s">
        <v>153</v>
      </c>
      <c r="B17" s="219"/>
      <c r="C17" s="210"/>
      <c r="D17" s="210"/>
    </row>
    <row r="18" spans="1:4" ht="14.4">
      <c r="A18" s="234"/>
      <c r="B18" s="219"/>
      <c r="C18" s="210"/>
      <c r="D18" s="210"/>
    </row>
    <row r="19" spans="1:4" ht="14.4">
      <c r="A19" s="234"/>
      <c r="B19" s="219"/>
      <c r="C19" s="210"/>
      <c r="D19" s="210"/>
    </row>
    <row r="20" spans="1:4" ht="14.4">
      <c r="A20" s="666" t="s">
        <v>36</v>
      </c>
      <c r="B20" s="666"/>
      <c r="C20" s="666"/>
      <c r="D20" s="666"/>
    </row>
    <row r="21" spans="1:4">
      <c r="A21" s="654"/>
      <c r="B21" s="655"/>
      <c r="C21" s="655"/>
      <c r="D21" s="656"/>
    </row>
    <row r="22" spans="1:4">
      <c r="A22" s="657"/>
      <c r="B22" s="658"/>
      <c r="C22" s="658"/>
      <c r="D22" s="659"/>
    </row>
    <row r="23" spans="1:4">
      <c r="A23" s="657"/>
      <c r="B23" s="658"/>
      <c r="C23" s="658"/>
      <c r="D23" s="659"/>
    </row>
    <row r="24" spans="1:4">
      <c r="A24" s="657"/>
      <c r="B24" s="658"/>
      <c r="C24" s="658"/>
      <c r="D24" s="659"/>
    </row>
    <row r="25" spans="1:4">
      <c r="A25" s="657"/>
      <c r="B25" s="658"/>
      <c r="C25" s="658"/>
      <c r="D25" s="659"/>
    </row>
    <row r="26" spans="1:4">
      <c r="A26" s="657"/>
      <c r="B26" s="658"/>
      <c r="C26" s="658"/>
      <c r="D26" s="659"/>
    </row>
    <row r="27" spans="1:4">
      <c r="A27" s="657"/>
      <c r="B27" s="658"/>
      <c r="C27" s="658"/>
      <c r="D27" s="659"/>
    </row>
    <row r="28" spans="1:4">
      <c r="A28" s="657"/>
      <c r="B28" s="658"/>
      <c r="C28" s="658"/>
      <c r="D28" s="659"/>
    </row>
    <row r="29" spans="1:4">
      <c r="A29" s="657"/>
      <c r="B29" s="658"/>
      <c r="C29" s="658"/>
      <c r="D29" s="659"/>
    </row>
    <row r="30" spans="1:4">
      <c r="A30" s="660"/>
      <c r="B30" s="661"/>
      <c r="C30" s="661"/>
      <c r="D30" s="662"/>
    </row>
    <row r="31" spans="1:4">
      <c r="A31" s="660"/>
      <c r="B31" s="661"/>
      <c r="C31" s="661"/>
      <c r="D31" s="662"/>
    </row>
    <row r="32" spans="1:4">
      <c r="A32" s="660"/>
      <c r="B32" s="661"/>
      <c r="C32" s="661"/>
      <c r="D32" s="662"/>
    </row>
    <row r="33" spans="1:4">
      <c r="A33" s="660"/>
      <c r="B33" s="661"/>
      <c r="C33" s="661"/>
      <c r="D33" s="662"/>
    </row>
    <row r="34" spans="1:4">
      <c r="A34" s="660"/>
      <c r="B34" s="661"/>
      <c r="C34" s="661"/>
      <c r="D34" s="662"/>
    </row>
    <row r="35" spans="1:4">
      <c r="A35" s="660"/>
      <c r="B35" s="661"/>
      <c r="C35" s="661"/>
      <c r="D35" s="662"/>
    </row>
    <row r="36" spans="1:4">
      <c r="A36" s="660"/>
      <c r="B36" s="661"/>
      <c r="C36" s="661"/>
      <c r="D36" s="662"/>
    </row>
    <row r="37" spans="1:4">
      <c r="A37" s="660"/>
      <c r="B37" s="661"/>
      <c r="C37" s="661"/>
      <c r="D37" s="662"/>
    </row>
    <row r="38" spans="1:4">
      <c r="A38" s="660"/>
      <c r="B38" s="661"/>
      <c r="C38" s="661"/>
      <c r="D38" s="662"/>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3"/>
      <c r="B47" s="664"/>
      <c r="C47" s="664"/>
      <c r="D47" s="665"/>
    </row>
    <row r="48" spans="1:4">
      <c r="A48" s="9"/>
      <c r="B48" s="10"/>
      <c r="C48" s="6"/>
      <c r="D48" s="6"/>
    </row>
    <row r="49" spans="1:4">
      <c r="A49" s="9"/>
      <c r="B49" s="10"/>
      <c r="C49" s="6"/>
      <c r="D49" s="6"/>
    </row>
  </sheetData>
  <sheetProtection algorithmName="SHA-512" hashValue="qqjYv5dxqm/maG9AgXw+9T62FteC/VbVJbLo39XzpBs1mi34kFuxGmvV2HAV+WpC1xP0id473tmn00vxwKr4jQ==" saltValue="eNnhyUNB48awch9x6w9vLg==" spinCount="100000" sheet="1" objects="1" scenarios="1"/>
  <mergeCells count="6">
    <mergeCell ref="A21:D47"/>
    <mergeCell ref="A20:D20"/>
    <mergeCell ref="A1:D1"/>
    <mergeCell ref="A2:D2"/>
    <mergeCell ref="A3:D3"/>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65"/>
  <sheetViews>
    <sheetView showGridLines="0" zoomScaleNormal="100" zoomScaleSheetLayoutView="100" workbookViewId="0">
      <selection activeCell="C9" sqref="C9"/>
    </sheetView>
  </sheetViews>
  <sheetFormatPr defaultColWidth="7.88671875" defaultRowHeight="13.8"/>
  <cols>
    <col min="1" max="1" width="13.44140625" style="11" customWidth="1"/>
    <col min="2" max="2" width="47.109375" style="12" customWidth="1"/>
    <col min="3" max="4" width="23.44140625" style="8" customWidth="1"/>
    <col min="5" max="16384" width="7.88671875" style="2"/>
  </cols>
  <sheetData>
    <row r="1" spans="1:15" ht="18">
      <c r="A1" s="653" t="s">
        <v>30</v>
      </c>
      <c r="B1" s="653"/>
      <c r="C1" s="653"/>
      <c r="D1" s="653"/>
    </row>
    <row r="2" spans="1:15" s="4" customFormat="1" ht="17.25" customHeight="1">
      <c r="A2" s="653" t="s">
        <v>48</v>
      </c>
      <c r="B2" s="653"/>
      <c r="C2" s="653"/>
      <c r="D2" s="653"/>
    </row>
    <row r="3" spans="1:15" s="4" customFormat="1" ht="17.25" customHeight="1">
      <c r="A3" s="652" t="str">
        <f>'SYSAssets1-Pg6'!A3:D3</f>
        <v>Year Ending December 31, 2023</v>
      </c>
      <c r="B3" s="652"/>
      <c r="C3" s="652"/>
      <c r="D3" s="652"/>
    </row>
    <row r="4" spans="1:15" s="37" customFormat="1" ht="14.1" customHeight="1">
      <c r="A4" s="640">
        <f>'Cover-Pg1'!C17</f>
        <v>0</v>
      </c>
      <c r="B4" s="640"/>
      <c r="C4" s="640"/>
      <c r="D4" s="640"/>
      <c r="E4" s="57"/>
      <c r="F4" s="57"/>
      <c r="G4" s="57"/>
      <c r="H4" s="57"/>
      <c r="I4" s="57"/>
      <c r="J4" s="57"/>
      <c r="K4" s="57"/>
      <c r="L4" s="57"/>
      <c r="M4" s="57"/>
      <c r="N4" s="57"/>
      <c r="O4" s="57"/>
    </row>
    <row r="5" spans="1:15" s="5" customFormat="1" ht="9.6" customHeight="1">
      <c r="A5" s="237"/>
      <c r="B5" s="189"/>
      <c r="C5" s="189"/>
      <c r="D5" s="189"/>
    </row>
    <row r="6" spans="1:15" ht="14.1" customHeight="1">
      <c r="A6" s="252"/>
      <c r="B6" s="253"/>
      <c r="C6" s="192" t="s">
        <v>14</v>
      </c>
      <c r="D6" s="192" t="s">
        <v>15</v>
      </c>
    </row>
    <row r="7" spans="1:15" ht="14.1" customHeight="1">
      <c r="A7" s="254" t="s">
        <v>37</v>
      </c>
      <c r="B7" s="255"/>
      <c r="C7" s="210"/>
      <c r="D7" s="210"/>
    </row>
    <row r="8" spans="1:15" ht="14.1" customHeight="1">
      <c r="A8" s="256" t="s">
        <v>134</v>
      </c>
      <c r="B8" s="257"/>
      <c r="C8" s="210"/>
      <c r="D8" s="210"/>
    </row>
    <row r="9" spans="1:15" ht="14.1" customHeight="1">
      <c r="A9" s="258" t="s">
        <v>142</v>
      </c>
      <c r="B9" s="242"/>
      <c r="C9" s="214">
        <v>0</v>
      </c>
      <c r="D9" s="259">
        <v>0</v>
      </c>
    </row>
    <row r="10" spans="1:15" ht="14.1" customHeight="1">
      <c r="A10" s="260" t="s">
        <v>238</v>
      </c>
      <c r="B10" s="244"/>
      <c r="C10" s="202">
        <v>0</v>
      </c>
      <c r="D10" s="261">
        <v>0</v>
      </c>
    </row>
    <row r="11" spans="1:15" ht="14.1" customHeight="1">
      <c r="A11" s="260" t="s">
        <v>38</v>
      </c>
      <c r="B11" s="244"/>
      <c r="C11" s="202">
        <v>0</v>
      </c>
      <c r="D11" s="261">
        <v>0</v>
      </c>
    </row>
    <row r="12" spans="1:15" ht="14.1" customHeight="1">
      <c r="A12" s="260" t="s">
        <v>39</v>
      </c>
      <c r="B12" s="244"/>
      <c r="C12" s="202">
        <v>0</v>
      </c>
      <c r="D12" s="261">
        <v>0</v>
      </c>
    </row>
    <row r="13" spans="1:15" ht="14.1" customHeight="1">
      <c r="A13" s="260" t="s">
        <v>143</v>
      </c>
      <c r="B13" s="244"/>
      <c r="C13" s="202">
        <v>0</v>
      </c>
      <c r="D13" s="261">
        <v>0</v>
      </c>
    </row>
    <row r="14" spans="1:15" ht="14.1" customHeight="1">
      <c r="A14" s="262" t="s">
        <v>40</v>
      </c>
      <c r="B14" s="248"/>
      <c r="C14" s="205">
        <v>0</v>
      </c>
      <c r="D14" s="263">
        <v>0</v>
      </c>
    </row>
    <row r="15" spans="1:15" ht="14.1" customHeight="1">
      <c r="A15" s="223"/>
      <c r="B15" s="224" t="s">
        <v>135</v>
      </c>
      <c r="C15" s="208">
        <f>SUM(C9:C14)</f>
        <v>0</v>
      </c>
      <c r="D15" s="208">
        <f>SUM(D9:D14)</f>
        <v>0</v>
      </c>
    </row>
    <row r="16" spans="1:15" ht="14.1" customHeight="1">
      <c r="A16" s="223"/>
      <c r="B16" s="219"/>
      <c r="C16" s="210"/>
      <c r="D16" s="210"/>
    </row>
    <row r="17" spans="1:4" ht="14.1" customHeight="1">
      <c r="A17" s="264" t="s">
        <v>92</v>
      </c>
      <c r="B17" s="227"/>
      <c r="C17" s="265"/>
      <c r="D17" s="265"/>
    </row>
    <row r="18" spans="1:4" ht="14.1" customHeight="1">
      <c r="A18" s="241" t="s">
        <v>41</v>
      </c>
      <c r="B18" s="242"/>
      <c r="C18" s="214">
        <v>0</v>
      </c>
      <c r="D18" s="259">
        <v>0</v>
      </c>
    </row>
    <row r="19" spans="1:4" ht="14.1" customHeight="1">
      <c r="A19" s="243" t="s">
        <v>42</v>
      </c>
      <c r="B19" s="244"/>
      <c r="C19" s="202">
        <v>0</v>
      </c>
      <c r="D19" s="261">
        <v>0</v>
      </c>
    </row>
    <row r="20" spans="1:4" s="26" customFormat="1" ht="14.1" customHeight="1">
      <c r="A20" s="245" t="s">
        <v>218</v>
      </c>
      <c r="B20" s="266"/>
      <c r="C20" s="202">
        <v>0</v>
      </c>
      <c r="D20" s="261">
        <v>0</v>
      </c>
    </row>
    <row r="21" spans="1:4" ht="14.1" customHeight="1">
      <c r="A21" s="247" t="s">
        <v>222</v>
      </c>
      <c r="B21" s="248"/>
      <c r="C21" s="205">
        <v>0</v>
      </c>
      <c r="D21" s="263">
        <v>0</v>
      </c>
    </row>
    <row r="22" spans="1:4" ht="14.1" customHeight="1">
      <c r="A22" s="223"/>
      <c r="B22" s="224" t="s">
        <v>91</v>
      </c>
      <c r="C22" s="208">
        <f>SUM(C18:C21)</f>
        <v>0</v>
      </c>
      <c r="D22" s="208">
        <f>SUM(D18:D21)</f>
        <v>0</v>
      </c>
    </row>
    <row r="23" spans="1:4" ht="14.1" customHeight="1">
      <c r="A23" s="223"/>
      <c r="B23" s="226"/>
      <c r="C23" s="210"/>
      <c r="D23" s="210"/>
    </row>
    <row r="24" spans="1:4" ht="14.1" customHeight="1" thickBot="1">
      <c r="A24" s="223"/>
      <c r="B24" s="224" t="s">
        <v>136</v>
      </c>
      <c r="C24" s="225">
        <f>C15+C22</f>
        <v>0</v>
      </c>
      <c r="D24" s="225">
        <f>D15+D22</f>
        <v>0</v>
      </c>
    </row>
    <row r="25" spans="1:4" ht="14.1" customHeight="1" thickTop="1">
      <c r="A25" s="223"/>
      <c r="B25" s="219"/>
      <c r="C25" s="210"/>
      <c r="D25" s="210"/>
    </row>
    <row r="26" spans="1:4" ht="14.1" customHeight="1">
      <c r="A26" s="226" t="s">
        <v>96</v>
      </c>
      <c r="B26" s="227"/>
      <c r="C26" s="265"/>
      <c r="D26" s="265"/>
    </row>
    <row r="27" spans="1:4" ht="14.1" customHeight="1">
      <c r="A27" s="241" t="s">
        <v>43</v>
      </c>
      <c r="B27" s="242"/>
      <c r="C27" s="214">
        <v>0</v>
      </c>
      <c r="D27" s="259">
        <v>0</v>
      </c>
    </row>
    <row r="28" spans="1:4" ht="14.1" customHeight="1">
      <c r="A28" s="243" t="s">
        <v>44</v>
      </c>
      <c r="B28" s="244"/>
      <c r="C28" s="202">
        <v>0</v>
      </c>
      <c r="D28" s="261">
        <v>0</v>
      </c>
    </row>
    <row r="29" spans="1:4" ht="14.1" customHeight="1">
      <c r="A29" s="243" t="s">
        <v>45</v>
      </c>
      <c r="B29" s="244"/>
      <c r="C29" s="202">
        <v>0</v>
      </c>
      <c r="D29" s="261">
        <v>0</v>
      </c>
    </row>
    <row r="30" spans="1:4" ht="14.1" customHeight="1">
      <c r="A30" s="243" t="s">
        <v>46</v>
      </c>
      <c r="B30" s="244"/>
      <c r="C30" s="202">
        <v>0</v>
      </c>
      <c r="D30" s="261">
        <v>0</v>
      </c>
    </row>
    <row r="31" spans="1:4" ht="14.1" customHeight="1">
      <c r="A31" s="247" t="s">
        <v>47</v>
      </c>
      <c r="B31" s="248"/>
      <c r="C31" s="205">
        <v>0</v>
      </c>
      <c r="D31" s="263">
        <v>0</v>
      </c>
    </row>
    <row r="32" spans="1:4" ht="14.1" customHeight="1">
      <c r="A32" s="219"/>
      <c r="B32" s="224" t="s">
        <v>97</v>
      </c>
      <c r="C32" s="208">
        <f>SUM(C27:C31)</f>
        <v>0</v>
      </c>
      <c r="D32" s="208">
        <f>SUM(D27:D31)</f>
        <v>0</v>
      </c>
    </row>
    <row r="33" spans="1:4" ht="14.1" customHeight="1" thickBot="1">
      <c r="A33" s="219"/>
      <c r="B33" s="224" t="s">
        <v>113</v>
      </c>
      <c r="C33" s="225">
        <f>C32+C24</f>
        <v>0</v>
      </c>
      <c r="D33" s="225">
        <f>D32+D24</f>
        <v>0</v>
      </c>
    </row>
    <row r="34" spans="1:4" ht="15" thickTop="1">
      <c r="A34" s="234"/>
      <c r="B34" s="219"/>
      <c r="C34" s="210"/>
      <c r="D34" s="210"/>
    </row>
    <row r="35" spans="1:4" ht="14.4">
      <c r="A35" s="666" t="s">
        <v>36</v>
      </c>
      <c r="B35" s="666"/>
      <c r="C35" s="666"/>
      <c r="D35" s="666"/>
    </row>
    <row r="36" spans="1:4">
      <c r="A36" s="654"/>
      <c r="B36" s="668"/>
      <c r="C36" s="668"/>
      <c r="D36" s="669"/>
    </row>
    <row r="37" spans="1:4">
      <c r="A37" s="660"/>
      <c r="B37" s="661"/>
      <c r="C37" s="661"/>
      <c r="D37" s="662"/>
    </row>
    <row r="38" spans="1:4">
      <c r="A38" s="660"/>
      <c r="B38" s="661"/>
      <c r="C38" s="661"/>
      <c r="D38" s="662"/>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0"/>
      <c r="B47" s="661"/>
      <c r="C47" s="661"/>
      <c r="D47" s="662"/>
    </row>
    <row r="48" spans="1:4">
      <c r="A48" s="660"/>
      <c r="B48" s="661"/>
      <c r="C48" s="661"/>
      <c r="D48" s="662"/>
    </row>
    <row r="49" spans="1:4">
      <c r="A49" s="660"/>
      <c r="B49" s="661"/>
      <c r="C49" s="661"/>
      <c r="D49" s="662"/>
    </row>
    <row r="50" spans="1:4">
      <c r="A50" s="660"/>
      <c r="B50" s="661"/>
      <c r="C50" s="661"/>
      <c r="D50" s="662"/>
    </row>
    <row r="51" spans="1:4">
      <c r="A51" s="663"/>
      <c r="B51" s="664"/>
      <c r="C51" s="664"/>
      <c r="D51" s="665"/>
    </row>
    <row r="52" spans="1:4">
      <c r="A52" s="9"/>
      <c r="B52" s="10"/>
      <c r="C52" s="6"/>
      <c r="D52" s="6"/>
    </row>
    <row r="53" spans="1:4">
      <c r="A53" s="9"/>
      <c r="B53" s="10"/>
      <c r="C53" s="6"/>
      <c r="D53" s="6"/>
    </row>
    <row r="54" spans="1:4">
      <c r="A54" s="9"/>
      <c r="B54" s="10"/>
      <c r="C54" s="6"/>
      <c r="D54" s="6"/>
    </row>
    <row r="55" spans="1:4">
      <c r="A55" s="9"/>
      <c r="B55" s="10"/>
      <c r="C55" s="6"/>
      <c r="D55" s="6"/>
    </row>
    <row r="56" spans="1:4">
      <c r="A56" s="9"/>
      <c r="B56" s="10"/>
      <c r="C56" s="6"/>
      <c r="D56" s="6"/>
    </row>
    <row r="57" spans="1:4">
      <c r="A57" s="9"/>
      <c r="B57" s="10"/>
      <c r="C57" s="6"/>
      <c r="D57" s="6"/>
    </row>
    <row r="58" spans="1:4">
      <c r="A58" s="9"/>
      <c r="B58" s="10"/>
      <c r="C58" s="6"/>
      <c r="D58" s="6"/>
    </row>
    <row r="59" spans="1:4">
      <c r="A59" s="9"/>
      <c r="B59" s="10"/>
      <c r="C59" s="6"/>
      <c r="D59" s="6"/>
    </row>
    <row r="60" spans="1:4">
      <c r="A60" s="9"/>
      <c r="B60" s="10"/>
      <c r="C60" s="6"/>
      <c r="D60" s="6"/>
    </row>
    <row r="61" spans="1:4">
      <c r="A61" s="9"/>
      <c r="B61" s="10"/>
      <c r="C61" s="6"/>
      <c r="D61" s="6"/>
    </row>
    <row r="62" spans="1:4">
      <c r="A62" s="9"/>
      <c r="B62" s="10"/>
      <c r="C62" s="6"/>
      <c r="D62" s="6"/>
    </row>
    <row r="63" spans="1:4">
      <c r="A63" s="9"/>
      <c r="B63" s="10"/>
      <c r="C63" s="6"/>
      <c r="D63" s="6"/>
    </row>
    <row r="64" spans="1:4">
      <c r="A64" s="9"/>
      <c r="B64" s="10"/>
      <c r="C64" s="6"/>
      <c r="D64" s="6"/>
    </row>
    <row r="65" spans="1:4">
      <c r="A65" s="9"/>
      <c r="B65" s="10"/>
      <c r="C65" s="6"/>
      <c r="D65" s="6"/>
    </row>
  </sheetData>
  <sheetProtection algorithmName="SHA-512" hashValue="/RQqS0E6fcarIBMBq+QCbZkRIaWenCqmIF3XD/LGFQkZewDFvk25JWVcVf08/CX1z0Z7wKuE2LmoNbB81Rpuzw==" saltValue="P3RHj0UXGwjWcbwM3eA7Dg==" spinCount="100000" sheet="1" objects="1" scenarios="1"/>
  <mergeCells count="6">
    <mergeCell ref="A36:D51"/>
    <mergeCell ref="A35:D35"/>
    <mergeCell ref="A1:D1"/>
    <mergeCell ref="A2:D2"/>
    <mergeCell ref="A3:D3"/>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1"/>
  <sheetViews>
    <sheetView showGridLines="0" zoomScaleNormal="100" zoomScaleSheetLayoutView="100" workbookViewId="0">
      <selection activeCell="C8" sqref="C8"/>
    </sheetView>
  </sheetViews>
  <sheetFormatPr defaultColWidth="7.88671875" defaultRowHeight="13.8"/>
  <cols>
    <col min="1" max="1" width="19.88671875" style="7" customWidth="1"/>
    <col min="2" max="2" width="42.44140625" style="2" customWidth="1"/>
    <col min="3" max="4" width="23.44140625" style="8" customWidth="1"/>
    <col min="5" max="16384" width="7.88671875" style="2"/>
  </cols>
  <sheetData>
    <row r="1" spans="1:15" ht="18">
      <c r="A1" s="653" t="s">
        <v>49</v>
      </c>
      <c r="B1" s="653"/>
      <c r="C1" s="653"/>
      <c r="D1" s="653"/>
    </row>
    <row r="2" spans="1:15" ht="17.100000000000001" customHeight="1">
      <c r="A2" s="667" t="s">
        <v>371</v>
      </c>
      <c r="B2" s="667"/>
      <c r="C2" s="667"/>
      <c r="D2" s="667"/>
    </row>
    <row r="3" spans="1:15" s="26" customFormat="1" ht="14.4">
      <c r="A3" s="652" t="str">
        <f>'SYSAssets1-Pg6'!A3:D3</f>
        <v>Year Ending December 31, 2023</v>
      </c>
      <c r="B3" s="652"/>
      <c r="C3" s="652"/>
      <c r="D3" s="652"/>
    </row>
    <row r="4" spans="1:15" s="37" customFormat="1" ht="14.1" customHeight="1">
      <c r="A4" s="640">
        <f>'Cover-Pg1'!C17</f>
        <v>0</v>
      </c>
      <c r="B4" s="640"/>
      <c r="C4" s="640"/>
      <c r="D4" s="640"/>
      <c r="E4" s="57"/>
      <c r="F4" s="57"/>
      <c r="G4" s="57"/>
      <c r="H4" s="57"/>
      <c r="I4" s="57"/>
      <c r="J4" s="57"/>
      <c r="K4" s="57"/>
      <c r="L4" s="57"/>
      <c r="M4" s="57"/>
      <c r="N4" s="57"/>
      <c r="O4" s="57"/>
    </row>
    <row r="5" spans="1:15" s="5" customFormat="1" ht="9.6" customHeight="1">
      <c r="A5" s="188"/>
      <c r="B5" s="188"/>
      <c r="C5" s="189"/>
      <c r="D5" s="189"/>
    </row>
    <row r="6" spans="1:15" ht="14.4">
      <c r="A6" s="190"/>
      <c r="B6" s="191"/>
      <c r="C6" s="267" t="s">
        <v>14</v>
      </c>
      <c r="D6" s="192" t="s">
        <v>15</v>
      </c>
    </row>
    <row r="7" spans="1:15" ht="14.4" customHeight="1">
      <c r="A7" s="193" t="s">
        <v>28</v>
      </c>
      <c r="B7" s="268"/>
      <c r="C7" s="195"/>
      <c r="D7" s="196"/>
    </row>
    <row r="8" spans="1:15" ht="14.4" customHeight="1">
      <c r="A8" s="197" t="s">
        <v>16</v>
      </c>
      <c r="B8" s="213"/>
      <c r="C8" s="214">
        <v>0</v>
      </c>
      <c r="D8" s="259">
        <v>0</v>
      </c>
    </row>
    <row r="9" spans="1:15" ht="14.4" customHeight="1">
      <c r="A9" s="200" t="s">
        <v>17</v>
      </c>
      <c r="B9" s="182"/>
      <c r="C9" s="202">
        <v>0</v>
      </c>
      <c r="D9" s="261">
        <v>0</v>
      </c>
    </row>
    <row r="10" spans="1:15" ht="14.4" customHeight="1">
      <c r="A10" s="200" t="s">
        <v>18</v>
      </c>
      <c r="B10" s="182"/>
      <c r="C10" s="202">
        <v>0</v>
      </c>
      <c r="D10" s="261">
        <v>0</v>
      </c>
    </row>
    <row r="11" spans="1:15" ht="14.4" customHeight="1">
      <c r="A11" s="200" t="s">
        <v>19</v>
      </c>
      <c r="B11" s="182"/>
      <c r="C11" s="202">
        <v>0</v>
      </c>
      <c r="D11" s="261">
        <v>0</v>
      </c>
    </row>
    <row r="12" spans="1:15" ht="14.4" customHeight="1">
      <c r="A12" s="200" t="s">
        <v>20</v>
      </c>
      <c r="B12" s="182"/>
      <c r="C12" s="202">
        <v>0</v>
      </c>
      <c r="D12" s="261">
        <v>0</v>
      </c>
    </row>
    <row r="13" spans="1:15" ht="14.4" customHeight="1">
      <c r="A13" s="203" t="s">
        <v>21</v>
      </c>
      <c r="B13" s="212"/>
      <c r="C13" s="269">
        <v>0</v>
      </c>
      <c r="D13" s="270">
        <v>0</v>
      </c>
    </row>
    <row r="14" spans="1:15" ht="14.4" customHeight="1">
      <c r="A14" s="206"/>
      <c r="B14" s="207" t="s">
        <v>93</v>
      </c>
      <c r="C14" s="208">
        <f>SUM(C8:C13)</f>
        <v>0</v>
      </c>
      <c r="D14" s="271">
        <f>SUM(D8:D13)</f>
        <v>0</v>
      </c>
    </row>
    <row r="15" spans="1:15" ht="14.4" customHeight="1">
      <c r="A15" s="186"/>
      <c r="B15" s="209"/>
      <c r="C15" s="210"/>
      <c r="D15" s="210"/>
    </row>
    <row r="16" spans="1:15" ht="14.4" customHeight="1">
      <c r="A16" s="211" t="s">
        <v>29</v>
      </c>
      <c r="B16" s="212"/>
      <c r="C16" s="210"/>
      <c r="D16" s="210"/>
    </row>
    <row r="17" spans="1:4" ht="14.4" customHeight="1">
      <c r="A17" s="197" t="s">
        <v>22</v>
      </c>
      <c r="B17" s="213"/>
      <c r="C17" s="214">
        <v>0</v>
      </c>
      <c r="D17" s="259">
        <v>0</v>
      </c>
    </row>
    <row r="18" spans="1:4" ht="14.4" customHeight="1">
      <c r="A18" s="200" t="s">
        <v>137</v>
      </c>
      <c r="B18" s="182"/>
      <c r="C18" s="202">
        <v>0</v>
      </c>
      <c r="D18" s="261">
        <v>0</v>
      </c>
    </row>
    <row r="19" spans="1:4" ht="14.4" customHeight="1">
      <c r="A19" s="200" t="s">
        <v>138</v>
      </c>
      <c r="B19" s="182"/>
      <c r="C19" s="202">
        <v>0</v>
      </c>
      <c r="D19" s="261">
        <v>0</v>
      </c>
    </row>
    <row r="20" spans="1:4" ht="14.4" customHeight="1">
      <c r="A20" s="200" t="s">
        <v>103</v>
      </c>
      <c r="B20" s="182"/>
      <c r="C20" s="202">
        <v>0</v>
      </c>
      <c r="D20" s="261">
        <v>0</v>
      </c>
    </row>
    <row r="21" spans="1:4" ht="14.4" customHeight="1">
      <c r="A21" s="215" t="s">
        <v>221</v>
      </c>
      <c r="B21" s="182"/>
      <c r="C21" s="202"/>
      <c r="D21" s="261"/>
    </row>
    <row r="22" spans="1:4" ht="14.4" customHeight="1">
      <c r="A22" s="203" t="s">
        <v>102</v>
      </c>
      <c r="B22" s="212"/>
      <c r="C22" s="269">
        <v>0</v>
      </c>
      <c r="D22" s="270">
        <v>0</v>
      </c>
    </row>
    <row r="23" spans="1:4" ht="14.4" customHeight="1">
      <c r="A23" s="206"/>
      <c r="B23" s="207" t="s">
        <v>145</v>
      </c>
      <c r="C23" s="208">
        <f>SUM(C17:C22)</f>
        <v>0</v>
      </c>
      <c r="D23" s="208">
        <f>SUM(D17:D22)</f>
        <v>0</v>
      </c>
    </row>
    <row r="24" spans="1:4" ht="14.4" customHeight="1">
      <c r="A24" s="186"/>
      <c r="B24" s="209"/>
      <c r="C24" s="210"/>
      <c r="D24" s="210"/>
    </row>
    <row r="25" spans="1:4" ht="14.4" customHeight="1">
      <c r="A25" s="218" t="s">
        <v>101</v>
      </c>
      <c r="B25" s="182"/>
      <c r="C25" s="210"/>
      <c r="D25" s="210"/>
    </row>
    <row r="26" spans="1:4" ht="14.4" customHeight="1">
      <c r="A26" s="197" t="s">
        <v>139</v>
      </c>
      <c r="B26" s="213"/>
      <c r="C26" s="214">
        <v>0</v>
      </c>
      <c r="D26" s="214">
        <v>0</v>
      </c>
    </row>
    <row r="27" spans="1:4" ht="14.4" customHeight="1">
      <c r="A27" s="200" t="s">
        <v>24</v>
      </c>
      <c r="B27" s="182"/>
      <c r="C27" s="202">
        <v>0</v>
      </c>
      <c r="D27" s="202">
        <v>0</v>
      </c>
    </row>
    <row r="28" spans="1:4" ht="14.4" customHeight="1">
      <c r="A28" s="200" t="s">
        <v>104</v>
      </c>
      <c r="B28" s="182"/>
      <c r="C28" s="202">
        <v>0</v>
      </c>
      <c r="D28" s="202">
        <v>0</v>
      </c>
    </row>
    <row r="29" spans="1:4" ht="14.4" customHeight="1">
      <c r="A29" s="200" t="s">
        <v>140</v>
      </c>
      <c r="B29" s="182"/>
      <c r="C29" s="202">
        <v>0</v>
      </c>
      <c r="D29" s="202">
        <v>0</v>
      </c>
    </row>
    <row r="30" spans="1:4" ht="14.4" customHeight="1">
      <c r="A30" s="200" t="s">
        <v>149</v>
      </c>
      <c r="B30" s="182"/>
      <c r="C30" s="202">
        <v>0</v>
      </c>
      <c r="D30" s="202">
        <v>0</v>
      </c>
    </row>
    <row r="31" spans="1:4" ht="14.4" customHeight="1">
      <c r="A31" s="200" t="s">
        <v>150</v>
      </c>
      <c r="B31" s="182"/>
      <c r="C31" s="202">
        <v>0</v>
      </c>
      <c r="D31" s="202">
        <v>0</v>
      </c>
    </row>
    <row r="32" spans="1:4" ht="14.4" customHeight="1">
      <c r="A32" s="200" t="s">
        <v>25</v>
      </c>
      <c r="B32" s="182"/>
      <c r="C32" s="202">
        <v>0</v>
      </c>
      <c r="D32" s="202">
        <v>0</v>
      </c>
    </row>
    <row r="33" spans="1:4" ht="14.4" customHeight="1">
      <c r="A33" s="200" t="s">
        <v>26</v>
      </c>
      <c r="B33" s="182"/>
      <c r="C33" s="202">
        <v>0</v>
      </c>
      <c r="D33" s="202">
        <v>0</v>
      </c>
    </row>
    <row r="34" spans="1:4" ht="14.4" customHeight="1">
      <c r="A34" s="200" t="s">
        <v>27</v>
      </c>
      <c r="B34" s="182"/>
      <c r="C34" s="202">
        <v>0</v>
      </c>
      <c r="D34" s="202">
        <v>0</v>
      </c>
    </row>
    <row r="35" spans="1:4" ht="14.4" customHeight="1">
      <c r="A35" s="200" t="s">
        <v>212</v>
      </c>
      <c r="B35" s="182"/>
      <c r="C35" s="202">
        <v>0</v>
      </c>
      <c r="D35" s="202">
        <v>0</v>
      </c>
    </row>
    <row r="36" spans="1:4" ht="14.4" customHeight="1">
      <c r="A36" s="200" t="s">
        <v>213</v>
      </c>
      <c r="B36" s="182"/>
      <c r="C36" s="202">
        <v>0</v>
      </c>
      <c r="D36" s="202">
        <v>0</v>
      </c>
    </row>
    <row r="37" spans="1:4" ht="14.4" customHeight="1">
      <c r="A37" s="200" t="s">
        <v>148</v>
      </c>
      <c r="B37" s="182"/>
      <c r="C37" s="202">
        <v>0</v>
      </c>
      <c r="D37" s="202">
        <v>0</v>
      </c>
    </row>
    <row r="38" spans="1:4" ht="14.4" customHeight="1">
      <c r="A38" s="200" t="s">
        <v>105</v>
      </c>
      <c r="B38" s="182"/>
      <c r="C38" s="202">
        <v>0</v>
      </c>
      <c r="D38" s="202">
        <v>0</v>
      </c>
    </row>
    <row r="39" spans="1:4" ht="14.4" customHeight="1">
      <c r="A39" s="200" t="s">
        <v>367</v>
      </c>
      <c r="B39" s="182"/>
      <c r="C39" s="202">
        <v>0</v>
      </c>
      <c r="D39" s="202">
        <v>0</v>
      </c>
    </row>
    <row r="40" spans="1:4" ht="14.4" customHeight="1">
      <c r="A40" s="200" t="s">
        <v>32</v>
      </c>
      <c r="B40" s="182"/>
      <c r="C40" s="202">
        <v>0</v>
      </c>
      <c r="D40" s="202">
        <v>0</v>
      </c>
    </row>
    <row r="41" spans="1:4" s="26" customFormat="1" ht="14.4" customHeight="1">
      <c r="A41" s="272" t="s">
        <v>23</v>
      </c>
      <c r="B41" s="273"/>
      <c r="C41" s="221">
        <v>0</v>
      </c>
      <c r="D41" s="221">
        <v>0</v>
      </c>
    </row>
    <row r="42" spans="1:4" ht="14.4" customHeight="1">
      <c r="A42" s="222"/>
      <c r="B42" s="207" t="s">
        <v>95</v>
      </c>
      <c r="C42" s="208">
        <f>SUM(C26:C41)</f>
        <v>0</v>
      </c>
      <c r="D42" s="208">
        <f>SUM(D26:D41)</f>
        <v>0</v>
      </c>
    </row>
    <row r="43" spans="1:4" ht="14.4" customHeight="1" thickBot="1">
      <c r="A43" s="223"/>
      <c r="B43" s="224" t="s">
        <v>133</v>
      </c>
      <c r="C43" s="225">
        <f>C42+C23</f>
        <v>0</v>
      </c>
      <c r="D43" s="225">
        <f>D42+D23</f>
        <v>0</v>
      </c>
    </row>
    <row r="44" spans="1:4" ht="14.4" customHeight="1" thickTop="1">
      <c r="A44" s="186"/>
      <c r="B44" s="182"/>
      <c r="C44" s="210"/>
      <c r="D44" s="210"/>
    </row>
    <row r="45" spans="1:4" ht="14.4" customHeight="1">
      <c r="A45" s="226" t="s">
        <v>111</v>
      </c>
      <c r="B45" s="227"/>
      <c r="C45" s="210"/>
      <c r="D45" s="210"/>
    </row>
    <row r="46" spans="1:4" s="26" customFormat="1" ht="14.4" customHeight="1">
      <c r="A46" s="274" t="s">
        <v>144</v>
      </c>
      <c r="B46" s="275"/>
      <c r="C46" s="230">
        <v>0</v>
      </c>
      <c r="D46" s="230">
        <v>0</v>
      </c>
    </row>
    <row r="47" spans="1:4" s="26" customFormat="1" ht="14.4" customHeight="1">
      <c r="A47" s="276" t="s">
        <v>112</v>
      </c>
      <c r="B47" s="273"/>
      <c r="C47" s="221">
        <v>0</v>
      </c>
      <c r="D47" s="221">
        <v>0</v>
      </c>
    </row>
    <row r="48" spans="1:4" ht="14.4" customHeight="1">
      <c r="A48" s="232"/>
      <c r="B48" s="207" t="s">
        <v>185</v>
      </c>
      <c r="C48" s="208">
        <f>SUM(C46:C47)</f>
        <v>0</v>
      </c>
      <c r="D48" s="208">
        <f>SUM(D46:D47)</f>
        <v>0</v>
      </c>
    </row>
    <row r="49" spans="1:4" ht="14.4" customHeight="1" thickBot="1">
      <c r="A49" s="234"/>
      <c r="B49" s="224" t="s">
        <v>88</v>
      </c>
      <c r="C49" s="225">
        <f>C43+C14+C48</f>
        <v>0</v>
      </c>
      <c r="D49" s="225">
        <f>D43+D14+D48</f>
        <v>0</v>
      </c>
    </row>
    <row r="50" spans="1:4" ht="15" thickTop="1">
      <c r="A50" s="235" t="s">
        <v>106</v>
      </c>
      <c r="B50" s="235"/>
      <c r="C50" s="236"/>
      <c r="D50" s="236"/>
    </row>
    <row r="51" spans="1:4" ht="14.4">
      <c r="A51" s="186"/>
      <c r="B51" s="182"/>
      <c r="C51" s="187"/>
      <c r="D51" s="187"/>
    </row>
  </sheetData>
  <sheetProtection algorithmName="SHA-512" hashValue="Tp/nsNmhFWYXRD2HzgsSm8+Mco9kRJo6ydDW4yW36JyPXqKKsSjepfLGEgPD/k+/1ATNoTF1UYoJrICHwwE6+Q==" saltValue="fFMZz9JFfmhXvP/708W08A==" spinCount="100000" sheet="1" objects="1" scenarios="1"/>
  <mergeCells count="4">
    <mergeCell ref="A1:D1"/>
    <mergeCell ref="A2:D2"/>
    <mergeCell ref="A3:D3"/>
    <mergeCell ref="A4:D4"/>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1">
    <pageSetUpPr fitToPage="1"/>
  </sheetPr>
  <dimension ref="A1:M61"/>
  <sheetViews>
    <sheetView showGridLines="0" zoomScaleNormal="50" zoomScaleSheetLayoutView="100" workbookViewId="0">
      <selection activeCell="A4" sqref="A4:D4"/>
    </sheetView>
  </sheetViews>
  <sheetFormatPr defaultColWidth="7.88671875" defaultRowHeight="13.8"/>
  <cols>
    <col min="1" max="1" width="19.88671875" style="11" customWidth="1"/>
    <col min="2" max="2" width="42.44140625" style="8" customWidth="1"/>
    <col min="3" max="3" width="23.44140625" style="8" customWidth="1"/>
    <col min="4" max="4" width="23.44140625" style="2" customWidth="1"/>
    <col min="5" max="16384" width="7.88671875" style="2"/>
  </cols>
  <sheetData>
    <row r="1" spans="1:13" ht="17.399999999999999" customHeight="1">
      <c r="A1" s="653" t="s">
        <v>49</v>
      </c>
      <c r="B1" s="653"/>
      <c r="C1" s="653"/>
      <c r="D1" s="653"/>
    </row>
    <row r="2" spans="1:13" ht="17.100000000000001" customHeight="1">
      <c r="A2" s="667" t="s">
        <v>372</v>
      </c>
      <c r="B2" s="667"/>
      <c r="C2" s="667"/>
      <c r="D2" s="667"/>
    </row>
    <row r="3" spans="1:13" s="26" customFormat="1" ht="14.4">
      <c r="A3" s="652" t="str">
        <f>'SYSAssets1-Pg6'!A3:D3</f>
        <v>Year Ending December 31, 2023</v>
      </c>
      <c r="B3" s="652"/>
      <c r="C3" s="652"/>
      <c r="D3" s="652"/>
    </row>
    <row r="4" spans="1:13" s="37" customFormat="1" ht="14.1" customHeight="1">
      <c r="A4" s="640">
        <f>'Cover-Pg1'!C17</f>
        <v>0</v>
      </c>
      <c r="B4" s="640"/>
      <c r="C4" s="640"/>
      <c r="D4" s="640"/>
      <c r="E4" s="57"/>
      <c r="F4" s="57"/>
      <c r="G4" s="57"/>
      <c r="H4" s="57"/>
      <c r="I4" s="57"/>
      <c r="J4" s="57"/>
      <c r="K4" s="57"/>
      <c r="L4" s="57"/>
      <c r="M4" s="57"/>
    </row>
    <row r="5" spans="1:13" s="5" customFormat="1" ht="9.6" customHeight="1">
      <c r="A5" s="277"/>
      <c r="B5" s="277"/>
      <c r="C5" s="277"/>
      <c r="D5" s="278"/>
    </row>
    <row r="6" spans="1:13" ht="14.4">
      <c r="A6" s="677" t="s">
        <v>94</v>
      </c>
      <c r="B6" s="678"/>
      <c r="C6" s="192" t="s">
        <v>14</v>
      </c>
      <c r="D6" s="192" t="s">
        <v>15</v>
      </c>
    </row>
    <row r="7" spans="1:13" ht="15" customHeight="1">
      <c r="A7" s="240" t="s">
        <v>152</v>
      </c>
      <c r="B7" s="210"/>
      <c r="C7" s="210"/>
      <c r="D7" s="182"/>
    </row>
    <row r="8" spans="1:13" ht="15" customHeight="1">
      <c r="A8" s="679" t="s">
        <v>35</v>
      </c>
      <c r="B8" s="680"/>
      <c r="C8" s="214">
        <v>0</v>
      </c>
      <c r="D8" s="279">
        <v>0</v>
      </c>
    </row>
    <row r="9" spans="1:13" ht="15" customHeight="1">
      <c r="A9" s="685" t="s">
        <v>107</v>
      </c>
      <c r="B9" s="686"/>
      <c r="C9" s="202">
        <v>0</v>
      </c>
      <c r="D9" s="280">
        <v>0</v>
      </c>
    </row>
    <row r="10" spans="1:13" ht="15" customHeight="1">
      <c r="A10" s="685" t="s">
        <v>108</v>
      </c>
      <c r="B10" s="686"/>
      <c r="C10" s="202">
        <v>0</v>
      </c>
      <c r="D10" s="280">
        <v>0</v>
      </c>
    </row>
    <row r="11" spans="1:13" s="26" customFormat="1" ht="15" customHeight="1">
      <c r="A11" s="687" t="s">
        <v>219</v>
      </c>
      <c r="B11" s="688"/>
      <c r="C11" s="217">
        <v>0</v>
      </c>
      <c r="D11" s="280">
        <v>0</v>
      </c>
    </row>
    <row r="12" spans="1:13" ht="15" customHeight="1">
      <c r="A12" s="685" t="s">
        <v>109</v>
      </c>
      <c r="B12" s="686"/>
      <c r="C12" s="202">
        <v>0</v>
      </c>
      <c r="D12" s="280">
        <v>0</v>
      </c>
    </row>
    <row r="13" spans="1:13" ht="15" customHeight="1">
      <c r="A13" s="685" t="s">
        <v>110</v>
      </c>
      <c r="B13" s="686"/>
      <c r="C13" s="202">
        <v>0</v>
      </c>
      <c r="D13" s="280">
        <v>0</v>
      </c>
    </row>
    <row r="14" spans="1:13" ht="15" customHeight="1">
      <c r="A14" s="673" t="s">
        <v>141</v>
      </c>
      <c r="B14" s="674"/>
      <c r="C14" s="205">
        <v>0</v>
      </c>
      <c r="D14" s="281">
        <v>0</v>
      </c>
    </row>
    <row r="15" spans="1:13" ht="15" customHeight="1">
      <c r="A15" s="675" t="s">
        <v>89</v>
      </c>
      <c r="B15" s="676"/>
      <c r="C15" s="249">
        <f>SUM(C8:C14)</f>
        <v>0</v>
      </c>
      <c r="D15" s="249">
        <f>SUM(D8:D14)</f>
        <v>0</v>
      </c>
    </row>
    <row r="16" spans="1:13" ht="15" customHeight="1" thickBot="1">
      <c r="A16" s="671" t="s">
        <v>90</v>
      </c>
      <c r="B16" s="672"/>
      <c r="C16" s="250">
        <f>'WA Assets1-Pg9'!C49-'WA Assets2-Pg10'!C15</f>
        <v>0</v>
      </c>
      <c r="D16" s="250">
        <f>'WA Assets1-Pg9'!D49-'WA Assets2-Pg10'!D15</f>
        <v>0</v>
      </c>
    </row>
    <row r="17" spans="1:4" ht="15" thickTop="1">
      <c r="A17" s="282" t="s">
        <v>153</v>
      </c>
      <c r="B17" s="210"/>
      <c r="C17" s="210"/>
      <c r="D17" s="182"/>
    </row>
    <row r="18" spans="1:4" ht="14.4">
      <c r="A18" s="282"/>
      <c r="B18" s="210"/>
      <c r="C18" s="210"/>
      <c r="D18" s="182"/>
    </row>
    <row r="19" spans="1:4" ht="14.4">
      <c r="A19" s="283"/>
      <c r="B19" s="283"/>
      <c r="C19" s="283"/>
      <c r="D19" s="283"/>
    </row>
    <row r="20" spans="1:4" s="26" customFormat="1" ht="14.4">
      <c r="A20" s="684" t="s">
        <v>407</v>
      </c>
      <c r="B20" s="684"/>
      <c r="C20" s="684"/>
      <c r="D20" s="684"/>
    </row>
    <row r="21" spans="1:4" ht="14.4">
      <c r="A21" s="682" t="s">
        <v>276</v>
      </c>
      <c r="B21" s="683"/>
      <c r="C21" s="233">
        <v>0</v>
      </c>
      <c r="D21" s="284"/>
    </row>
    <row r="22" spans="1:4" ht="14.4">
      <c r="A22" s="285" t="s">
        <v>277</v>
      </c>
      <c r="B22" s="213"/>
      <c r="C22" s="286"/>
      <c r="D22" s="287"/>
    </row>
    <row r="23" spans="1:4" ht="14.4">
      <c r="A23" s="288"/>
      <c r="B23" s="182"/>
      <c r="C23" s="286"/>
      <c r="D23" s="287"/>
    </row>
    <row r="24" spans="1:4" ht="14.4">
      <c r="A24" s="288"/>
      <c r="B24" s="182"/>
      <c r="C24" s="286"/>
      <c r="D24" s="287"/>
    </row>
    <row r="25" spans="1:4" ht="14.4">
      <c r="A25" s="288"/>
      <c r="B25" s="182"/>
      <c r="C25" s="286"/>
      <c r="D25" s="287"/>
    </row>
    <row r="26" spans="1:4" ht="14.4">
      <c r="A26" s="288"/>
      <c r="B26" s="210"/>
      <c r="C26" s="210"/>
      <c r="D26" s="289"/>
    </row>
    <row r="27" spans="1:4" ht="14.4">
      <c r="A27" s="288"/>
      <c r="B27" s="210"/>
      <c r="C27" s="210"/>
      <c r="D27" s="289"/>
    </row>
    <row r="28" spans="1:4" ht="14.4">
      <c r="A28" s="681" t="s">
        <v>36</v>
      </c>
      <c r="B28" s="681"/>
      <c r="C28" s="681"/>
      <c r="D28" s="681"/>
    </row>
    <row r="29" spans="1:4">
      <c r="A29" s="670"/>
      <c r="B29" s="670"/>
      <c r="C29" s="670"/>
      <c r="D29" s="670"/>
    </row>
    <row r="30" spans="1:4">
      <c r="A30" s="670"/>
      <c r="B30" s="670"/>
      <c r="C30" s="670"/>
      <c r="D30" s="670"/>
    </row>
    <row r="31" spans="1:4">
      <c r="A31" s="670"/>
      <c r="B31" s="670"/>
      <c r="C31" s="670"/>
      <c r="D31" s="670"/>
    </row>
    <row r="32" spans="1:4">
      <c r="A32" s="670"/>
      <c r="B32" s="670"/>
      <c r="C32" s="670"/>
      <c r="D32" s="670"/>
    </row>
    <row r="33" spans="1:4">
      <c r="A33" s="670"/>
      <c r="B33" s="670"/>
      <c r="C33" s="670"/>
      <c r="D33" s="670"/>
    </row>
    <row r="34" spans="1:4">
      <c r="A34" s="670"/>
      <c r="B34" s="670"/>
      <c r="C34" s="670"/>
      <c r="D34" s="670"/>
    </row>
    <row r="35" spans="1:4">
      <c r="A35" s="670"/>
      <c r="B35" s="670"/>
      <c r="C35" s="670"/>
      <c r="D35" s="670"/>
    </row>
    <row r="36" spans="1:4">
      <c r="A36" s="670"/>
      <c r="B36" s="670"/>
      <c r="C36" s="670"/>
      <c r="D36" s="670"/>
    </row>
    <row r="37" spans="1:4">
      <c r="A37" s="670"/>
      <c r="B37" s="670"/>
      <c r="C37" s="670"/>
      <c r="D37" s="670"/>
    </row>
    <row r="38" spans="1:4">
      <c r="A38" s="670"/>
      <c r="B38" s="670"/>
      <c r="C38" s="670"/>
      <c r="D38" s="670"/>
    </row>
    <row r="39" spans="1:4">
      <c r="A39" s="670"/>
      <c r="B39" s="670"/>
      <c r="C39" s="670"/>
      <c r="D39" s="670"/>
    </row>
    <row r="40" spans="1:4">
      <c r="A40" s="670"/>
      <c r="B40" s="670"/>
      <c r="C40" s="670"/>
      <c r="D40" s="670"/>
    </row>
    <row r="41" spans="1:4">
      <c r="A41" s="670"/>
      <c r="B41" s="670"/>
      <c r="C41" s="670"/>
      <c r="D41" s="670"/>
    </row>
    <row r="42" spans="1:4">
      <c r="A42" s="670"/>
      <c r="B42" s="670"/>
      <c r="C42" s="670"/>
      <c r="D42" s="670"/>
    </row>
    <row r="43" spans="1:4">
      <c r="A43" s="670"/>
      <c r="B43" s="670"/>
      <c r="C43" s="670"/>
      <c r="D43" s="670"/>
    </row>
    <row r="44" spans="1:4">
      <c r="A44" s="670"/>
      <c r="B44" s="670"/>
      <c r="C44" s="670"/>
      <c r="D44" s="670"/>
    </row>
    <row r="45" spans="1:4">
      <c r="A45" s="670"/>
      <c r="B45" s="670"/>
      <c r="C45" s="670"/>
      <c r="D45" s="670"/>
    </row>
    <row r="46" spans="1:4">
      <c r="A46" s="670"/>
      <c r="B46" s="670"/>
      <c r="C46" s="670"/>
      <c r="D46" s="670"/>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sheetData>
  <mergeCells count="18">
    <mergeCell ref="A4:D4"/>
    <mergeCell ref="A1:D1"/>
    <mergeCell ref="A2:D2"/>
    <mergeCell ref="A3:D3"/>
    <mergeCell ref="A9:B9"/>
    <mergeCell ref="A29:D46"/>
    <mergeCell ref="A16:B16"/>
    <mergeCell ref="A14:B14"/>
    <mergeCell ref="A15:B15"/>
    <mergeCell ref="A6:B6"/>
    <mergeCell ref="A8:B8"/>
    <mergeCell ref="A28:D28"/>
    <mergeCell ref="A21:B21"/>
    <mergeCell ref="A20:D20"/>
    <mergeCell ref="A13:B13"/>
    <mergeCell ref="A11:B11"/>
    <mergeCell ref="A12:B12"/>
    <mergeCell ref="A10:B10"/>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2">
    <pageSetUpPr fitToPage="1"/>
  </sheetPr>
  <dimension ref="A1:O67"/>
  <sheetViews>
    <sheetView showGridLines="0" zoomScaleNormal="100" zoomScaleSheetLayoutView="100" workbookViewId="0">
      <selection activeCell="C9" sqref="C9"/>
    </sheetView>
  </sheetViews>
  <sheetFormatPr defaultColWidth="7.88671875" defaultRowHeight="13.8"/>
  <cols>
    <col min="1" max="1" width="19.88671875" style="11" customWidth="1"/>
    <col min="2" max="2" width="42.44140625" style="12" customWidth="1"/>
    <col min="3" max="4" width="23.44140625" style="8" customWidth="1"/>
    <col min="5" max="16384" width="7.88671875" style="2"/>
  </cols>
  <sheetData>
    <row r="1" spans="1:15" ht="18">
      <c r="A1" s="653" t="s">
        <v>49</v>
      </c>
      <c r="B1" s="653"/>
      <c r="C1" s="653"/>
      <c r="D1" s="653"/>
    </row>
    <row r="2" spans="1:15" s="4" customFormat="1" ht="17.25" customHeight="1">
      <c r="A2" s="667" t="s">
        <v>373</v>
      </c>
      <c r="B2" s="667"/>
      <c r="C2" s="667"/>
      <c r="D2" s="667"/>
    </row>
    <row r="3" spans="1:15" s="27" customFormat="1" ht="19.5" customHeight="1">
      <c r="A3" s="652" t="str">
        <f>'SYSAssets1-Pg6'!A3:D3</f>
        <v>Year Ending December 31, 2023</v>
      </c>
      <c r="B3" s="652"/>
      <c r="C3" s="652"/>
      <c r="D3" s="652"/>
    </row>
    <row r="4" spans="1:15" s="37" customFormat="1" ht="14.1" customHeight="1">
      <c r="A4" s="640">
        <f>'Cover-Pg1'!C17</f>
        <v>0</v>
      </c>
      <c r="B4" s="640"/>
      <c r="C4" s="640"/>
      <c r="D4" s="640"/>
      <c r="E4" s="57"/>
      <c r="F4" s="57"/>
      <c r="G4" s="57"/>
      <c r="H4" s="57"/>
      <c r="I4" s="57"/>
      <c r="J4" s="57"/>
      <c r="K4" s="57"/>
      <c r="L4" s="57"/>
      <c r="M4" s="57"/>
      <c r="N4" s="57"/>
      <c r="O4" s="57"/>
    </row>
    <row r="5" spans="1:15" s="5" customFormat="1" ht="9.6" customHeight="1">
      <c r="A5" s="290"/>
      <c r="B5" s="290"/>
      <c r="C5" s="290"/>
      <c r="D5" s="290"/>
    </row>
    <row r="6" spans="1:15" ht="14.4">
      <c r="A6" s="252"/>
      <c r="B6" s="253"/>
      <c r="C6" s="192" t="s">
        <v>14</v>
      </c>
      <c r="D6" s="192" t="s">
        <v>15</v>
      </c>
    </row>
    <row r="7" spans="1:15" ht="14.4">
      <c r="A7" s="254" t="s">
        <v>37</v>
      </c>
      <c r="B7" s="255"/>
      <c r="C7" s="210"/>
      <c r="D7" s="210"/>
    </row>
    <row r="8" spans="1:15" ht="14.4">
      <c r="A8" s="256" t="s">
        <v>134</v>
      </c>
      <c r="B8" s="257"/>
      <c r="C8" s="210"/>
      <c r="D8" s="210"/>
    </row>
    <row r="9" spans="1:15" ht="15" customHeight="1">
      <c r="A9" s="258" t="s">
        <v>142</v>
      </c>
      <c r="B9" s="242"/>
      <c r="C9" s="214">
        <v>0</v>
      </c>
      <c r="D9" s="259">
        <v>0</v>
      </c>
    </row>
    <row r="10" spans="1:15" ht="15" customHeight="1">
      <c r="A10" s="260" t="s">
        <v>238</v>
      </c>
      <c r="B10" s="244"/>
      <c r="C10" s="202">
        <v>0</v>
      </c>
      <c r="D10" s="261">
        <v>0</v>
      </c>
    </row>
    <row r="11" spans="1:15" ht="15" customHeight="1">
      <c r="A11" s="260" t="s">
        <v>38</v>
      </c>
      <c r="B11" s="244"/>
      <c r="C11" s="202">
        <v>0</v>
      </c>
      <c r="D11" s="261">
        <v>0</v>
      </c>
    </row>
    <row r="12" spans="1:15" ht="15" customHeight="1">
      <c r="A12" s="260" t="s">
        <v>39</v>
      </c>
      <c r="B12" s="244"/>
      <c r="C12" s="202">
        <v>0</v>
      </c>
      <c r="D12" s="261">
        <v>0</v>
      </c>
    </row>
    <row r="13" spans="1:15" ht="15" customHeight="1">
      <c r="A13" s="260" t="s">
        <v>143</v>
      </c>
      <c r="B13" s="244"/>
      <c r="C13" s="202">
        <v>0</v>
      </c>
      <c r="D13" s="261">
        <v>0</v>
      </c>
    </row>
    <row r="14" spans="1:15" ht="15" customHeight="1">
      <c r="A14" s="262" t="s">
        <v>40</v>
      </c>
      <c r="B14" s="248"/>
      <c r="C14" s="205">
        <v>0</v>
      </c>
      <c r="D14" s="263">
        <v>0</v>
      </c>
    </row>
    <row r="15" spans="1:15" ht="15" customHeight="1">
      <c r="A15" s="223"/>
      <c r="B15" s="224" t="s">
        <v>135</v>
      </c>
      <c r="C15" s="208">
        <f>SUM(C9:C14)</f>
        <v>0</v>
      </c>
      <c r="D15" s="208">
        <f>SUM(D9:D14)</f>
        <v>0</v>
      </c>
    </row>
    <row r="16" spans="1:15" ht="15" customHeight="1">
      <c r="A16" s="223"/>
      <c r="B16" s="219"/>
      <c r="C16" s="210"/>
      <c r="D16" s="210"/>
    </row>
    <row r="17" spans="1:4" ht="15" customHeight="1">
      <c r="A17" s="223"/>
      <c r="B17" s="219"/>
      <c r="C17" s="210"/>
      <c r="D17" s="210"/>
    </row>
    <row r="18" spans="1:4" ht="15" customHeight="1">
      <c r="A18" s="264" t="s">
        <v>92</v>
      </c>
      <c r="B18" s="227"/>
      <c r="C18" s="265"/>
      <c r="D18" s="265"/>
    </row>
    <row r="19" spans="1:4" ht="15" customHeight="1">
      <c r="A19" s="241" t="s">
        <v>41</v>
      </c>
      <c r="B19" s="242"/>
      <c r="C19" s="214">
        <v>0</v>
      </c>
      <c r="D19" s="259">
        <v>0</v>
      </c>
    </row>
    <row r="20" spans="1:4" ht="15" customHeight="1">
      <c r="A20" s="243" t="s">
        <v>42</v>
      </c>
      <c r="B20" s="244"/>
      <c r="C20" s="202">
        <v>0</v>
      </c>
      <c r="D20" s="261">
        <v>0</v>
      </c>
    </row>
    <row r="21" spans="1:4" ht="15" customHeight="1">
      <c r="A21" s="247" t="s">
        <v>222</v>
      </c>
      <c r="B21" s="248"/>
      <c r="C21" s="205">
        <v>0</v>
      </c>
      <c r="D21" s="263">
        <v>0</v>
      </c>
    </row>
    <row r="22" spans="1:4" ht="15" customHeight="1">
      <c r="A22" s="223"/>
      <c r="B22" s="224" t="s">
        <v>91</v>
      </c>
      <c r="C22" s="208">
        <f>SUM(C19:C21)</f>
        <v>0</v>
      </c>
      <c r="D22" s="208">
        <f>SUM(D19:D21)</f>
        <v>0</v>
      </c>
    </row>
    <row r="23" spans="1:4" ht="15" customHeight="1">
      <c r="A23" s="223"/>
      <c r="B23" s="226"/>
      <c r="C23" s="210"/>
      <c r="D23" s="210"/>
    </row>
    <row r="24" spans="1:4" ht="15" customHeight="1" thickBot="1">
      <c r="A24" s="223"/>
      <c r="B24" s="224" t="s">
        <v>136</v>
      </c>
      <c r="C24" s="225">
        <f>C22+C15</f>
        <v>0</v>
      </c>
      <c r="D24" s="225">
        <f>D22+D15</f>
        <v>0</v>
      </c>
    </row>
    <row r="25" spans="1:4" ht="15" customHeight="1" thickTop="1">
      <c r="A25" s="223"/>
      <c r="B25" s="219"/>
      <c r="C25" s="210"/>
      <c r="D25" s="210"/>
    </row>
    <row r="26" spans="1:4" ht="15" customHeight="1">
      <c r="A26" s="223"/>
      <c r="B26" s="219"/>
      <c r="C26" s="210"/>
      <c r="D26" s="210"/>
    </row>
    <row r="27" spans="1:4" ht="15" customHeight="1">
      <c r="A27" s="226" t="s">
        <v>96</v>
      </c>
      <c r="B27" s="227"/>
      <c r="C27" s="265"/>
      <c r="D27" s="265"/>
    </row>
    <row r="28" spans="1:4" ht="15" customHeight="1">
      <c r="A28" s="241" t="s">
        <v>43</v>
      </c>
      <c r="B28" s="242"/>
      <c r="C28" s="214">
        <v>0</v>
      </c>
      <c r="D28" s="259">
        <v>0</v>
      </c>
    </row>
    <row r="29" spans="1:4" ht="15" customHeight="1">
      <c r="A29" s="243" t="s">
        <v>44</v>
      </c>
      <c r="B29" s="244"/>
      <c r="C29" s="202">
        <v>0</v>
      </c>
      <c r="D29" s="261">
        <v>0</v>
      </c>
    </row>
    <row r="30" spans="1:4" ht="15" customHeight="1">
      <c r="A30" s="243" t="s">
        <v>45</v>
      </c>
      <c r="B30" s="244"/>
      <c r="C30" s="202">
        <v>0</v>
      </c>
      <c r="D30" s="261">
        <v>0</v>
      </c>
    </row>
    <row r="31" spans="1:4" ht="15" customHeight="1">
      <c r="A31" s="243" t="s">
        <v>46</v>
      </c>
      <c r="B31" s="244"/>
      <c r="C31" s="202">
        <v>0</v>
      </c>
      <c r="D31" s="261">
        <v>0</v>
      </c>
    </row>
    <row r="32" spans="1:4" ht="15" customHeight="1">
      <c r="A32" s="247" t="s">
        <v>47</v>
      </c>
      <c r="B32" s="248"/>
      <c r="C32" s="205">
        <v>0</v>
      </c>
      <c r="D32" s="205">
        <v>0</v>
      </c>
    </row>
    <row r="33" spans="1:4" ht="15" customHeight="1">
      <c r="A33" s="219"/>
      <c r="B33" s="224" t="s">
        <v>97</v>
      </c>
      <c r="C33" s="208">
        <f>SUM(C28:C32)</f>
        <v>0</v>
      </c>
      <c r="D33" s="208">
        <f>SUM(D28:D32)</f>
        <v>0</v>
      </c>
    </row>
    <row r="34" spans="1:4" ht="15" customHeight="1" thickBot="1">
      <c r="A34" s="219"/>
      <c r="B34" s="224" t="s">
        <v>113</v>
      </c>
      <c r="C34" s="225">
        <f>C24+C33</f>
        <v>0</v>
      </c>
      <c r="D34" s="225">
        <f>D24+D33</f>
        <v>0</v>
      </c>
    </row>
    <row r="35" spans="1:4" ht="15" thickTop="1">
      <c r="A35" s="234"/>
      <c r="B35" s="219"/>
      <c r="C35" s="210"/>
      <c r="D35" s="210"/>
    </row>
    <row r="36" spans="1:4" ht="14.4">
      <c r="A36" s="234"/>
      <c r="B36" s="219"/>
      <c r="C36" s="210"/>
      <c r="D36" s="210"/>
    </row>
    <row r="37" spans="1:4" ht="14.4">
      <c r="A37" s="681" t="s">
        <v>36</v>
      </c>
      <c r="B37" s="681"/>
      <c r="C37" s="681"/>
      <c r="D37" s="681"/>
    </row>
    <row r="38" spans="1:4">
      <c r="A38" s="654"/>
      <c r="B38" s="668"/>
      <c r="C38" s="668"/>
      <c r="D38" s="669"/>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3"/>
      <c r="B47" s="664"/>
      <c r="C47" s="664"/>
      <c r="D47" s="665"/>
    </row>
    <row r="48" spans="1:4" ht="14.4">
      <c r="A48" s="182"/>
      <c r="B48" s="182"/>
      <c r="C48" s="182"/>
      <c r="D48" s="182"/>
    </row>
    <row r="49" spans="1:4" ht="14.4">
      <c r="A49" s="182"/>
      <c r="B49" s="182"/>
      <c r="C49" s="182"/>
      <c r="D49" s="182"/>
    </row>
    <row r="50" spans="1:4" ht="14.4">
      <c r="A50" s="182"/>
      <c r="B50" s="182"/>
      <c r="C50" s="182"/>
      <c r="D50" s="182"/>
    </row>
    <row r="51" spans="1:4" ht="14.4">
      <c r="A51" s="182"/>
      <c r="B51" s="182"/>
      <c r="C51" s="182"/>
      <c r="D51" s="182"/>
    </row>
    <row r="52" spans="1:4" ht="14.4">
      <c r="A52" s="143"/>
      <c r="B52" s="143"/>
      <c r="C52" s="143"/>
      <c r="D52" s="143"/>
    </row>
    <row r="53" spans="1:4">
      <c r="A53" s="9"/>
      <c r="B53" s="10"/>
      <c r="C53" s="6"/>
      <c r="D53" s="6"/>
    </row>
    <row r="54" spans="1:4">
      <c r="A54" s="9"/>
      <c r="B54" s="10"/>
      <c r="C54" s="6"/>
      <c r="D54" s="6"/>
    </row>
    <row r="55" spans="1:4">
      <c r="A55" s="9"/>
      <c r="B55" s="10"/>
      <c r="C55" s="6"/>
      <c r="D55" s="6"/>
    </row>
    <row r="56" spans="1:4">
      <c r="A56" s="9"/>
      <c r="B56" s="10"/>
      <c r="C56" s="6"/>
      <c r="D56" s="6"/>
    </row>
    <row r="57" spans="1:4">
      <c r="A57" s="9"/>
      <c r="B57" s="10"/>
      <c r="C57" s="6"/>
      <c r="D57" s="6"/>
    </row>
    <row r="58" spans="1:4">
      <c r="A58" s="9"/>
      <c r="B58" s="10"/>
      <c r="C58" s="6"/>
      <c r="D58" s="6"/>
    </row>
    <row r="59" spans="1:4">
      <c r="A59" s="9"/>
      <c r="B59" s="10"/>
      <c r="C59" s="6"/>
      <c r="D59" s="6"/>
    </row>
    <row r="60" spans="1:4">
      <c r="A60" s="9"/>
      <c r="B60" s="10"/>
      <c r="C60" s="6"/>
      <c r="D60" s="6"/>
    </row>
    <row r="61" spans="1:4">
      <c r="A61" s="9"/>
      <c r="B61" s="10"/>
      <c r="C61" s="6"/>
      <c r="D61" s="6"/>
    </row>
    <row r="62" spans="1:4">
      <c r="A62" s="9"/>
      <c r="B62" s="10"/>
      <c r="C62" s="6"/>
      <c r="D62" s="6"/>
    </row>
    <row r="63" spans="1:4">
      <c r="A63" s="9"/>
      <c r="B63" s="10"/>
      <c r="C63" s="6"/>
      <c r="D63" s="6"/>
    </row>
    <row r="64" spans="1:4">
      <c r="A64" s="9"/>
      <c r="B64" s="10"/>
      <c r="C64" s="6"/>
      <c r="D64" s="6"/>
    </row>
    <row r="65" spans="1:4">
      <c r="A65" s="9"/>
      <c r="B65" s="10"/>
      <c r="C65" s="6"/>
      <c r="D65" s="6"/>
    </row>
    <row r="66" spans="1:4">
      <c r="A66" s="9"/>
      <c r="B66" s="10"/>
      <c r="C66" s="6"/>
      <c r="D66" s="6"/>
    </row>
    <row r="67" spans="1:4">
      <c r="A67" s="9"/>
      <c r="B67" s="10"/>
      <c r="C67" s="6"/>
      <c r="D67" s="6"/>
    </row>
  </sheetData>
  <sheetProtection algorithmName="SHA-512" hashValue="amHaLLCj1+Goy9yr93L++ihaIV3DtVlV4GTStKP5SMgqmSX3vF8e4QJLuE/qoFj9uGko3OqsFkvqugIEvtNnFQ==" saltValue="cmval534VKb9uJhYlAA3Ow==" spinCount="100000" sheet="1" objects="1" scenarios="1"/>
  <mergeCells count="6">
    <mergeCell ref="A38:D47"/>
    <mergeCell ref="A37:D37"/>
    <mergeCell ref="A1:D1"/>
    <mergeCell ref="A2:D2"/>
    <mergeCell ref="A3:D3"/>
    <mergeCell ref="A4:D4"/>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8439"/>
  <sheetViews>
    <sheetView showGridLines="0" zoomScaleNormal="100" zoomScaleSheetLayoutView="100" workbookViewId="0">
      <selection activeCell="C10" sqref="C10"/>
    </sheetView>
  </sheetViews>
  <sheetFormatPr defaultColWidth="9.109375" defaultRowHeight="13.8"/>
  <cols>
    <col min="1" max="1" width="24.88671875" style="2" customWidth="1"/>
    <col min="2" max="2" width="9.5546875" style="2" customWidth="1"/>
    <col min="3" max="3" width="25.44140625" style="2" customWidth="1"/>
    <col min="4" max="4" width="25" style="2" customWidth="1"/>
    <col min="5" max="5" width="24.88671875" style="2" customWidth="1"/>
    <col min="6" max="6" width="9.5546875" style="2" customWidth="1"/>
    <col min="7" max="7" width="11.109375" style="2" customWidth="1"/>
    <col min="8" max="16384" width="9.109375" style="2"/>
  </cols>
  <sheetData>
    <row r="1" spans="1:13" ht="18">
      <c r="A1" s="667" t="s">
        <v>180</v>
      </c>
      <c r="B1" s="667"/>
      <c r="C1" s="667"/>
      <c r="D1" s="667"/>
      <c r="E1" s="667"/>
      <c r="F1" s="16"/>
      <c r="G1" s="16"/>
    </row>
    <row r="2" spans="1:13" s="37" customFormat="1" ht="13.35" customHeight="1">
      <c r="A2" s="689" t="s">
        <v>214</v>
      </c>
      <c r="B2" s="689"/>
      <c r="C2" s="689"/>
      <c r="D2" s="689"/>
      <c r="E2" s="689"/>
      <c r="F2" s="57"/>
      <c r="G2" s="57"/>
      <c r="H2" s="57"/>
      <c r="I2" s="57"/>
      <c r="J2" s="57"/>
      <c r="K2" s="57"/>
      <c r="L2" s="57"/>
      <c r="M2" s="57"/>
    </row>
    <row r="3" spans="1:13" ht="8.1" customHeight="1">
      <c r="A3" s="291"/>
      <c r="B3" s="291"/>
      <c r="C3" s="291"/>
      <c r="D3" s="291"/>
      <c r="E3" s="291"/>
      <c r="F3" s="22"/>
      <c r="G3" s="22"/>
    </row>
    <row r="4" spans="1:13" ht="14.1" customHeight="1">
      <c r="A4" s="693" t="s">
        <v>374</v>
      </c>
      <c r="B4" s="693"/>
      <c r="C4" s="693"/>
      <c r="D4" s="693"/>
      <c r="E4" s="693"/>
      <c r="F4" s="61"/>
      <c r="G4" s="61"/>
    </row>
    <row r="5" spans="1:13" ht="37.5" customHeight="1">
      <c r="A5" s="693"/>
      <c r="B5" s="693"/>
      <c r="C5" s="693"/>
      <c r="D5" s="693"/>
      <c r="E5" s="693"/>
      <c r="F5" s="61"/>
      <c r="G5" s="61"/>
    </row>
    <row r="6" spans="1:13" ht="12" customHeight="1">
      <c r="A6" s="690"/>
      <c r="B6" s="690"/>
      <c r="C6" s="690"/>
      <c r="D6" s="690"/>
      <c r="E6" s="690"/>
      <c r="F6" s="62"/>
      <c r="G6" s="62"/>
    </row>
    <row r="7" spans="1:13" ht="24.6" customHeight="1">
      <c r="A7" s="691" t="s">
        <v>164</v>
      </c>
      <c r="B7" s="691"/>
      <c r="C7" s="292"/>
      <c r="D7" s="186" t="s">
        <v>165</v>
      </c>
      <c r="E7" s="292"/>
      <c r="G7" s="19"/>
    </row>
    <row r="8" spans="1:13" ht="45" customHeight="1">
      <c r="A8" s="293"/>
      <c r="B8" s="293"/>
      <c r="C8" s="294"/>
      <c r="D8" s="294"/>
      <c r="E8" s="293"/>
      <c r="F8" s="21"/>
      <c r="G8" s="21"/>
    </row>
    <row r="9" spans="1:13" s="13" customFormat="1" ht="18" customHeight="1">
      <c r="A9" s="177"/>
      <c r="B9" s="295" t="s">
        <v>51</v>
      </c>
      <c r="C9" s="190" t="s">
        <v>52</v>
      </c>
      <c r="D9" s="295" t="s">
        <v>53</v>
      </c>
      <c r="E9" s="177"/>
      <c r="F9" s="694"/>
      <c r="G9" s="694"/>
    </row>
    <row r="10" spans="1:13" s="13" customFormat="1" ht="18" customHeight="1">
      <c r="A10" s="177"/>
      <c r="B10" s="296">
        <v>2023</v>
      </c>
      <c r="C10" s="297">
        <v>0</v>
      </c>
      <c r="D10" s="298">
        <v>0</v>
      </c>
      <c r="E10" s="177"/>
      <c r="F10" s="24"/>
      <c r="G10" s="24"/>
    </row>
    <row r="11" spans="1:13" ht="18" customHeight="1">
      <c r="A11" s="182"/>
      <c r="B11" s="299">
        <f>B10-1</f>
        <v>2022</v>
      </c>
      <c r="C11" s="300">
        <v>0</v>
      </c>
      <c r="D11" s="301">
        <v>0</v>
      </c>
      <c r="E11" s="182"/>
      <c r="F11" s="692"/>
      <c r="G11" s="692"/>
    </row>
    <row r="12" spans="1:13" ht="18" customHeight="1">
      <c r="A12" s="182"/>
      <c r="B12" s="299">
        <f t="shared" ref="B12:B30" si="0">B11-1</f>
        <v>2021</v>
      </c>
      <c r="C12" s="300">
        <v>0</v>
      </c>
      <c r="D12" s="301">
        <v>0</v>
      </c>
      <c r="E12" s="182"/>
      <c r="F12" s="692"/>
      <c r="G12" s="692"/>
    </row>
    <row r="13" spans="1:13" ht="18" customHeight="1">
      <c r="A13" s="182"/>
      <c r="B13" s="299">
        <f t="shared" si="0"/>
        <v>2020</v>
      </c>
      <c r="C13" s="300">
        <v>0</v>
      </c>
      <c r="D13" s="301">
        <v>0</v>
      </c>
      <c r="E13" s="182"/>
      <c r="F13" s="692"/>
      <c r="G13" s="692"/>
    </row>
    <row r="14" spans="1:13" ht="18" customHeight="1">
      <c r="A14" s="182"/>
      <c r="B14" s="299">
        <f t="shared" si="0"/>
        <v>2019</v>
      </c>
      <c r="C14" s="300">
        <v>0</v>
      </c>
      <c r="D14" s="301">
        <v>0</v>
      </c>
      <c r="E14" s="182"/>
      <c r="F14" s="692"/>
      <c r="G14" s="692"/>
    </row>
    <row r="15" spans="1:13" ht="18" customHeight="1">
      <c r="A15" s="182"/>
      <c r="B15" s="299">
        <f t="shared" si="0"/>
        <v>2018</v>
      </c>
      <c r="C15" s="300">
        <v>0</v>
      </c>
      <c r="D15" s="301">
        <v>0</v>
      </c>
      <c r="E15" s="182"/>
      <c r="F15" s="692"/>
      <c r="G15" s="692"/>
    </row>
    <row r="16" spans="1:13" ht="18" customHeight="1">
      <c r="A16" s="182"/>
      <c r="B16" s="299">
        <f t="shared" si="0"/>
        <v>2017</v>
      </c>
      <c r="C16" s="300">
        <v>0</v>
      </c>
      <c r="D16" s="301">
        <v>0</v>
      </c>
      <c r="E16" s="182"/>
      <c r="F16" s="692"/>
      <c r="G16" s="692"/>
    </row>
    <row r="17" spans="1:7" ht="18" customHeight="1">
      <c r="A17" s="182"/>
      <c r="B17" s="299">
        <f t="shared" si="0"/>
        <v>2016</v>
      </c>
      <c r="C17" s="300">
        <v>0</v>
      </c>
      <c r="D17" s="301">
        <v>0</v>
      </c>
      <c r="E17" s="182"/>
      <c r="F17" s="692"/>
      <c r="G17" s="692"/>
    </row>
    <row r="18" spans="1:7" ht="18" customHeight="1">
      <c r="A18" s="182"/>
      <c r="B18" s="299">
        <f t="shared" si="0"/>
        <v>2015</v>
      </c>
      <c r="C18" s="300">
        <v>0</v>
      </c>
      <c r="D18" s="301">
        <v>0</v>
      </c>
      <c r="E18" s="182"/>
      <c r="F18" s="692"/>
      <c r="G18" s="692"/>
    </row>
    <row r="19" spans="1:7" ht="18" customHeight="1">
      <c r="A19" s="182"/>
      <c r="B19" s="299">
        <f t="shared" si="0"/>
        <v>2014</v>
      </c>
      <c r="C19" s="300">
        <v>0</v>
      </c>
      <c r="D19" s="301">
        <v>0</v>
      </c>
      <c r="E19" s="182"/>
      <c r="F19" s="692"/>
      <c r="G19" s="692"/>
    </row>
    <row r="20" spans="1:7" ht="18" customHeight="1">
      <c r="A20" s="182"/>
      <c r="B20" s="299">
        <f t="shared" si="0"/>
        <v>2013</v>
      </c>
      <c r="C20" s="300">
        <v>0</v>
      </c>
      <c r="D20" s="301">
        <v>0</v>
      </c>
      <c r="E20" s="182"/>
      <c r="F20" s="692"/>
      <c r="G20" s="692"/>
    </row>
    <row r="21" spans="1:7" ht="18" customHeight="1">
      <c r="A21" s="182"/>
      <c r="B21" s="299">
        <f t="shared" si="0"/>
        <v>2012</v>
      </c>
      <c r="C21" s="300">
        <v>0</v>
      </c>
      <c r="D21" s="301">
        <v>0</v>
      </c>
      <c r="E21" s="182"/>
      <c r="F21" s="692"/>
      <c r="G21" s="692"/>
    </row>
    <row r="22" spans="1:7" ht="18" customHeight="1">
      <c r="A22" s="182"/>
      <c r="B22" s="299">
        <f t="shared" si="0"/>
        <v>2011</v>
      </c>
      <c r="C22" s="300">
        <v>0</v>
      </c>
      <c r="D22" s="301">
        <v>0</v>
      </c>
      <c r="E22" s="182"/>
      <c r="F22" s="692"/>
      <c r="G22" s="692"/>
    </row>
    <row r="23" spans="1:7" ht="18" customHeight="1">
      <c r="A23" s="182"/>
      <c r="B23" s="299">
        <f t="shared" si="0"/>
        <v>2010</v>
      </c>
      <c r="C23" s="300">
        <v>0</v>
      </c>
      <c r="D23" s="301">
        <v>0</v>
      </c>
      <c r="E23" s="182"/>
      <c r="F23" s="692"/>
      <c r="G23" s="692"/>
    </row>
    <row r="24" spans="1:7" ht="18" customHeight="1">
      <c r="A24" s="182"/>
      <c r="B24" s="299">
        <f t="shared" si="0"/>
        <v>2009</v>
      </c>
      <c r="C24" s="300">
        <v>0</v>
      </c>
      <c r="D24" s="301">
        <v>0</v>
      </c>
      <c r="E24" s="182"/>
      <c r="F24" s="692"/>
      <c r="G24" s="692"/>
    </row>
    <row r="25" spans="1:7" ht="18" customHeight="1">
      <c r="A25" s="182"/>
      <c r="B25" s="299">
        <f t="shared" si="0"/>
        <v>2008</v>
      </c>
      <c r="C25" s="300">
        <v>0</v>
      </c>
      <c r="D25" s="301">
        <v>0</v>
      </c>
      <c r="E25" s="182"/>
      <c r="F25" s="692"/>
      <c r="G25" s="692"/>
    </row>
    <row r="26" spans="1:7" ht="18" customHeight="1">
      <c r="A26" s="182"/>
      <c r="B26" s="299">
        <f t="shared" si="0"/>
        <v>2007</v>
      </c>
      <c r="C26" s="300">
        <v>0</v>
      </c>
      <c r="D26" s="301">
        <v>0</v>
      </c>
      <c r="E26" s="182"/>
      <c r="F26" s="692"/>
      <c r="G26" s="692"/>
    </row>
    <row r="27" spans="1:7" ht="18" customHeight="1">
      <c r="A27" s="182"/>
      <c r="B27" s="299">
        <f t="shared" si="0"/>
        <v>2006</v>
      </c>
      <c r="C27" s="300">
        <v>0</v>
      </c>
      <c r="D27" s="301">
        <v>0</v>
      </c>
      <c r="E27" s="182"/>
      <c r="F27" s="692"/>
      <c r="G27" s="692"/>
    </row>
    <row r="28" spans="1:7" ht="18" customHeight="1">
      <c r="A28" s="182"/>
      <c r="B28" s="299">
        <f t="shared" si="0"/>
        <v>2005</v>
      </c>
      <c r="C28" s="300">
        <v>0</v>
      </c>
      <c r="D28" s="301">
        <v>0</v>
      </c>
      <c r="E28" s="182"/>
      <c r="F28" s="692"/>
      <c r="G28" s="692"/>
    </row>
    <row r="29" spans="1:7" ht="18" customHeight="1">
      <c r="A29" s="182"/>
      <c r="B29" s="299">
        <f t="shared" si="0"/>
        <v>2004</v>
      </c>
      <c r="C29" s="300">
        <v>0</v>
      </c>
      <c r="D29" s="301">
        <v>0</v>
      </c>
      <c r="E29" s="182"/>
      <c r="F29" s="692"/>
      <c r="G29" s="692"/>
    </row>
    <row r="30" spans="1:7" ht="18" customHeight="1">
      <c r="A30" s="182"/>
      <c r="B30" s="299">
        <f t="shared" si="0"/>
        <v>2003</v>
      </c>
      <c r="C30" s="300">
        <v>0</v>
      </c>
      <c r="D30" s="301">
        <v>0</v>
      </c>
      <c r="E30" s="182"/>
      <c r="F30" s="692"/>
      <c r="G30" s="692"/>
    </row>
    <row r="31" spans="1:7" ht="18" customHeight="1">
      <c r="A31" s="182"/>
      <c r="B31" s="302" t="s">
        <v>240</v>
      </c>
      <c r="C31" s="303">
        <v>0</v>
      </c>
      <c r="D31" s="304">
        <v>0</v>
      </c>
      <c r="E31" s="182"/>
      <c r="F31" s="692"/>
      <c r="G31" s="692"/>
    </row>
    <row r="32" spans="1:7" ht="18" customHeight="1">
      <c r="A32" s="182"/>
      <c r="B32" s="177"/>
      <c r="C32" s="305"/>
      <c r="D32" s="305"/>
      <c r="E32" s="182"/>
      <c r="F32" s="692"/>
      <c r="G32" s="692"/>
    </row>
    <row r="33" spans="1:7" ht="18" customHeight="1" thickBot="1">
      <c r="A33" s="182"/>
      <c r="B33" s="291" t="s">
        <v>34</v>
      </c>
      <c r="C33" s="306">
        <f>SUM(C10:C31)</f>
        <v>0</v>
      </c>
      <c r="D33" s="307">
        <f>SUM(D10:D31)</f>
        <v>0</v>
      </c>
      <c r="E33" s="182"/>
      <c r="F33" s="692"/>
      <c r="G33" s="692"/>
    </row>
    <row r="34" spans="1:7" ht="18" customHeight="1" thickTop="1">
      <c r="A34" s="182"/>
      <c r="B34" s="291"/>
      <c r="C34" s="308"/>
      <c r="D34" s="308"/>
      <c r="E34" s="182"/>
      <c r="F34" s="25"/>
      <c r="G34" s="25"/>
    </row>
    <row r="35" spans="1:7" ht="15" customHeight="1">
      <c r="A35" s="696" t="s">
        <v>375</v>
      </c>
      <c r="B35" s="696"/>
      <c r="C35" s="696"/>
      <c r="D35" s="696"/>
      <c r="E35" s="696"/>
      <c r="F35" s="19"/>
      <c r="G35" s="19"/>
    </row>
    <row r="36" spans="1:7" ht="15" customHeight="1">
      <c r="A36" s="696"/>
      <c r="B36" s="696"/>
      <c r="C36" s="696"/>
      <c r="D36" s="696"/>
      <c r="E36" s="696"/>
      <c r="F36" s="19"/>
      <c r="G36" s="19"/>
    </row>
    <row r="37" spans="1:7" ht="15" customHeight="1">
      <c r="A37" s="696"/>
      <c r="B37" s="696"/>
      <c r="C37" s="696"/>
      <c r="D37" s="696"/>
      <c r="E37" s="696"/>
      <c r="F37" s="19"/>
      <c r="G37" s="19"/>
    </row>
    <row r="38" spans="1:7" customFormat="1" ht="8.1" customHeight="1">
      <c r="A38" s="182"/>
      <c r="B38" s="182"/>
      <c r="C38" s="182"/>
      <c r="D38" s="182"/>
      <c r="E38" s="182"/>
    </row>
    <row r="39" spans="1:7" customFormat="1" ht="15" customHeight="1">
      <c r="A39" s="695" t="s">
        <v>232</v>
      </c>
      <c r="B39" s="695"/>
      <c r="C39" s="695"/>
      <c r="D39" s="695"/>
      <c r="E39" s="695"/>
      <c r="F39" s="73"/>
      <c r="G39" s="73"/>
    </row>
    <row r="40" spans="1:7" customFormat="1" ht="15" customHeight="1">
      <c r="A40" s="309"/>
      <c r="B40" s="309"/>
      <c r="C40" s="309"/>
      <c r="D40" s="309"/>
      <c r="E40" s="309"/>
    </row>
    <row r="41" spans="1:7" customFormat="1" ht="15" customHeight="1"/>
    <row r="42" spans="1:7" customFormat="1" ht="15" customHeight="1"/>
    <row r="43" spans="1:7" customFormat="1" ht="15" customHeight="1"/>
    <row r="44" spans="1:7" customFormat="1" ht="15" customHeight="1"/>
    <row r="45" spans="1:7" customFormat="1" ht="15" customHeight="1"/>
    <row r="46" spans="1:7" customFormat="1" ht="15" customHeight="1"/>
    <row r="47" spans="1:7" customFormat="1" ht="15" customHeight="1"/>
    <row r="48" spans="1:7"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3.2"/>
    <row r="65" customFormat="1" ht="13.2"/>
    <row r="66" customFormat="1" ht="13.2"/>
    <row r="67" customFormat="1" ht="13.2"/>
    <row r="68" customFormat="1" ht="13.2"/>
    <row r="69" customFormat="1" ht="15" customHeight="1"/>
    <row r="70" customFormat="1" ht="13.2"/>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3.2"/>
    <row r="116" customFormat="1" ht="13.2"/>
    <row r="117" customFormat="1" ht="13.2"/>
    <row r="118" customFormat="1" ht="13.2"/>
    <row r="119" customFormat="1" ht="13.2"/>
    <row r="120" customFormat="1" ht="15" customHeight="1"/>
    <row r="121" customFormat="1" ht="13.2"/>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row r="144" customFormat="1" ht="15" customHeight="1"/>
    <row r="145" customFormat="1" ht="15" customHeight="1"/>
    <row r="146" customFormat="1" ht="15" customHeight="1"/>
    <row r="147" customFormat="1" ht="15" customHeight="1"/>
    <row r="148" customFormat="1" ht="15" customHeight="1"/>
    <row r="149" customFormat="1" ht="15" customHeight="1"/>
    <row r="150" customFormat="1" ht="15" customHeight="1"/>
    <row r="151" customFormat="1" ht="15" customHeight="1"/>
    <row r="152" customFormat="1" ht="15" customHeight="1"/>
    <row r="153" customFormat="1" ht="15" customHeight="1"/>
    <row r="154" customFormat="1" ht="15" customHeight="1"/>
    <row r="155" customFormat="1" ht="15" customHeight="1"/>
    <row r="156" customFormat="1" ht="15" customHeight="1"/>
    <row r="157" customFormat="1" ht="15" customHeight="1"/>
    <row r="158" customFormat="1" ht="15" customHeight="1"/>
    <row r="159" customFormat="1" ht="15" customHeight="1"/>
    <row r="160" customFormat="1" ht="15" customHeight="1"/>
    <row r="161" customFormat="1" ht="15" customHeight="1"/>
    <row r="162" customFormat="1" ht="15" customHeight="1"/>
    <row r="163" customFormat="1" ht="15" customHeight="1"/>
    <row r="164" customFormat="1" ht="15" customHeight="1"/>
    <row r="165" customFormat="1" ht="15" customHeight="1"/>
    <row r="166" customFormat="1" ht="13.2"/>
    <row r="167" customFormat="1" ht="13.2"/>
    <row r="168" customFormat="1" ht="13.2"/>
    <row r="169" customFormat="1" ht="13.2"/>
    <row r="170" customFormat="1" ht="13.2"/>
    <row r="171" customFormat="1" ht="15" customHeight="1"/>
    <row r="172" customFormat="1" ht="13.2"/>
    <row r="173" customFormat="1" ht="15" customHeight="1"/>
    <row r="174" customFormat="1" ht="15" customHeight="1"/>
    <row r="175" customFormat="1" ht="15" customHeight="1"/>
    <row r="176" customFormat="1" ht="15" customHeight="1"/>
    <row r="177" customFormat="1" ht="15" customHeight="1"/>
    <row r="178" customFormat="1" ht="15" customHeight="1"/>
    <row r="179" customFormat="1" ht="15" customHeight="1"/>
    <row r="180" customFormat="1" ht="15" customHeight="1"/>
    <row r="181" customFormat="1" ht="15" customHeight="1"/>
    <row r="182" customFormat="1" ht="15" customHeight="1"/>
    <row r="183" customFormat="1" ht="15" customHeight="1"/>
    <row r="184" customFormat="1" ht="15" customHeight="1"/>
    <row r="185" customFormat="1" ht="15" customHeight="1"/>
    <row r="186" customFormat="1" ht="15" customHeight="1"/>
    <row r="187" customFormat="1" ht="15" customHeight="1"/>
    <row r="188" customFormat="1" ht="15" customHeight="1"/>
    <row r="189" customFormat="1" ht="15" customHeight="1"/>
    <row r="190" customFormat="1" ht="15" customHeight="1"/>
    <row r="191" customFormat="1" ht="15" customHeight="1"/>
    <row r="192" customFormat="1" ht="15" customHeight="1"/>
    <row r="193" customFormat="1" ht="15" customHeight="1"/>
    <row r="194" customFormat="1" ht="15" customHeight="1"/>
    <row r="195" customFormat="1" ht="15" customHeight="1"/>
    <row r="196" customFormat="1" ht="15" customHeight="1"/>
    <row r="197" customFormat="1" ht="15" customHeight="1"/>
    <row r="198" customFormat="1" ht="15" customHeight="1"/>
    <row r="199" customFormat="1" ht="15" customHeight="1"/>
    <row r="200" customFormat="1" ht="15" customHeight="1"/>
    <row r="201" customFormat="1" ht="15" customHeight="1"/>
    <row r="202" customFormat="1" ht="15" customHeight="1"/>
    <row r="203" customFormat="1" ht="15" customHeight="1"/>
    <row r="204" customFormat="1" ht="15" customHeight="1"/>
    <row r="205" customFormat="1" ht="15" customHeight="1"/>
    <row r="206" customFormat="1" ht="15" customHeight="1"/>
    <row r="207" customFormat="1" ht="15" customHeight="1"/>
    <row r="208" customFormat="1" ht="15" customHeight="1"/>
    <row r="209" customFormat="1" ht="15" customHeight="1"/>
    <row r="210" customFormat="1" ht="15" customHeight="1"/>
    <row r="211" customFormat="1" ht="15" customHeight="1"/>
    <row r="212" customFormat="1" ht="15" customHeight="1"/>
    <row r="213" customFormat="1" ht="15" customHeight="1"/>
    <row r="214" customFormat="1" ht="15" customHeight="1"/>
    <row r="215" customFormat="1" ht="15" customHeight="1"/>
    <row r="216" customFormat="1" ht="15" customHeight="1"/>
    <row r="217" customFormat="1" ht="13.2"/>
    <row r="218" customFormat="1" ht="13.2"/>
    <row r="219" customFormat="1" ht="13.2"/>
    <row r="220" customFormat="1" ht="13.2"/>
    <row r="221" customFormat="1" ht="13.2"/>
    <row r="222" customFormat="1" ht="15" customHeight="1"/>
    <row r="223" customFormat="1" ht="13.2"/>
    <row r="224" customFormat="1" ht="15" customHeight="1"/>
    <row r="225" customFormat="1" ht="15" customHeight="1"/>
    <row r="226" customFormat="1" ht="15" customHeight="1"/>
    <row r="227" customFormat="1" ht="15" customHeight="1"/>
    <row r="228" customFormat="1" ht="15" customHeight="1"/>
    <row r="229" customFormat="1" ht="15" customHeight="1"/>
    <row r="230" customFormat="1" ht="15" customHeight="1"/>
    <row r="231" customFormat="1" ht="15" customHeight="1"/>
    <row r="232" customFormat="1" ht="15" customHeight="1"/>
    <row r="233" customFormat="1" ht="15" customHeight="1"/>
    <row r="234" customFormat="1" ht="15" customHeight="1"/>
    <row r="235" customFormat="1" ht="15" customHeight="1"/>
    <row r="236" customFormat="1" ht="15" customHeight="1"/>
    <row r="237" customFormat="1" ht="15" customHeight="1"/>
    <row r="238" customFormat="1" ht="15" customHeight="1"/>
    <row r="239" customFormat="1" ht="15" customHeight="1"/>
    <row r="240" customFormat="1" ht="15" customHeight="1"/>
    <row r="241" customFormat="1" ht="15" customHeight="1"/>
    <row r="242" customFormat="1" ht="15" customHeight="1"/>
    <row r="243" customFormat="1" ht="15" customHeight="1"/>
    <row r="244" customFormat="1" ht="15" customHeight="1"/>
    <row r="245" customFormat="1" ht="15" customHeight="1"/>
    <row r="246" customFormat="1" ht="15" customHeight="1"/>
    <row r="247" customFormat="1" ht="15" customHeight="1"/>
    <row r="248" customFormat="1" ht="15" customHeight="1"/>
    <row r="249" customFormat="1" ht="15" customHeight="1"/>
    <row r="250" customFormat="1" ht="15" customHeight="1"/>
    <row r="251" customFormat="1" ht="15" customHeight="1"/>
    <row r="252" customFormat="1" ht="15" customHeight="1"/>
    <row r="253" customFormat="1" ht="15" customHeight="1"/>
    <row r="254" customFormat="1" ht="15" customHeight="1"/>
    <row r="255" customFormat="1" ht="15" customHeight="1"/>
    <row r="256"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3.2"/>
    <row r="269" customFormat="1" ht="13.2"/>
    <row r="270" customFormat="1" ht="13.2"/>
    <row r="271" customFormat="1" ht="13.2"/>
    <row r="272" customFormat="1" ht="13.2"/>
    <row r="273" customFormat="1" ht="15" customHeight="1"/>
    <row r="274" customFormat="1" ht="13.2"/>
    <row r="275" customFormat="1" ht="6" customHeight="1"/>
    <row r="276" customFormat="1" ht="15" customHeight="1"/>
    <row r="277" customFormat="1" ht="15" customHeight="1"/>
    <row r="278" customFormat="1" ht="15" customHeight="1"/>
    <row r="279" customFormat="1" ht="15" customHeight="1"/>
    <row r="280" customFormat="1" ht="15" customHeight="1"/>
    <row r="281" customFormat="1" ht="15" customHeight="1"/>
    <row r="282" customFormat="1" ht="15" customHeight="1"/>
    <row r="283" customFormat="1" ht="15" customHeight="1"/>
    <row r="284" customFormat="1" ht="15" customHeight="1"/>
    <row r="285" customFormat="1" ht="15" customHeight="1"/>
    <row r="286" customFormat="1" ht="15" customHeight="1"/>
    <row r="287" customFormat="1" ht="15" customHeight="1"/>
    <row r="288" customFormat="1" ht="15" customHeight="1"/>
    <row r="289" customFormat="1" ht="15" customHeight="1"/>
    <row r="290" customFormat="1" ht="15" customHeight="1"/>
    <row r="291" customFormat="1" ht="15" customHeight="1"/>
    <row r="292" customFormat="1" ht="15" customHeight="1"/>
    <row r="293" customFormat="1" ht="15" customHeight="1"/>
    <row r="294" customFormat="1" ht="15" customHeight="1"/>
    <row r="295" customFormat="1" ht="15" customHeight="1"/>
    <row r="296" customFormat="1" ht="15" customHeight="1"/>
    <row r="297" customFormat="1" ht="15" customHeight="1"/>
    <row r="298" customFormat="1" ht="15" customHeight="1"/>
    <row r="299" customFormat="1" ht="15" customHeight="1"/>
    <row r="300" customFormat="1" ht="15" customHeight="1"/>
    <row r="301" customFormat="1" ht="15" customHeight="1"/>
    <row r="302" customFormat="1" ht="15" customHeight="1"/>
    <row r="303" customFormat="1" ht="15" customHeight="1"/>
    <row r="304" customFormat="1" ht="15" customHeight="1"/>
    <row r="305" customFormat="1" ht="15" customHeight="1"/>
    <row r="306" customFormat="1" ht="15" customHeight="1"/>
    <row r="307" customFormat="1" ht="15" customHeight="1"/>
    <row r="308" customFormat="1" ht="15" customHeight="1"/>
    <row r="309" customFormat="1" ht="15" customHeight="1"/>
    <row r="310" customFormat="1" ht="15" customHeight="1"/>
    <row r="311" customFormat="1" ht="15" customHeight="1"/>
    <row r="312" customFormat="1" ht="15" customHeight="1"/>
    <row r="313" customFormat="1" ht="15" customHeight="1"/>
    <row r="314" customFormat="1" ht="15" customHeight="1"/>
    <row r="315" customFormat="1" ht="15" customHeight="1"/>
    <row r="316" customFormat="1" ht="15" customHeight="1"/>
    <row r="317" customFormat="1" ht="15" customHeight="1"/>
    <row r="318" customFormat="1" ht="15" customHeight="1"/>
    <row r="319" customFormat="1" ht="13.2"/>
    <row r="320" customFormat="1" ht="13.2"/>
    <row r="321" customFormat="1" ht="13.2"/>
    <row r="322" customFormat="1" ht="13.2"/>
    <row r="323" customFormat="1" ht="13.2"/>
    <row r="324" customFormat="1" ht="15" customHeight="1"/>
    <row r="325" customFormat="1" ht="13.2"/>
    <row r="326" customFormat="1" ht="6" customHeight="1"/>
    <row r="327" customFormat="1" ht="15" customHeight="1"/>
    <row r="328" customFormat="1" ht="15" customHeight="1"/>
    <row r="329" customFormat="1" ht="15" customHeight="1"/>
    <row r="330" customFormat="1" ht="15" customHeight="1"/>
    <row r="331" customFormat="1" ht="15" customHeight="1"/>
    <row r="332" customFormat="1" ht="15" customHeight="1"/>
    <row r="333" customFormat="1" ht="15" customHeight="1"/>
    <row r="334" customFormat="1" ht="15" customHeight="1"/>
    <row r="335" customFormat="1" ht="15" customHeight="1"/>
    <row r="336" customFormat="1" ht="15" customHeight="1"/>
    <row r="337" customFormat="1" ht="15" customHeight="1"/>
    <row r="338" customFormat="1" ht="15" customHeight="1"/>
    <row r="339" customFormat="1" ht="15" customHeight="1"/>
    <row r="340" customFormat="1" ht="15" customHeight="1"/>
    <row r="341" customFormat="1" ht="15" customHeight="1"/>
    <row r="342" customFormat="1" ht="15" customHeight="1"/>
    <row r="343" customFormat="1" ht="15" customHeight="1"/>
    <row r="344" customFormat="1" ht="15" customHeight="1"/>
    <row r="345" customFormat="1" ht="15" customHeight="1"/>
    <row r="346" customFormat="1" ht="15" customHeight="1"/>
    <row r="347" customFormat="1" ht="15" customHeight="1"/>
    <row r="348" customFormat="1" ht="15" customHeight="1"/>
    <row r="349" customFormat="1" ht="15" customHeight="1"/>
    <row r="350" customFormat="1" ht="15" customHeight="1"/>
    <row r="351" customFormat="1" ht="15" customHeight="1"/>
    <row r="352" customFormat="1" ht="15" customHeight="1"/>
    <row r="353" customFormat="1" ht="15" customHeight="1"/>
    <row r="354" customFormat="1" ht="15" customHeight="1"/>
    <row r="355" customFormat="1" ht="15" customHeight="1"/>
    <row r="356" customFormat="1" ht="15" customHeight="1"/>
    <row r="357" customFormat="1" ht="15" customHeight="1"/>
    <row r="358" customFormat="1" ht="15" customHeight="1"/>
    <row r="359" customFormat="1" ht="15" customHeight="1"/>
    <row r="360" customFormat="1" ht="15" customHeight="1"/>
    <row r="361" customFormat="1" ht="15" customHeight="1"/>
    <row r="362" customFormat="1" ht="15" customHeight="1"/>
    <row r="363" customFormat="1" ht="15" customHeight="1"/>
    <row r="364" customFormat="1" ht="15" customHeight="1"/>
    <row r="365" customFormat="1" ht="15" customHeight="1"/>
    <row r="366" customFormat="1" ht="15" customHeight="1"/>
    <row r="367" customFormat="1" ht="15" customHeight="1"/>
    <row r="368" customFormat="1" ht="15" customHeight="1"/>
    <row r="369" customFormat="1" ht="15" customHeight="1"/>
    <row r="370" customFormat="1" ht="13.2"/>
    <row r="371" customFormat="1" ht="13.2"/>
    <row r="372" customFormat="1" ht="13.2"/>
    <row r="373" customFormat="1" ht="13.2"/>
    <row r="374" customFormat="1" ht="13.2"/>
    <row r="375" customFormat="1" ht="15" customHeight="1"/>
    <row r="376" customFormat="1" ht="12.75" customHeight="1"/>
    <row r="377" customFormat="1" ht="6" customHeight="1"/>
    <row r="378" customFormat="1" ht="15" customHeight="1"/>
    <row r="379" customFormat="1" ht="15" customHeight="1"/>
    <row r="380" customFormat="1" ht="15" customHeight="1"/>
    <row r="381" customFormat="1" ht="15" customHeight="1"/>
    <row r="382" customFormat="1" ht="15" customHeight="1"/>
    <row r="383" customFormat="1" ht="15" customHeight="1"/>
    <row r="384" customFormat="1" ht="15" customHeight="1"/>
    <row r="385" customFormat="1" ht="15" customHeight="1"/>
    <row r="386" customFormat="1" ht="15" customHeight="1"/>
    <row r="387" customFormat="1" ht="15" customHeight="1"/>
    <row r="388" customFormat="1" ht="15" customHeight="1"/>
    <row r="389" customFormat="1" ht="15" customHeight="1"/>
    <row r="390" customFormat="1" ht="15" customHeight="1"/>
    <row r="391" customFormat="1" ht="15" customHeight="1"/>
    <row r="392" customFormat="1" ht="15" customHeight="1"/>
    <row r="393" customFormat="1" ht="15" customHeight="1"/>
    <row r="394" customFormat="1" ht="15" customHeight="1"/>
    <row r="395" customFormat="1" ht="15" customHeight="1"/>
    <row r="396" customFormat="1" ht="15" customHeight="1"/>
    <row r="397" customFormat="1" ht="15" customHeight="1"/>
    <row r="398" customFormat="1" ht="15" customHeight="1"/>
    <row r="399" customFormat="1" ht="15" customHeight="1"/>
    <row r="400" customFormat="1" ht="15" customHeight="1"/>
    <row r="401" customFormat="1" ht="15" customHeight="1"/>
    <row r="402" customFormat="1" ht="15" customHeight="1"/>
    <row r="403" customFormat="1" ht="15" customHeight="1"/>
    <row r="404" customFormat="1" ht="15" customHeight="1"/>
    <row r="405" customFormat="1" ht="15" customHeight="1"/>
    <row r="406" customFormat="1" ht="15" customHeight="1"/>
    <row r="407" customFormat="1" ht="15" customHeight="1"/>
    <row r="408" customFormat="1" ht="15" customHeight="1"/>
    <row r="409" customFormat="1" ht="15" customHeight="1"/>
    <row r="410" customFormat="1" ht="15" customHeight="1"/>
    <row r="411" customFormat="1" ht="15" customHeight="1"/>
    <row r="412" customFormat="1" ht="15" customHeight="1"/>
    <row r="413" customFormat="1" ht="15" customHeight="1"/>
    <row r="414" customFormat="1" ht="15" customHeight="1"/>
    <row r="415" customFormat="1" ht="15" customHeight="1"/>
    <row r="416" customFormat="1" ht="15" customHeight="1"/>
    <row r="417" customFormat="1" ht="15" customHeight="1"/>
    <row r="418" customFormat="1" ht="15" customHeight="1"/>
    <row r="419" customFormat="1" ht="15" customHeight="1"/>
    <row r="420" customFormat="1" ht="15" customHeight="1"/>
    <row r="421" customFormat="1" ht="13.2"/>
    <row r="422" customFormat="1" ht="18.75" customHeight="1"/>
    <row r="423" customFormat="1" ht="12.75" customHeight="1"/>
    <row r="424" customFormat="1" ht="12.75" customHeight="1"/>
    <row r="425" customFormat="1" ht="13.2"/>
    <row r="426" customFormat="1" ht="15" customHeight="1"/>
    <row r="427" customFormat="1" ht="13.2"/>
    <row r="428" customFormat="1" ht="6" customHeight="1"/>
    <row r="429" customFormat="1" ht="15" customHeight="1"/>
    <row r="430" customFormat="1" ht="15" customHeight="1"/>
    <row r="431" customFormat="1" ht="15" customHeight="1"/>
    <row r="432" customFormat="1" ht="15" customHeight="1"/>
    <row r="433" customFormat="1" ht="15" customHeight="1"/>
    <row r="434" customFormat="1" ht="15" customHeight="1"/>
    <row r="435" customFormat="1" ht="15" customHeight="1"/>
    <row r="436" customFormat="1" ht="15" customHeight="1"/>
    <row r="437" customFormat="1" ht="15" customHeight="1"/>
    <row r="438" customFormat="1" ht="15" customHeight="1"/>
    <row r="439" customFormat="1" ht="15" customHeight="1"/>
    <row r="440" customFormat="1" ht="15" customHeight="1"/>
    <row r="441" customFormat="1" ht="15" customHeight="1"/>
    <row r="442" customFormat="1" ht="15" customHeight="1"/>
    <row r="443" customFormat="1" ht="15" customHeight="1"/>
    <row r="444" customFormat="1" ht="15" customHeight="1"/>
    <row r="445" customFormat="1" ht="15" customHeight="1"/>
    <row r="446" customFormat="1" ht="15" customHeight="1"/>
    <row r="447" customFormat="1" ht="15" customHeight="1"/>
    <row r="448" customFormat="1" ht="15" customHeight="1"/>
    <row r="449" customFormat="1" ht="15" customHeight="1"/>
    <row r="450" customFormat="1" ht="15" customHeight="1"/>
    <row r="451" customFormat="1" ht="15" customHeight="1"/>
    <row r="452" customFormat="1" ht="15" customHeight="1"/>
    <row r="453" customFormat="1" ht="15" customHeight="1"/>
    <row r="454" customFormat="1" ht="15" customHeight="1"/>
    <row r="455" customFormat="1" ht="15" customHeight="1"/>
    <row r="456" customFormat="1" ht="15" customHeight="1"/>
    <row r="457" customFormat="1" ht="15" customHeight="1"/>
    <row r="458" customFormat="1" ht="15" customHeight="1"/>
    <row r="459" customFormat="1" ht="15" customHeight="1"/>
    <row r="460" customFormat="1" ht="15" customHeight="1"/>
    <row r="461" customFormat="1" ht="15" customHeight="1"/>
    <row r="462" customFormat="1" ht="15" customHeight="1"/>
    <row r="463" customFormat="1" ht="15" customHeight="1"/>
    <row r="464" customFormat="1" ht="15" customHeight="1"/>
    <row r="465" customFormat="1" ht="15" customHeight="1"/>
    <row r="466" customFormat="1" ht="15" customHeight="1"/>
    <row r="467" customFormat="1" ht="15" customHeight="1"/>
    <row r="468" customFormat="1" ht="15" customHeight="1"/>
    <row r="469" customFormat="1" ht="15" customHeight="1"/>
    <row r="470" customFormat="1" ht="15" customHeight="1"/>
    <row r="471" customFormat="1" ht="15" customHeight="1"/>
    <row r="472" customFormat="1" ht="13.2"/>
    <row r="473" customFormat="1" ht="13.2"/>
    <row r="474" customFormat="1" ht="13.2"/>
    <row r="475" customFormat="1" ht="13.2"/>
    <row r="476" customFormat="1" ht="13.2"/>
    <row r="477" customFormat="1" ht="15" customHeight="1"/>
    <row r="478" customFormat="1" ht="13.2"/>
    <row r="479" customFormat="1" ht="6" customHeight="1"/>
    <row r="480" customFormat="1" ht="15" customHeight="1"/>
    <row r="481" customFormat="1" ht="15" customHeight="1"/>
    <row r="482" customFormat="1" ht="15" customHeight="1"/>
    <row r="483" customFormat="1" ht="15" customHeight="1"/>
    <row r="484" customFormat="1" ht="15" customHeight="1"/>
    <row r="485" customFormat="1" ht="15" customHeight="1"/>
    <row r="486" customFormat="1" ht="15" customHeight="1"/>
    <row r="487" customFormat="1" ht="15" customHeight="1"/>
    <row r="488" customFormat="1" ht="15" customHeight="1"/>
    <row r="489" customFormat="1" ht="15" customHeight="1"/>
    <row r="490" customFormat="1" ht="15" customHeight="1"/>
    <row r="491" customFormat="1" ht="15" customHeight="1"/>
    <row r="492" customFormat="1" ht="15" customHeight="1"/>
    <row r="493" customFormat="1" ht="15" customHeight="1"/>
    <row r="494" customFormat="1" ht="15" customHeight="1"/>
    <row r="495" customFormat="1" ht="15" customHeight="1"/>
    <row r="496" customFormat="1" ht="15" customHeight="1"/>
    <row r="497" customFormat="1" ht="15" customHeight="1"/>
    <row r="498" customFormat="1" ht="15" customHeight="1"/>
    <row r="499" customFormat="1" ht="15" customHeight="1"/>
    <row r="500" customFormat="1" ht="15" customHeight="1"/>
    <row r="501" customFormat="1" ht="15" customHeight="1"/>
    <row r="502" customFormat="1" ht="15" customHeight="1"/>
    <row r="503" customFormat="1" ht="15" customHeight="1"/>
    <row r="504" customFormat="1" ht="15" customHeight="1"/>
    <row r="505" customFormat="1" ht="15" customHeight="1"/>
    <row r="506" customFormat="1" ht="15" customHeight="1"/>
    <row r="507" customFormat="1" ht="15" customHeight="1"/>
    <row r="508" customFormat="1" ht="15" customHeight="1"/>
    <row r="509" customFormat="1" ht="15" customHeight="1"/>
    <row r="510" customFormat="1" ht="15" customHeight="1"/>
    <row r="511" customFormat="1" ht="15" customHeight="1"/>
    <row r="512" customFormat="1" ht="15" customHeight="1"/>
    <row r="513" customFormat="1" ht="15" customHeight="1"/>
    <row r="514" customFormat="1" ht="15" customHeight="1"/>
    <row r="515" customFormat="1" ht="15" customHeight="1"/>
    <row r="516" customFormat="1" ht="15" customHeight="1"/>
    <row r="517" customFormat="1" ht="15" customHeight="1"/>
    <row r="518" customFormat="1" ht="15" customHeight="1"/>
    <row r="519" customFormat="1" ht="15" customHeight="1"/>
    <row r="520" customFormat="1" ht="15" customHeight="1"/>
    <row r="521" customFormat="1" ht="15" customHeight="1"/>
    <row r="522" customFormat="1" ht="15" customHeight="1"/>
    <row r="523" customFormat="1" ht="13.2"/>
    <row r="524" customFormat="1" ht="13.2"/>
    <row r="525" customFormat="1" ht="13.2"/>
    <row r="526" customFormat="1" ht="13.2"/>
    <row r="527" customFormat="1" ht="13.2"/>
    <row r="528" customFormat="1" ht="15" customHeight="1"/>
    <row r="529" customFormat="1" ht="13.2"/>
    <row r="530" customFormat="1" ht="6" customHeight="1"/>
    <row r="531" customFormat="1" ht="15" customHeight="1"/>
    <row r="532" customFormat="1" ht="15" customHeight="1"/>
    <row r="533" customFormat="1" ht="15" customHeight="1"/>
    <row r="534" customFormat="1" ht="15" customHeight="1"/>
    <row r="535" customFormat="1" ht="15" customHeight="1"/>
    <row r="536" customFormat="1" ht="15" customHeight="1"/>
    <row r="537" customFormat="1" ht="15" customHeight="1"/>
    <row r="538" customFormat="1" ht="15" customHeight="1"/>
    <row r="539" customFormat="1" ht="15" customHeight="1"/>
    <row r="540" customFormat="1" ht="15" customHeight="1"/>
    <row r="541" customFormat="1" ht="15" customHeight="1"/>
    <row r="542" customFormat="1" ht="15" customHeight="1"/>
    <row r="543" customFormat="1" ht="15" customHeight="1"/>
    <row r="544" customFormat="1" ht="15" customHeight="1"/>
    <row r="545" customFormat="1" ht="15" customHeight="1"/>
    <row r="546" customFormat="1" ht="15" customHeight="1"/>
    <row r="547" customFormat="1" ht="15" customHeight="1"/>
    <row r="548" customFormat="1" ht="15" customHeight="1"/>
    <row r="549" customFormat="1" ht="15" customHeight="1"/>
    <row r="550" customFormat="1" ht="15" customHeight="1"/>
    <row r="551" customFormat="1" ht="15" customHeight="1"/>
    <row r="552" customFormat="1" ht="15" customHeight="1"/>
    <row r="553" customFormat="1" ht="15" customHeight="1"/>
    <row r="554" customFormat="1" ht="15" customHeight="1"/>
    <row r="555" customFormat="1" ht="15" customHeight="1"/>
    <row r="556" customFormat="1" ht="15" customHeight="1"/>
    <row r="557" customFormat="1" ht="15" customHeight="1"/>
    <row r="558" customFormat="1" ht="15" customHeight="1"/>
    <row r="559" customFormat="1" ht="15" customHeight="1"/>
    <row r="560" customFormat="1" ht="15" customHeight="1"/>
    <row r="561" customFormat="1" ht="15" customHeight="1"/>
    <row r="562" customFormat="1" ht="15" customHeight="1"/>
    <row r="563" customFormat="1" ht="15" customHeight="1"/>
    <row r="564" customFormat="1" ht="15" customHeight="1"/>
    <row r="565" customFormat="1" ht="15" customHeight="1"/>
    <row r="566" customFormat="1" ht="15" customHeight="1"/>
    <row r="567" customFormat="1" ht="15" customHeight="1"/>
    <row r="568" customFormat="1" ht="15" customHeight="1"/>
    <row r="569" customFormat="1" ht="15" customHeight="1"/>
    <row r="570" customFormat="1" ht="15" customHeight="1"/>
    <row r="571" customFormat="1" ht="15" customHeight="1"/>
    <row r="572" customFormat="1" ht="15" customHeight="1"/>
    <row r="573" customFormat="1" ht="15" customHeight="1"/>
    <row r="574" customFormat="1" ht="13.2"/>
    <row r="575" customFormat="1" ht="13.2"/>
    <row r="576" customFormat="1" ht="13.2"/>
    <row r="577" customFormat="1" ht="13.2"/>
    <row r="578" customFormat="1" ht="13.2"/>
    <row r="579" customFormat="1" ht="15" customHeight="1"/>
    <row r="580" customFormat="1" ht="13.2"/>
    <row r="581" customFormat="1" ht="6" customHeight="1"/>
    <row r="582" customFormat="1" ht="15" customHeight="1"/>
    <row r="583" customFormat="1" ht="15" customHeight="1"/>
    <row r="584" customFormat="1" ht="15" customHeight="1"/>
    <row r="585" customFormat="1" ht="15" customHeight="1"/>
    <row r="586" customFormat="1" ht="15" customHeight="1"/>
    <row r="587" customFormat="1" ht="15" customHeight="1"/>
    <row r="588" customFormat="1" ht="15" customHeight="1"/>
    <row r="589" customFormat="1" ht="15" customHeight="1"/>
    <row r="590" customFormat="1" ht="15" customHeight="1"/>
    <row r="591" customFormat="1" ht="15" customHeight="1"/>
    <row r="592" customFormat="1" ht="15" customHeight="1"/>
    <row r="593" customFormat="1" ht="15" customHeight="1"/>
    <row r="594" customFormat="1" ht="15" customHeight="1"/>
    <row r="595" customFormat="1" ht="15" customHeight="1"/>
    <row r="596" customFormat="1" ht="15" customHeight="1"/>
    <row r="597" customFormat="1" ht="15" customHeight="1"/>
    <row r="598" customFormat="1" ht="15" customHeight="1"/>
    <row r="599" customFormat="1" ht="15" customHeight="1"/>
    <row r="600" customFormat="1" ht="15" customHeight="1"/>
    <row r="601" customFormat="1" ht="15" customHeight="1"/>
    <row r="602" customFormat="1" ht="15" customHeight="1"/>
    <row r="603" customFormat="1" ht="15" customHeight="1"/>
    <row r="604" customFormat="1" ht="15" customHeight="1"/>
    <row r="605" customFormat="1" ht="15" customHeight="1"/>
    <row r="606" customFormat="1" ht="15" customHeight="1"/>
    <row r="607" customFormat="1" ht="15" customHeight="1"/>
    <row r="608" customFormat="1" ht="15" customHeight="1"/>
    <row r="609" customFormat="1" ht="15" customHeight="1"/>
    <row r="610" customFormat="1" ht="15" customHeight="1"/>
    <row r="611" customFormat="1" ht="15" customHeight="1"/>
    <row r="612" customFormat="1" ht="15" customHeight="1"/>
    <row r="613" customFormat="1" ht="15" customHeight="1"/>
    <row r="614" customFormat="1" ht="15" customHeight="1"/>
    <row r="615" customFormat="1" ht="15" customHeight="1"/>
    <row r="616" customFormat="1" ht="15" customHeight="1"/>
    <row r="617" customFormat="1" ht="15" customHeight="1"/>
    <row r="618" customFormat="1" ht="15" customHeight="1"/>
    <row r="619" customFormat="1" ht="15" customHeight="1"/>
    <row r="620" customFormat="1" ht="15" customHeight="1"/>
    <row r="621" customFormat="1" ht="15" customHeight="1"/>
    <row r="622" customFormat="1" ht="15" customHeight="1"/>
    <row r="623" customFormat="1" ht="15" customHeight="1"/>
    <row r="624" customFormat="1" ht="15" customHeight="1"/>
    <row r="625" customFormat="1" ht="13.2"/>
    <row r="626" customFormat="1" ht="13.2"/>
    <row r="627" customFormat="1" ht="13.2"/>
    <row r="628" customFormat="1" ht="13.2"/>
    <row r="629" customFormat="1" ht="13.2"/>
    <row r="630" customFormat="1" ht="15" customHeight="1"/>
    <row r="631" customFormat="1" ht="13.2"/>
    <row r="632" customFormat="1" ht="6" customHeight="1"/>
    <row r="633" customFormat="1" ht="15" customHeight="1"/>
    <row r="634" customFormat="1" ht="15" customHeight="1"/>
    <row r="635" customFormat="1" ht="15" customHeight="1"/>
    <row r="636" customFormat="1" ht="15" customHeight="1"/>
    <row r="637" customFormat="1" ht="15" customHeight="1"/>
    <row r="638" customFormat="1" ht="15" customHeight="1"/>
    <row r="639" customFormat="1" ht="15" customHeight="1"/>
    <row r="640" customFormat="1" ht="15" customHeight="1"/>
    <row r="641" customFormat="1" ht="15" customHeight="1"/>
    <row r="642" customFormat="1" ht="15" customHeight="1"/>
    <row r="643" customFormat="1" ht="15" customHeight="1"/>
    <row r="644" customFormat="1" ht="15" customHeight="1"/>
    <row r="645" customFormat="1" ht="15" customHeight="1"/>
    <row r="646" customFormat="1" ht="15" customHeight="1"/>
    <row r="647" customFormat="1" ht="15" customHeight="1"/>
    <row r="648" customFormat="1" ht="15" customHeight="1"/>
    <row r="649" customFormat="1" ht="15" customHeight="1"/>
    <row r="650" customFormat="1" ht="15" customHeight="1"/>
    <row r="651" customFormat="1" ht="15" customHeight="1"/>
    <row r="652" customFormat="1" ht="15" customHeight="1"/>
    <row r="653" customFormat="1" ht="15" customHeight="1"/>
    <row r="654" customFormat="1" ht="15" customHeight="1"/>
    <row r="655" customFormat="1" ht="15" customHeight="1"/>
    <row r="656" customFormat="1" ht="15" customHeight="1"/>
    <row r="657" customFormat="1" ht="15" customHeight="1"/>
    <row r="658" customFormat="1" ht="15" customHeight="1"/>
    <row r="659" customFormat="1" ht="15" customHeight="1"/>
    <row r="660" customFormat="1" ht="15" customHeight="1"/>
    <row r="661" customFormat="1" ht="15" customHeight="1"/>
    <row r="662" customFormat="1" ht="15" customHeight="1"/>
    <row r="663" customFormat="1" ht="15" customHeight="1"/>
    <row r="664" customFormat="1" ht="15" customHeight="1"/>
    <row r="665" customFormat="1" ht="15" customHeight="1"/>
    <row r="666" customFormat="1" ht="15" customHeight="1"/>
    <row r="667" customFormat="1" ht="15" customHeight="1"/>
    <row r="668" customFormat="1" ht="15" customHeight="1"/>
    <row r="669" customFormat="1" ht="15" customHeight="1"/>
    <row r="670" customFormat="1" ht="15" customHeight="1"/>
    <row r="671" customFormat="1" ht="15" customHeight="1"/>
    <row r="672" customFormat="1" ht="15" customHeight="1"/>
    <row r="673" customFormat="1" ht="15" customHeight="1"/>
    <row r="674" customFormat="1" ht="15" customHeight="1"/>
    <row r="675" customFormat="1" ht="15" customHeight="1"/>
    <row r="676" customFormat="1" ht="13.2"/>
    <row r="677" customFormat="1" ht="13.2"/>
    <row r="678" customFormat="1" ht="13.2"/>
    <row r="679" customFormat="1" ht="13.2"/>
    <row r="680" customFormat="1" ht="13.2"/>
    <row r="681" customFormat="1" ht="15" customHeight="1"/>
    <row r="682" customFormat="1" ht="13.2"/>
    <row r="683" customFormat="1" ht="6" customHeight="1"/>
    <row r="684" customFormat="1" ht="15" customHeight="1"/>
    <row r="685" customFormat="1" ht="15" customHeight="1"/>
    <row r="686" customFormat="1" ht="15" customHeight="1"/>
    <row r="687" customFormat="1" ht="15" customHeight="1"/>
    <row r="688" customFormat="1" ht="15" customHeight="1"/>
    <row r="689" customFormat="1" ht="15" customHeight="1"/>
    <row r="690" customFormat="1" ht="15" customHeight="1"/>
    <row r="691" customFormat="1" ht="15" customHeight="1"/>
    <row r="692" customFormat="1" ht="15" customHeight="1"/>
    <row r="693" customFormat="1" ht="15" customHeight="1"/>
    <row r="694" customFormat="1" ht="15" customHeight="1"/>
    <row r="695" customFormat="1" ht="15" customHeight="1"/>
    <row r="696" customFormat="1" ht="15" customHeight="1"/>
    <row r="697" customFormat="1" ht="15" customHeight="1"/>
    <row r="698" customFormat="1" ht="15" customHeight="1"/>
    <row r="699" customFormat="1" ht="15" customHeight="1"/>
    <row r="700" customFormat="1" ht="15" customHeight="1"/>
    <row r="701" customFormat="1" ht="15" customHeight="1"/>
    <row r="702" customFormat="1" ht="15" customHeight="1"/>
    <row r="703" customFormat="1" ht="15" customHeight="1"/>
    <row r="704" customFormat="1" ht="15" customHeight="1"/>
    <row r="705" customFormat="1" ht="15" customHeight="1"/>
    <row r="706" customFormat="1" ht="15" customHeight="1"/>
    <row r="707" customFormat="1" ht="15" customHeight="1"/>
    <row r="708" customFormat="1" ht="15" customHeight="1"/>
    <row r="709" customFormat="1" ht="15" customHeight="1"/>
    <row r="710" customFormat="1" ht="15" customHeight="1"/>
    <row r="711" customFormat="1" ht="15" customHeight="1"/>
    <row r="712" customFormat="1" ht="15" customHeight="1"/>
    <row r="713" customFormat="1" ht="15" customHeight="1"/>
    <row r="714" customFormat="1" ht="15" customHeight="1"/>
    <row r="715" customFormat="1" ht="15" customHeight="1"/>
    <row r="716" customFormat="1" ht="15" customHeight="1"/>
    <row r="717" customFormat="1" ht="15" customHeight="1"/>
    <row r="718" customFormat="1" ht="15" customHeight="1"/>
    <row r="719" customFormat="1" ht="15" customHeight="1"/>
    <row r="720" customFormat="1" ht="15" customHeight="1"/>
    <row r="721" customFormat="1" ht="15" customHeight="1"/>
    <row r="722" customFormat="1" ht="15" customHeight="1"/>
    <row r="723" customFormat="1" ht="15" customHeight="1"/>
    <row r="724" customFormat="1" ht="15" customHeight="1"/>
    <row r="725" customFormat="1" ht="15" customHeight="1"/>
    <row r="726" customFormat="1" ht="15" customHeight="1"/>
    <row r="727" customFormat="1" ht="13.2"/>
    <row r="728" customFormat="1" ht="13.2"/>
    <row r="729" customFormat="1" ht="13.2"/>
    <row r="730" customFormat="1" ht="13.2"/>
    <row r="731" customFormat="1" ht="13.2"/>
    <row r="732" customFormat="1" ht="15" customHeight="1"/>
    <row r="733" customFormat="1" ht="13.2"/>
    <row r="734" customFormat="1" ht="6" customHeight="1"/>
    <row r="735" customFormat="1" ht="15" customHeight="1"/>
    <row r="736" customFormat="1" ht="15" customHeight="1"/>
    <row r="737" customFormat="1" ht="15" customHeight="1"/>
    <row r="738" customFormat="1" ht="15" customHeight="1"/>
    <row r="739" customFormat="1" ht="15" customHeight="1"/>
    <row r="740" customFormat="1" ht="15" customHeight="1"/>
    <row r="741" customFormat="1" ht="15" customHeight="1"/>
    <row r="742" customFormat="1" ht="15" customHeight="1"/>
    <row r="743" customFormat="1" ht="15" customHeight="1"/>
    <row r="744" customFormat="1" ht="15" customHeight="1"/>
    <row r="745" customFormat="1" ht="15" customHeight="1"/>
    <row r="746" customFormat="1" ht="15" customHeight="1"/>
    <row r="747" customFormat="1" ht="15" customHeight="1"/>
    <row r="748" customFormat="1" ht="15" customHeight="1"/>
    <row r="749" customFormat="1" ht="15" customHeight="1"/>
    <row r="750" customFormat="1" ht="15" customHeight="1"/>
    <row r="751" customFormat="1" ht="15" customHeight="1"/>
    <row r="752" customFormat="1" ht="15" customHeight="1"/>
    <row r="753" customFormat="1" ht="15" customHeight="1"/>
    <row r="754" customFormat="1" ht="15" customHeight="1"/>
    <row r="755" customFormat="1" ht="15" customHeight="1"/>
    <row r="756" customFormat="1" ht="15" customHeight="1"/>
    <row r="757" customFormat="1" ht="15" customHeight="1"/>
    <row r="758" customFormat="1" ht="15" customHeight="1"/>
    <row r="759" customFormat="1" ht="15" customHeight="1"/>
    <row r="760" customFormat="1" ht="15" customHeight="1"/>
    <row r="761" customFormat="1" ht="15" customHeight="1"/>
    <row r="762" customFormat="1" ht="15" customHeight="1"/>
    <row r="763" customFormat="1" ht="15" customHeight="1"/>
    <row r="764" customFormat="1" ht="15" customHeight="1"/>
    <row r="765" customFormat="1" ht="15" customHeight="1"/>
    <row r="766" customFormat="1" ht="15" customHeight="1"/>
    <row r="767" customFormat="1" ht="15" customHeight="1"/>
    <row r="768" customFormat="1" ht="15" customHeight="1"/>
    <row r="769" customFormat="1" ht="15" customHeight="1"/>
    <row r="770" customFormat="1" ht="15" customHeight="1"/>
    <row r="771" customFormat="1" ht="15" customHeight="1"/>
    <row r="772" customFormat="1" ht="15" customHeight="1"/>
    <row r="773" customFormat="1" ht="15" customHeight="1"/>
    <row r="774" customFormat="1" ht="15" customHeight="1"/>
    <row r="775" customFormat="1" ht="15" customHeight="1"/>
    <row r="776" customFormat="1" ht="15" customHeight="1"/>
    <row r="777" customFormat="1" ht="15" customHeight="1"/>
    <row r="778" customFormat="1" ht="13.2"/>
    <row r="779" customFormat="1" ht="13.2"/>
    <row r="780" customFormat="1" ht="13.2"/>
    <row r="781" customFormat="1" ht="13.2"/>
    <row r="782" customFormat="1" ht="13.2"/>
    <row r="783" customFormat="1" ht="15" customHeight="1"/>
    <row r="784" customFormat="1" ht="13.2"/>
    <row r="785" customFormat="1" ht="6" customHeight="1"/>
    <row r="786" customFormat="1" ht="15" customHeight="1"/>
    <row r="787" customFormat="1" ht="15" customHeight="1"/>
    <row r="788" customFormat="1" ht="15" customHeight="1"/>
    <row r="789" customFormat="1" ht="15" customHeight="1"/>
    <row r="790" customFormat="1" ht="15" customHeight="1"/>
    <row r="791" customFormat="1" ht="15" customHeight="1"/>
    <row r="792" customFormat="1" ht="15" customHeight="1"/>
    <row r="793" customFormat="1" ht="15" customHeight="1"/>
    <row r="794" customFormat="1" ht="15" customHeight="1"/>
    <row r="795" customFormat="1" ht="15" customHeight="1"/>
    <row r="796" customFormat="1" ht="15" customHeight="1"/>
    <row r="797" customFormat="1" ht="15" customHeight="1"/>
    <row r="798" customFormat="1" ht="15" customHeight="1"/>
    <row r="799" customFormat="1" ht="15" customHeight="1"/>
    <row r="800" customFormat="1" ht="15" customHeight="1"/>
    <row r="801" customFormat="1" ht="15" customHeight="1"/>
    <row r="802" customFormat="1" ht="15" customHeight="1"/>
    <row r="803" customFormat="1" ht="15" customHeight="1"/>
    <row r="804" customFormat="1" ht="15" customHeight="1"/>
    <row r="805" customFormat="1" ht="15" customHeight="1"/>
    <row r="806" customFormat="1" ht="15" customHeight="1"/>
    <row r="807" customFormat="1" ht="15" customHeight="1"/>
    <row r="808" customFormat="1" ht="15" customHeight="1"/>
    <row r="809" customFormat="1" ht="15" customHeight="1"/>
    <row r="810" customFormat="1" ht="15" customHeight="1"/>
    <row r="811" customFormat="1" ht="15" customHeight="1"/>
    <row r="812" customFormat="1" ht="15" customHeight="1"/>
    <row r="813" customFormat="1" ht="15" customHeight="1"/>
    <row r="814" customFormat="1" ht="15" customHeight="1"/>
    <row r="815" customFormat="1" ht="15" customHeight="1"/>
    <row r="816" customFormat="1" ht="15" customHeight="1"/>
    <row r="817" spans="1:9" customFormat="1" ht="15" customHeight="1"/>
    <row r="818" spans="1:9" customFormat="1" ht="15" customHeight="1"/>
    <row r="819" spans="1:9" customFormat="1" ht="15" customHeight="1"/>
    <row r="820" spans="1:9" customFormat="1" ht="15" customHeight="1"/>
    <row r="821" spans="1:9" customFormat="1" ht="15" customHeight="1"/>
    <row r="822" spans="1:9" customFormat="1" ht="15" customHeight="1"/>
    <row r="823" spans="1:9" customFormat="1" ht="15" customHeight="1"/>
    <row r="824" spans="1:9" customFormat="1" ht="15" customHeight="1"/>
    <row r="825" spans="1:9" customFormat="1" ht="15" customHeight="1"/>
    <row r="826" spans="1:9" customFormat="1" ht="15" customHeight="1"/>
    <row r="827" spans="1:9" customFormat="1" ht="15" customHeight="1"/>
    <row r="828" spans="1:9" customFormat="1" ht="15" customHeight="1"/>
    <row r="829" spans="1:9">
      <c r="A829"/>
      <c r="B829"/>
      <c r="C829"/>
      <c r="D829"/>
      <c r="E829"/>
      <c r="F829"/>
      <c r="G829"/>
      <c r="H829"/>
      <c r="I829"/>
    </row>
    <row r="830" spans="1:9">
      <c r="A830"/>
      <c r="B830"/>
      <c r="C830"/>
      <c r="D830"/>
      <c r="E830"/>
      <c r="F830"/>
      <c r="G830"/>
      <c r="H830"/>
      <c r="I830"/>
    </row>
    <row r="831" spans="1:9">
      <c r="A831"/>
      <c r="B831"/>
      <c r="C831"/>
      <c r="D831"/>
      <c r="E831"/>
      <c r="F831"/>
      <c r="G831"/>
      <c r="H831"/>
      <c r="I831"/>
    </row>
    <row r="832" spans="1:9">
      <c r="A832"/>
      <c r="B832"/>
      <c r="C832"/>
      <c r="D832"/>
      <c r="E832"/>
      <c r="F832"/>
      <c r="G832"/>
      <c r="H832"/>
      <c r="I832"/>
    </row>
    <row r="833" spans="1:9">
      <c r="A833"/>
      <c r="B833"/>
      <c r="C833"/>
      <c r="D833"/>
      <c r="E833"/>
      <c r="F833"/>
      <c r="G833"/>
      <c r="H833"/>
      <c r="I833"/>
    </row>
    <row r="834" spans="1:9" ht="15" customHeight="1">
      <c r="A834"/>
      <c r="B834"/>
      <c r="C834"/>
      <c r="D834"/>
      <c r="E834"/>
      <c r="F834"/>
      <c r="G834"/>
      <c r="H834"/>
      <c r="I834"/>
    </row>
    <row r="835" spans="1:9">
      <c r="A835"/>
      <c r="B835"/>
      <c r="C835"/>
      <c r="D835"/>
      <c r="E835"/>
      <c r="F835"/>
      <c r="G835"/>
      <c r="H835"/>
      <c r="I835"/>
    </row>
    <row r="836" spans="1:9" ht="6" customHeight="1">
      <c r="A836"/>
      <c r="B836"/>
      <c r="C836"/>
      <c r="D836"/>
      <c r="E836"/>
      <c r="F836"/>
      <c r="G836"/>
      <c r="H836"/>
      <c r="I836"/>
    </row>
    <row r="837" spans="1:9" s="13" customFormat="1" ht="15" customHeight="1">
      <c r="A837"/>
      <c r="B837"/>
      <c r="C837"/>
      <c r="D837"/>
      <c r="E837"/>
      <c r="F837"/>
      <c r="G837"/>
      <c r="H837"/>
      <c r="I837"/>
    </row>
    <row r="838" spans="1:9" ht="15" customHeight="1">
      <c r="A838"/>
      <c r="B838"/>
      <c r="C838"/>
      <c r="D838"/>
      <c r="E838"/>
      <c r="F838"/>
      <c r="G838"/>
      <c r="H838"/>
      <c r="I838"/>
    </row>
    <row r="839" spans="1:9" ht="15" customHeight="1">
      <c r="A839"/>
      <c r="B839"/>
      <c r="C839"/>
      <c r="D839"/>
      <c r="E839"/>
      <c r="F839"/>
      <c r="G839"/>
      <c r="H839"/>
      <c r="I839"/>
    </row>
    <row r="840" spans="1:9" ht="15" customHeight="1">
      <c r="A840"/>
      <c r="B840"/>
      <c r="C840"/>
      <c r="D840"/>
      <c r="E840"/>
      <c r="F840"/>
      <c r="G840"/>
      <c r="H840"/>
      <c r="I840"/>
    </row>
    <row r="841" spans="1:9" ht="15" customHeight="1">
      <c r="A841"/>
      <c r="B841"/>
      <c r="C841"/>
      <c r="D841"/>
      <c r="E841"/>
      <c r="F841"/>
      <c r="G841"/>
      <c r="H841"/>
      <c r="I841"/>
    </row>
    <row r="842" spans="1:9" ht="15" customHeight="1">
      <c r="A842"/>
      <c r="B842"/>
      <c r="C842"/>
      <c r="D842"/>
      <c r="E842"/>
      <c r="F842"/>
      <c r="G842"/>
      <c r="H842"/>
      <c r="I842"/>
    </row>
    <row r="843" spans="1:9" ht="15" customHeight="1">
      <c r="A843"/>
      <c r="B843"/>
      <c r="C843"/>
      <c r="D843"/>
      <c r="E843"/>
      <c r="F843"/>
      <c r="G843"/>
      <c r="H843"/>
      <c r="I843"/>
    </row>
    <row r="844" spans="1:9" ht="15" customHeight="1">
      <c r="A844"/>
      <c r="B844"/>
      <c r="C844"/>
      <c r="D844"/>
      <c r="E844"/>
      <c r="F844"/>
      <c r="G844"/>
      <c r="H844"/>
      <c r="I844"/>
    </row>
    <row r="845" spans="1:9" ht="15" customHeight="1">
      <c r="A845"/>
      <c r="B845"/>
      <c r="C845"/>
      <c r="D845"/>
      <c r="E845"/>
      <c r="F845"/>
      <c r="G845"/>
      <c r="H845"/>
      <c r="I845"/>
    </row>
    <row r="846" spans="1:9" ht="15" customHeight="1">
      <c r="A846"/>
      <c r="B846"/>
      <c r="C846"/>
      <c r="D846"/>
      <c r="E846"/>
      <c r="F846"/>
      <c r="G846"/>
      <c r="H846"/>
      <c r="I846"/>
    </row>
    <row r="847" spans="1:9" ht="15" customHeight="1">
      <c r="A847"/>
      <c r="B847"/>
      <c r="C847"/>
      <c r="D847"/>
      <c r="E847"/>
      <c r="F847"/>
      <c r="G847"/>
      <c r="H847"/>
      <c r="I847"/>
    </row>
    <row r="848" spans="1:9" ht="15" customHeight="1">
      <c r="A848"/>
      <c r="B848"/>
      <c r="C848"/>
      <c r="D848"/>
      <c r="E848"/>
      <c r="F848"/>
      <c r="G848"/>
      <c r="H848"/>
      <c r="I848"/>
    </row>
    <row r="849" spans="1:9" ht="15" customHeight="1">
      <c r="A849"/>
      <c r="B849"/>
      <c r="C849"/>
      <c r="D849"/>
      <c r="E849"/>
      <c r="F849"/>
      <c r="G849"/>
      <c r="H849"/>
      <c r="I849"/>
    </row>
    <row r="850" spans="1:9" ht="15" customHeight="1">
      <c r="A850"/>
      <c r="B850"/>
      <c r="C850"/>
      <c r="D850"/>
      <c r="E850"/>
      <c r="F850"/>
      <c r="G850"/>
      <c r="H850"/>
      <c r="I850"/>
    </row>
    <row r="851" spans="1:9" ht="15" customHeight="1">
      <c r="A851"/>
      <c r="B851"/>
      <c r="C851"/>
      <c r="D851"/>
      <c r="E851"/>
      <c r="F851"/>
      <c r="G851"/>
      <c r="H851"/>
      <c r="I851"/>
    </row>
    <row r="852" spans="1:9" ht="15" customHeight="1">
      <c r="A852"/>
      <c r="B852"/>
      <c r="C852"/>
      <c r="D852"/>
      <c r="E852"/>
      <c r="F852"/>
      <c r="G852"/>
      <c r="H852"/>
      <c r="I852"/>
    </row>
    <row r="853" spans="1:9" ht="15" customHeight="1">
      <c r="A853"/>
      <c r="B853"/>
      <c r="C853"/>
      <c r="D853"/>
      <c r="E853"/>
      <c r="F853"/>
      <c r="G853"/>
      <c r="H853"/>
      <c r="I853"/>
    </row>
    <row r="854" spans="1:9" ht="15" customHeight="1">
      <c r="A854"/>
      <c r="B854"/>
      <c r="C854"/>
      <c r="D854"/>
      <c r="E854"/>
      <c r="F854"/>
      <c r="G854"/>
      <c r="H854"/>
      <c r="I854"/>
    </row>
    <row r="855" spans="1:9" ht="15" customHeight="1">
      <c r="A855"/>
      <c r="B855"/>
      <c r="C855"/>
      <c r="D855"/>
      <c r="E855"/>
      <c r="F855"/>
      <c r="G855"/>
      <c r="H855"/>
      <c r="I855"/>
    </row>
    <row r="856" spans="1:9" ht="15" customHeight="1">
      <c r="A856"/>
      <c r="B856"/>
      <c r="C856"/>
      <c r="D856"/>
      <c r="E856"/>
      <c r="F856"/>
      <c r="G856"/>
      <c r="H856"/>
      <c r="I856"/>
    </row>
    <row r="857" spans="1:9" ht="15" customHeight="1">
      <c r="A857"/>
      <c r="B857"/>
      <c r="C857"/>
      <c r="D857"/>
      <c r="E857"/>
      <c r="F857"/>
      <c r="G857"/>
      <c r="H857"/>
      <c r="I857"/>
    </row>
    <row r="858" spans="1:9" ht="15" customHeight="1">
      <c r="A858"/>
      <c r="B858"/>
      <c r="C858"/>
      <c r="D858"/>
      <c r="E858"/>
      <c r="F858"/>
      <c r="G858"/>
      <c r="H858"/>
      <c r="I858"/>
    </row>
    <row r="859" spans="1:9" ht="15" customHeight="1">
      <c r="A859"/>
      <c r="B859"/>
      <c r="C859"/>
      <c r="D859"/>
      <c r="E859"/>
      <c r="F859"/>
      <c r="G859"/>
      <c r="H859"/>
      <c r="I859"/>
    </row>
    <row r="860" spans="1:9" ht="15" customHeight="1">
      <c r="A860"/>
      <c r="B860"/>
      <c r="C860"/>
      <c r="D860"/>
      <c r="E860"/>
      <c r="F860"/>
      <c r="G860"/>
      <c r="H860"/>
      <c r="I860"/>
    </row>
    <row r="861" spans="1:9" ht="15" customHeight="1">
      <c r="A861"/>
      <c r="B861"/>
      <c r="C861"/>
      <c r="D861"/>
      <c r="E861"/>
      <c r="F861"/>
      <c r="G861"/>
      <c r="H861"/>
      <c r="I861"/>
    </row>
    <row r="862" spans="1:9" ht="15" customHeight="1">
      <c r="A862"/>
      <c r="B862"/>
      <c r="C862"/>
      <c r="D862"/>
      <c r="E862"/>
      <c r="F862"/>
      <c r="G862"/>
      <c r="H862"/>
      <c r="I862"/>
    </row>
    <row r="863" spans="1:9" ht="15" customHeight="1">
      <c r="A863"/>
      <c r="B863"/>
      <c r="C863"/>
      <c r="D863"/>
      <c r="E863"/>
      <c r="F863"/>
      <c r="G863"/>
      <c r="H863"/>
      <c r="I863"/>
    </row>
    <row r="864" spans="1:9" ht="15" customHeight="1">
      <c r="A864"/>
      <c r="B864"/>
      <c r="C864"/>
      <c r="D864"/>
      <c r="E864"/>
      <c r="F864"/>
      <c r="G864"/>
      <c r="H864"/>
      <c r="I864"/>
    </row>
    <row r="865" spans="1:9" ht="15" customHeight="1">
      <c r="A865"/>
      <c r="B865"/>
      <c r="C865"/>
      <c r="D865"/>
      <c r="E865"/>
      <c r="F865"/>
      <c r="G865"/>
      <c r="H865"/>
      <c r="I865"/>
    </row>
    <row r="866" spans="1:9" ht="15" customHeight="1">
      <c r="A866"/>
      <c r="B866"/>
      <c r="C866"/>
      <c r="D866"/>
      <c r="E866"/>
      <c r="F866"/>
      <c r="G866"/>
      <c r="H866"/>
      <c r="I866"/>
    </row>
    <row r="867" spans="1:9" ht="15" customHeight="1">
      <c r="A867"/>
      <c r="B867"/>
      <c r="C867"/>
      <c r="D867"/>
      <c r="E867"/>
      <c r="F867"/>
      <c r="G867"/>
      <c r="H867"/>
      <c r="I867"/>
    </row>
    <row r="868" spans="1:9" ht="15" customHeight="1">
      <c r="A868"/>
      <c r="B868"/>
      <c r="C868"/>
      <c r="D868"/>
      <c r="E868"/>
      <c r="F868"/>
      <c r="G868"/>
      <c r="H868"/>
      <c r="I868"/>
    </row>
    <row r="869" spans="1:9" ht="15" customHeight="1">
      <c r="A869"/>
      <c r="B869"/>
      <c r="C869"/>
      <c r="D869"/>
      <c r="E869"/>
      <c r="F869"/>
      <c r="G869"/>
      <c r="H869"/>
      <c r="I869"/>
    </row>
    <row r="870" spans="1:9" ht="15" customHeight="1">
      <c r="A870"/>
      <c r="B870"/>
      <c r="C870"/>
      <c r="D870"/>
      <c r="E870"/>
      <c r="F870"/>
      <c r="G870"/>
      <c r="H870"/>
      <c r="I870"/>
    </row>
    <row r="871" spans="1:9" ht="15" customHeight="1">
      <c r="A871"/>
      <c r="B871"/>
      <c r="C871"/>
      <c r="D871"/>
      <c r="E871"/>
      <c r="F871"/>
      <c r="G871"/>
      <c r="H871"/>
      <c r="I871"/>
    </row>
    <row r="872" spans="1:9" ht="15" customHeight="1">
      <c r="A872"/>
      <c r="B872"/>
      <c r="C872"/>
      <c r="D872"/>
      <c r="E872"/>
      <c r="F872"/>
      <c r="G872"/>
      <c r="H872"/>
      <c r="I872"/>
    </row>
    <row r="873" spans="1:9" ht="15" customHeight="1">
      <c r="A873"/>
      <c r="B873"/>
      <c r="C873"/>
      <c r="D873"/>
      <c r="E873"/>
      <c r="F873"/>
      <c r="G873"/>
      <c r="H873"/>
      <c r="I873"/>
    </row>
    <row r="874" spans="1:9" ht="15" customHeight="1">
      <c r="A874"/>
      <c r="B874"/>
      <c r="C874"/>
      <c r="D874"/>
      <c r="E874"/>
      <c r="F874"/>
      <c r="G874"/>
      <c r="H874"/>
      <c r="I874"/>
    </row>
    <row r="875" spans="1:9" ht="15" customHeight="1">
      <c r="A875"/>
      <c r="B875"/>
      <c r="C875"/>
      <c r="D875"/>
      <c r="E875"/>
      <c r="F875"/>
      <c r="G875"/>
      <c r="H875"/>
      <c r="I875"/>
    </row>
    <row r="876" spans="1:9" ht="15" customHeight="1">
      <c r="A876"/>
      <c r="B876"/>
      <c r="C876"/>
      <c r="D876"/>
      <c r="E876"/>
      <c r="F876"/>
      <c r="G876"/>
      <c r="H876"/>
      <c r="I876"/>
    </row>
    <row r="877" spans="1:9" ht="15" customHeight="1">
      <c r="A877"/>
      <c r="B877"/>
      <c r="C877"/>
      <c r="D877"/>
      <c r="E877"/>
      <c r="F877"/>
      <c r="G877"/>
      <c r="H877"/>
      <c r="I877"/>
    </row>
    <row r="878" spans="1:9" ht="15" customHeight="1">
      <c r="A878"/>
      <c r="B878"/>
      <c r="C878"/>
      <c r="D878"/>
      <c r="E878"/>
      <c r="F878"/>
      <c r="G878"/>
      <c r="H878"/>
      <c r="I878"/>
    </row>
    <row r="879" spans="1:9" ht="15" customHeight="1">
      <c r="A879"/>
      <c r="B879"/>
      <c r="C879"/>
      <c r="D879"/>
      <c r="E879"/>
      <c r="F879"/>
      <c r="G879"/>
      <c r="H879"/>
      <c r="I879"/>
    </row>
    <row r="880" spans="1:9">
      <c r="A880"/>
      <c r="B880"/>
      <c r="C880"/>
      <c r="D880"/>
      <c r="E880"/>
      <c r="F880"/>
      <c r="G880"/>
      <c r="H880"/>
      <c r="I880"/>
    </row>
    <row r="881" spans="1:9">
      <c r="A881"/>
      <c r="B881"/>
      <c r="C881"/>
      <c r="D881"/>
      <c r="E881"/>
      <c r="F881"/>
      <c r="G881"/>
      <c r="H881"/>
      <c r="I881"/>
    </row>
    <row r="882" spans="1:9">
      <c r="A882"/>
      <c r="B882"/>
      <c r="C882"/>
      <c r="D882"/>
      <c r="E882"/>
      <c r="F882"/>
      <c r="G882"/>
      <c r="H882"/>
      <c r="I882"/>
    </row>
    <row r="883" spans="1:9">
      <c r="A883"/>
      <c r="B883"/>
      <c r="C883"/>
      <c r="D883"/>
      <c r="E883"/>
      <c r="F883"/>
      <c r="G883"/>
      <c r="H883"/>
      <c r="I883"/>
    </row>
    <row r="884" spans="1:9">
      <c r="A884"/>
      <c r="B884"/>
      <c r="C884"/>
      <c r="D884"/>
      <c r="E884"/>
      <c r="F884"/>
      <c r="G884"/>
      <c r="H884"/>
      <c r="I884"/>
    </row>
    <row r="885" spans="1:9" ht="15" customHeight="1">
      <c r="A885"/>
      <c r="B885"/>
      <c r="C885"/>
      <c r="D885"/>
      <c r="E885"/>
      <c r="F885"/>
      <c r="G885"/>
      <c r="H885"/>
      <c r="I885"/>
    </row>
    <row r="886" spans="1:9">
      <c r="A886"/>
      <c r="B886"/>
      <c r="C886"/>
      <c r="D886"/>
      <c r="E886"/>
      <c r="F886"/>
      <c r="G886"/>
      <c r="H886"/>
      <c r="I886"/>
    </row>
    <row r="887" spans="1:9" ht="6" customHeight="1">
      <c r="A887"/>
      <c r="B887"/>
      <c r="C887"/>
      <c r="D887"/>
      <c r="E887"/>
      <c r="F887"/>
      <c r="G887"/>
      <c r="H887"/>
      <c r="I887"/>
    </row>
    <row r="888" spans="1:9" s="13" customFormat="1" ht="15" customHeight="1">
      <c r="A888"/>
      <c r="B888"/>
      <c r="C888"/>
      <c r="D888"/>
      <c r="E888"/>
      <c r="F888"/>
      <c r="G888"/>
      <c r="H888"/>
      <c r="I888"/>
    </row>
    <row r="889" spans="1:9" ht="15" customHeight="1">
      <c r="A889"/>
      <c r="B889"/>
      <c r="C889"/>
      <c r="D889"/>
      <c r="E889"/>
      <c r="F889"/>
      <c r="G889"/>
      <c r="H889"/>
      <c r="I889"/>
    </row>
    <row r="890" spans="1:9" ht="15" customHeight="1">
      <c r="A890"/>
      <c r="B890"/>
      <c r="C890"/>
      <c r="D890"/>
      <c r="E890"/>
      <c r="F890"/>
      <c r="G890"/>
      <c r="H890"/>
      <c r="I890"/>
    </row>
    <row r="891" spans="1:9" ht="15" customHeight="1">
      <c r="A891"/>
      <c r="B891"/>
      <c r="C891"/>
      <c r="D891"/>
      <c r="E891"/>
      <c r="F891"/>
      <c r="G891"/>
      <c r="H891"/>
      <c r="I891"/>
    </row>
    <row r="892" spans="1:9" ht="15" customHeight="1">
      <c r="A892"/>
      <c r="B892"/>
      <c r="C892"/>
      <c r="D892"/>
      <c r="E892"/>
      <c r="F892"/>
      <c r="G892"/>
      <c r="H892"/>
      <c r="I892"/>
    </row>
    <row r="893" spans="1:9" ht="15" customHeight="1">
      <c r="A893"/>
      <c r="B893"/>
      <c r="C893"/>
      <c r="D893"/>
      <c r="E893"/>
      <c r="F893"/>
      <c r="G893"/>
      <c r="H893"/>
      <c r="I893"/>
    </row>
    <row r="894" spans="1:9" ht="15" customHeight="1">
      <c r="A894"/>
      <c r="B894"/>
      <c r="C894"/>
      <c r="D894"/>
      <c r="E894"/>
      <c r="F894"/>
      <c r="G894"/>
      <c r="H894"/>
      <c r="I894"/>
    </row>
    <row r="895" spans="1:9" ht="15" customHeight="1">
      <c r="A895"/>
      <c r="B895"/>
      <c r="C895"/>
      <c r="D895"/>
      <c r="E895"/>
      <c r="F895"/>
      <c r="G895"/>
      <c r="H895"/>
      <c r="I895"/>
    </row>
    <row r="896" spans="1:9" ht="15" customHeight="1">
      <c r="A896"/>
      <c r="B896"/>
      <c r="C896"/>
      <c r="D896"/>
      <c r="E896"/>
      <c r="F896"/>
      <c r="G896"/>
      <c r="H896"/>
      <c r="I896"/>
    </row>
    <row r="897" spans="1:9" ht="15" customHeight="1">
      <c r="A897"/>
      <c r="B897"/>
      <c r="C897"/>
      <c r="D897"/>
      <c r="E897"/>
      <c r="F897"/>
      <c r="G897"/>
      <c r="H897"/>
      <c r="I897"/>
    </row>
    <row r="898" spans="1:9" ht="15" customHeight="1">
      <c r="A898"/>
      <c r="B898"/>
      <c r="C898"/>
      <c r="D898"/>
      <c r="E898"/>
      <c r="F898"/>
      <c r="G898"/>
      <c r="H898"/>
      <c r="I898"/>
    </row>
    <row r="899" spans="1:9" ht="15" customHeight="1">
      <c r="A899"/>
      <c r="B899"/>
      <c r="C899"/>
      <c r="D899"/>
      <c r="E899"/>
      <c r="F899"/>
      <c r="G899"/>
      <c r="H899"/>
      <c r="I899"/>
    </row>
    <row r="900" spans="1:9" ht="15" customHeight="1">
      <c r="A900"/>
      <c r="B900"/>
      <c r="C900"/>
      <c r="D900"/>
      <c r="E900"/>
      <c r="F900"/>
      <c r="G900"/>
      <c r="H900"/>
      <c r="I900"/>
    </row>
    <row r="901" spans="1:9" ht="15" customHeight="1">
      <c r="A901"/>
      <c r="B901"/>
      <c r="C901"/>
      <c r="D901"/>
      <c r="E901"/>
      <c r="F901"/>
      <c r="G901"/>
      <c r="H901"/>
      <c r="I901"/>
    </row>
    <row r="902" spans="1:9" ht="15" customHeight="1">
      <c r="A902"/>
      <c r="B902"/>
      <c r="C902"/>
      <c r="D902"/>
      <c r="E902"/>
      <c r="F902"/>
      <c r="G902"/>
      <c r="H902"/>
      <c r="I902"/>
    </row>
    <row r="903" spans="1:9" ht="15" customHeight="1">
      <c r="A903"/>
      <c r="B903"/>
      <c r="C903"/>
      <c r="D903"/>
      <c r="E903"/>
      <c r="F903"/>
      <c r="G903"/>
      <c r="H903"/>
      <c r="I903"/>
    </row>
    <row r="904" spans="1:9" ht="15" customHeight="1">
      <c r="A904"/>
      <c r="B904"/>
      <c r="C904"/>
      <c r="D904"/>
      <c r="E904"/>
      <c r="F904"/>
      <c r="G904"/>
      <c r="H904"/>
      <c r="I904"/>
    </row>
    <row r="905" spans="1:9" ht="15" customHeight="1">
      <c r="A905"/>
      <c r="B905"/>
      <c r="C905"/>
      <c r="D905"/>
      <c r="E905"/>
      <c r="F905"/>
      <c r="G905"/>
      <c r="H905"/>
      <c r="I905"/>
    </row>
    <row r="906" spans="1:9" ht="15" customHeight="1">
      <c r="A906"/>
      <c r="B906"/>
      <c r="C906"/>
      <c r="D906"/>
      <c r="E906"/>
      <c r="F906"/>
      <c r="G906"/>
      <c r="H906"/>
      <c r="I906"/>
    </row>
    <row r="907" spans="1:9" ht="15" customHeight="1">
      <c r="A907"/>
      <c r="B907"/>
      <c r="C907"/>
      <c r="D907"/>
      <c r="E907"/>
      <c r="F907"/>
      <c r="G907"/>
      <c r="H907"/>
      <c r="I907"/>
    </row>
    <row r="908" spans="1:9" ht="15" customHeight="1">
      <c r="A908"/>
      <c r="B908"/>
      <c r="C908"/>
      <c r="D908"/>
      <c r="E908"/>
      <c r="F908"/>
      <c r="G908"/>
      <c r="H908"/>
      <c r="I908"/>
    </row>
    <row r="909" spans="1:9" ht="15" customHeight="1">
      <c r="A909"/>
      <c r="B909"/>
      <c r="C909"/>
      <c r="D909"/>
      <c r="E909"/>
      <c r="F909"/>
      <c r="G909"/>
      <c r="H909"/>
      <c r="I909"/>
    </row>
    <row r="910" spans="1:9" ht="15" customHeight="1">
      <c r="A910"/>
      <c r="B910"/>
      <c r="C910"/>
      <c r="D910"/>
      <c r="E910"/>
      <c r="F910"/>
      <c r="G910"/>
      <c r="H910"/>
      <c r="I910"/>
    </row>
    <row r="911" spans="1:9" ht="15" customHeight="1">
      <c r="A911"/>
      <c r="B911"/>
      <c r="C911"/>
      <c r="D911"/>
      <c r="E911"/>
      <c r="F911"/>
      <c r="G911"/>
      <c r="H911"/>
      <c r="I911"/>
    </row>
    <row r="912" spans="1:9" ht="15" customHeight="1">
      <c r="A912"/>
      <c r="B912"/>
      <c r="C912"/>
      <c r="D912"/>
      <c r="E912"/>
      <c r="F912"/>
      <c r="G912"/>
      <c r="H912"/>
      <c r="I912"/>
    </row>
    <row r="913" spans="1:9" ht="15" customHeight="1">
      <c r="A913"/>
      <c r="B913"/>
      <c r="C913"/>
      <c r="D913"/>
      <c r="E913"/>
      <c r="F913"/>
      <c r="G913"/>
      <c r="H913"/>
      <c r="I913"/>
    </row>
    <row r="914" spans="1:9" ht="15" customHeight="1">
      <c r="A914"/>
      <c r="B914"/>
      <c r="C914"/>
      <c r="D914"/>
      <c r="E914"/>
      <c r="F914"/>
      <c r="G914"/>
      <c r="H914"/>
      <c r="I914"/>
    </row>
    <row r="915" spans="1:9" ht="15" customHeight="1">
      <c r="A915"/>
      <c r="B915"/>
      <c r="C915"/>
      <c r="D915"/>
      <c r="E915"/>
      <c r="F915"/>
      <c r="G915"/>
      <c r="H915"/>
      <c r="I915"/>
    </row>
    <row r="916" spans="1:9" ht="15" customHeight="1">
      <c r="A916"/>
      <c r="B916"/>
      <c r="C916"/>
      <c r="D916"/>
      <c r="E916"/>
      <c r="F916"/>
      <c r="G916"/>
      <c r="H916"/>
      <c r="I916"/>
    </row>
    <row r="917" spans="1:9" ht="15" customHeight="1">
      <c r="A917"/>
      <c r="B917"/>
      <c r="C917"/>
      <c r="D917"/>
      <c r="E917"/>
      <c r="F917"/>
      <c r="G917"/>
      <c r="H917"/>
      <c r="I917"/>
    </row>
    <row r="918" spans="1:9" ht="15" customHeight="1">
      <c r="A918"/>
      <c r="B918"/>
      <c r="C918"/>
      <c r="D918"/>
      <c r="E918"/>
      <c r="F918"/>
      <c r="G918"/>
      <c r="H918"/>
      <c r="I918"/>
    </row>
    <row r="919" spans="1:9" ht="15" customHeight="1">
      <c r="A919"/>
      <c r="B919"/>
      <c r="C919"/>
      <c r="D919"/>
      <c r="E919"/>
      <c r="F919"/>
      <c r="G919"/>
      <c r="H919"/>
      <c r="I919"/>
    </row>
    <row r="920" spans="1:9" ht="15" customHeight="1">
      <c r="A920"/>
      <c r="B920"/>
      <c r="C920"/>
      <c r="D920"/>
      <c r="E920"/>
      <c r="F920"/>
      <c r="G920"/>
      <c r="H920"/>
      <c r="I920"/>
    </row>
    <row r="921" spans="1:9" ht="15" customHeight="1">
      <c r="A921"/>
      <c r="B921"/>
      <c r="C921"/>
      <c r="D921"/>
      <c r="E921"/>
      <c r="F921"/>
      <c r="G921"/>
      <c r="H921"/>
      <c r="I921"/>
    </row>
    <row r="922" spans="1:9" ht="15" customHeight="1">
      <c r="A922"/>
      <c r="B922"/>
      <c r="C922"/>
      <c r="D922"/>
      <c r="E922"/>
      <c r="F922"/>
      <c r="G922"/>
      <c r="H922"/>
      <c r="I922"/>
    </row>
    <row r="923" spans="1:9" ht="15" customHeight="1">
      <c r="A923"/>
      <c r="B923"/>
      <c r="C923"/>
      <c r="D923"/>
      <c r="E923"/>
      <c r="F923"/>
      <c r="G923"/>
      <c r="H923"/>
      <c r="I923"/>
    </row>
    <row r="924" spans="1:9" ht="15" customHeight="1">
      <c r="A924"/>
      <c r="B924"/>
      <c r="C924"/>
      <c r="D924"/>
      <c r="E924"/>
      <c r="F924"/>
      <c r="G924"/>
      <c r="H924"/>
      <c r="I924"/>
    </row>
    <row r="925" spans="1:9" ht="15" customHeight="1">
      <c r="A925"/>
      <c r="B925"/>
      <c r="C925"/>
      <c r="D925"/>
      <c r="E925"/>
      <c r="F925"/>
      <c r="G925"/>
      <c r="H925"/>
      <c r="I925"/>
    </row>
    <row r="926" spans="1:9" ht="15" customHeight="1">
      <c r="A926"/>
      <c r="B926"/>
      <c r="C926"/>
      <c r="D926"/>
      <c r="E926"/>
      <c r="F926"/>
      <c r="G926"/>
      <c r="H926"/>
      <c r="I926"/>
    </row>
    <row r="927" spans="1:9" ht="15" customHeight="1">
      <c r="A927"/>
      <c r="B927"/>
      <c r="C927"/>
      <c r="D927"/>
      <c r="E927"/>
      <c r="F927"/>
      <c r="G927"/>
      <c r="H927"/>
      <c r="I927"/>
    </row>
    <row r="928" spans="1:9" ht="15" customHeight="1">
      <c r="A928"/>
      <c r="B928"/>
      <c r="C928"/>
      <c r="D928"/>
      <c r="E928"/>
      <c r="F928"/>
      <c r="G928"/>
      <c r="H928"/>
      <c r="I928"/>
    </row>
    <row r="929" spans="1:9" ht="15" customHeight="1">
      <c r="A929"/>
      <c r="B929"/>
      <c r="C929"/>
      <c r="D929"/>
      <c r="E929"/>
      <c r="F929"/>
      <c r="G929"/>
      <c r="H929"/>
      <c r="I929"/>
    </row>
    <row r="930" spans="1:9" ht="15" customHeight="1">
      <c r="A930"/>
      <c r="B930"/>
      <c r="C930"/>
      <c r="D930"/>
      <c r="E930"/>
      <c r="F930"/>
      <c r="G930"/>
      <c r="H930"/>
      <c r="I930"/>
    </row>
    <row r="931" spans="1:9">
      <c r="A931"/>
      <c r="B931"/>
      <c r="C931"/>
      <c r="D931"/>
      <c r="E931"/>
      <c r="F931"/>
      <c r="G931"/>
      <c r="H931"/>
      <c r="I931"/>
    </row>
    <row r="932" spans="1:9">
      <c r="A932"/>
      <c r="B932"/>
      <c r="C932"/>
      <c r="D932"/>
      <c r="E932"/>
      <c r="F932"/>
      <c r="G932"/>
      <c r="H932"/>
      <c r="I932"/>
    </row>
    <row r="933" spans="1:9">
      <c r="A933"/>
      <c r="B933"/>
      <c r="C933"/>
      <c r="D933"/>
      <c r="E933"/>
      <c r="F933"/>
      <c r="G933"/>
      <c r="H933"/>
      <c r="I933"/>
    </row>
    <row r="934" spans="1:9">
      <c r="A934"/>
      <c r="B934"/>
      <c r="C934"/>
      <c r="D934"/>
      <c r="E934"/>
      <c r="F934"/>
      <c r="G934"/>
      <c r="H934"/>
      <c r="I934"/>
    </row>
    <row r="935" spans="1:9">
      <c r="A935"/>
      <c r="B935"/>
      <c r="C935"/>
      <c r="D935"/>
      <c r="E935"/>
      <c r="F935"/>
      <c r="G935"/>
      <c r="H935"/>
      <c r="I935"/>
    </row>
    <row r="936" spans="1:9">
      <c r="A936"/>
      <c r="B936"/>
      <c r="C936"/>
      <c r="D936"/>
      <c r="E936"/>
      <c r="F936"/>
      <c r="G936"/>
      <c r="H936"/>
      <c r="I936"/>
    </row>
    <row r="937" spans="1:9">
      <c r="A937"/>
      <c r="B937"/>
      <c r="C937"/>
      <c r="D937"/>
      <c r="E937"/>
      <c r="F937"/>
      <c r="G937"/>
      <c r="H937"/>
      <c r="I937"/>
    </row>
    <row r="938" spans="1:9">
      <c r="A938"/>
      <c r="B938"/>
      <c r="C938"/>
      <c r="D938"/>
      <c r="E938"/>
      <c r="F938"/>
      <c r="G938"/>
      <c r="H938"/>
      <c r="I938"/>
    </row>
    <row r="939" spans="1:9">
      <c r="A939"/>
      <c r="B939"/>
      <c r="C939"/>
      <c r="D939"/>
      <c r="E939"/>
      <c r="F939"/>
      <c r="G939"/>
      <c r="H939"/>
      <c r="I939"/>
    </row>
    <row r="940" spans="1:9">
      <c r="A940"/>
      <c r="B940"/>
      <c r="C940"/>
      <c r="D940"/>
      <c r="E940"/>
      <c r="F940"/>
      <c r="G940"/>
      <c r="H940"/>
      <c r="I940"/>
    </row>
    <row r="941" spans="1:9">
      <c r="A941"/>
      <c r="B941"/>
      <c r="C941"/>
      <c r="D941"/>
      <c r="E941"/>
      <c r="F941"/>
      <c r="G941"/>
      <c r="H941"/>
      <c r="I941"/>
    </row>
    <row r="942" spans="1:9">
      <c r="A942"/>
      <c r="B942"/>
      <c r="C942"/>
      <c r="D942"/>
      <c r="E942"/>
      <c r="F942"/>
      <c r="G942"/>
      <c r="H942"/>
      <c r="I942"/>
    </row>
    <row r="943" spans="1:9">
      <c r="A943"/>
      <c r="B943"/>
      <c r="C943"/>
      <c r="D943"/>
      <c r="E943"/>
      <c r="F943"/>
      <c r="G943"/>
      <c r="H943"/>
      <c r="I943"/>
    </row>
    <row r="944" spans="1:9">
      <c r="A944"/>
      <c r="B944"/>
      <c r="C944"/>
      <c r="D944"/>
      <c r="E944"/>
      <c r="F944"/>
      <c r="G944"/>
      <c r="H944"/>
      <c r="I944"/>
    </row>
    <row r="945" spans="1:9">
      <c r="A945"/>
      <c r="B945"/>
      <c r="C945"/>
      <c r="D945"/>
      <c r="E945"/>
      <c r="F945"/>
      <c r="G945"/>
      <c r="H945"/>
      <c r="I945"/>
    </row>
    <row r="946" spans="1:9">
      <c r="A946"/>
      <c r="B946"/>
      <c r="C946"/>
      <c r="D946"/>
      <c r="E946"/>
      <c r="F946"/>
      <c r="G946"/>
      <c r="H946"/>
      <c r="I946"/>
    </row>
    <row r="947" spans="1:9">
      <c r="A947"/>
      <c r="B947"/>
      <c r="C947"/>
      <c r="D947"/>
      <c r="E947"/>
      <c r="F947"/>
      <c r="G947"/>
      <c r="H947"/>
      <c r="I947"/>
    </row>
    <row r="948" spans="1:9">
      <c r="A948"/>
      <c r="B948"/>
      <c r="C948"/>
      <c r="D948"/>
      <c r="E948"/>
      <c r="F948"/>
      <c r="G948"/>
      <c r="H948"/>
      <c r="I948"/>
    </row>
    <row r="949" spans="1:9">
      <c r="A949"/>
      <c r="B949"/>
      <c r="C949"/>
      <c r="D949"/>
      <c r="E949"/>
      <c r="F949"/>
      <c r="G949"/>
      <c r="H949"/>
      <c r="I949"/>
    </row>
    <row r="950" spans="1:9">
      <c r="A950"/>
      <c r="B950"/>
      <c r="C950"/>
      <c r="D950"/>
      <c r="E950"/>
      <c r="F950"/>
      <c r="G950"/>
      <c r="H950"/>
      <c r="I950"/>
    </row>
    <row r="951" spans="1:9">
      <c r="A951"/>
      <c r="B951"/>
      <c r="C951"/>
      <c r="D951"/>
      <c r="E951"/>
      <c r="F951"/>
      <c r="G951"/>
      <c r="H951"/>
      <c r="I951"/>
    </row>
    <row r="952" spans="1:9">
      <c r="A952"/>
      <c r="B952"/>
      <c r="C952"/>
      <c r="D952"/>
      <c r="E952"/>
      <c r="F952"/>
      <c r="G952"/>
      <c r="H952"/>
      <c r="I952"/>
    </row>
    <row r="953" spans="1:9">
      <c r="A953"/>
      <c r="B953"/>
      <c r="C953"/>
      <c r="D953"/>
      <c r="E953"/>
      <c r="F953"/>
      <c r="G953"/>
      <c r="H953"/>
      <c r="I953"/>
    </row>
    <row r="954" spans="1:9">
      <c r="A954"/>
      <c r="B954"/>
      <c r="C954"/>
      <c r="D954"/>
      <c r="E954"/>
      <c r="F954"/>
      <c r="G954"/>
      <c r="H954"/>
      <c r="I954"/>
    </row>
    <row r="955" spans="1:9">
      <c r="A955"/>
      <c r="B955"/>
      <c r="C955"/>
      <c r="D955"/>
      <c r="E955"/>
      <c r="F955"/>
      <c r="G955"/>
      <c r="H955"/>
      <c r="I955"/>
    </row>
    <row r="956" spans="1:9">
      <c r="A956"/>
      <c r="B956"/>
      <c r="C956"/>
      <c r="D956"/>
      <c r="E956"/>
      <c r="F956"/>
      <c r="G956"/>
      <c r="H956"/>
      <c r="I956"/>
    </row>
    <row r="957" spans="1:9">
      <c r="A957"/>
      <c r="B957"/>
      <c r="C957"/>
      <c r="D957"/>
      <c r="E957"/>
      <c r="F957"/>
      <c r="G957"/>
      <c r="H957"/>
      <c r="I957"/>
    </row>
    <row r="958" spans="1:9">
      <c r="A958"/>
      <c r="B958"/>
      <c r="C958"/>
      <c r="D958"/>
      <c r="E958"/>
      <c r="F958"/>
      <c r="G958"/>
      <c r="H958"/>
      <c r="I958"/>
    </row>
    <row r="959" spans="1:9">
      <c r="A959"/>
      <c r="B959"/>
      <c r="C959"/>
      <c r="D959"/>
      <c r="E959"/>
      <c r="F959"/>
      <c r="G959"/>
      <c r="H959"/>
      <c r="I959"/>
    </row>
    <row r="960" spans="1:9">
      <c r="A960"/>
      <c r="B960"/>
      <c r="C960"/>
      <c r="D960"/>
      <c r="E960"/>
      <c r="F960"/>
      <c r="G960"/>
      <c r="H960"/>
      <c r="I960"/>
    </row>
    <row r="961" spans="1:9">
      <c r="A961"/>
      <c r="B961"/>
      <c r="C961"/>
      <c r="D961"/>
      <c r="E961"/>
      <c r="F961"/>
      <c r="G961"/>
      <c r="H961"/>
      <c r="I961"/>
    </row>
    <row r="962" spans="1:9">
      <c r="A962"/>
      <c r="B962"/>
      <c r="C962"/>
      <c r="D962"/>
      <c r="E962"/>
      <c r="F962"/>
      <c r="G962"/>
      <c r="H962"/>
      <c r="I962"/>
    </row>
    <row r="963" spans="1:9">
      <c r="A963"/>
      <c r="B963"/>
      <c r="C963"/>
      <c r="D963"/>
      <c r="E963"/>
      <c r="F963"/>
      <c r="G963"/>
      <c r="H963"/>
      <c r="I963"/>
    </row>
    <row r="964" spans="1:9">
      <c r="A964"/>
      <c r="B964"/>
      <c r="C964"/>
      <c r="D964"/>
      <c r="E964"/>
      <c r="F964"/>
      <c r="G964"/>
      <c r="H964"/>
      <c r="I964"/>
    </row>
    <row r="965" spans="1:9">
      <c r="A965"/>
      <c r="B965"/>
      <c r="C965"/>
      <c r="D965"/>
      <c r="E965"/>
      <c r="F965"/>
      <c r="G965"/>
      <c r="H965"/>
      <c r="I965"/>
    </row>
    <row r="966" spans="1:9">
      <c r="A966"/>
      <c r="B966"/>
      <c r="C966"/>
      <c r="D966"/>
      <c r="E966"/>
      <c r="F966"/>
      <c r="G966"/>
      <c r="H966"/>
      <c r="I966"/>
    </row>
    <row r="967" spans="1:9">
      <c r="A967"/>
      <c r="B967"/>
      <c r="C967"/>
      <c r="D967"/>
      <c r="E967"/>
      <c r="F967"/>
      <c r="G967"/>
      <c r="H967"/>
      <c r="I967"/>
    </row>
    <row r="968" spans="1:9">
      <c r="A968"/>
      <c r="B968"/>
      <c r="C968"/>
      <c r="D968"/>
      <c r="E968"/>
      <c r="F968"/>
      <c r="G968"/>
      <c r="H968"/>
      <c r="I968"/>
    </row>
    <row r="969" spans="1:9">
      <c r="A969"/>
      <c r="B969"/>
      <c r="C969"/>
      <c r="D969"/>
      <c r="E969"/>
      <c r="F969"/>
      <c r="G969"/>
      <c r="H969"/>
      <c r="I969"/>
    </row>
    <row r="970" spans="1:9">
      <c r="A970"/>
      <c r="B970"/>
      <c r="C970"/>
      <c r="D970"/>
      <c r="E970"/>
      <c r="F970"/>
      <c r="G970"/>
      <c r="H970"/>
      <c r="I970"/>
    </row>
    <row r="971" spans="1:9">
      <c r="A971"/>
      <c r="B971"/>
      <c r="C971"/>
      <c r="D971"/>
      <c r="E971"/>
      <c r="F971"/>
      <c r="G971"/>
      <c r="H971"/>
      <c r="I971"/>
    </row>
    <row r="972" spans="1:9">
      <c r="A972"/>
      <c r="B972"/>
      <c r="C972"/>
      <c r="D972"/>
      <c r="E972"/>
      <c r="F972"/>
      <c r="G972"/>
      <c r="H972"/>
      <c r="I972"/>
    </row>
    <row r="973" spans="1:9">
      <c r="A973"/>
      <c r="B973"/>
      <c r="C973"/>
      <c r="D973"/>
      <c r="E973"/>
      <c r="F973"/>
      <c r="G973"/>
      <c r="H973"/>
      <c r="I973"/>
    </row>
    <row r="974" spans="1:9">
      <c r="A974"/>
      <c r="B974"/>
      <c r="C974"/>
      <c r="D974"/>
      <c r="E974"/>
      <c r="F974"/>
      <c r="G974"/>
      <c r="H974"/>
      <c r="I974"/>
    </row>
    <row r="975" spans="1:9">
      <c r="A975"/>
      <c r="B975"/>
      <c r="C975"/>
      <c r="D975"/>
      <c r="E975"/>
      <c r="F975"/>
      <c r="G975"/>
      <c r="H975"/>
      <c r="I975"/>
    </row>
    <row r="976" spans="1:9">
      <c r="A976"/>
      <c r="B976"/>
      <c r="C976"/>
      <c r="D976"/>
      <c r="E976"/>
      <c r="F976"/>
      <c r="G976"/>
      <c r="H976"/>
      <c r="I976"/>
    </row>
    <row r="977" spans="1:9">
      <c r="A977"/>
      <c r="B977"/>
      <c r="C977"/>
      <c r="D977"/>
      <c r="E977"/>
      <c r="F977"/>
      <c r="G977"/>
      <c r="H977"/>
      <c r="I977"/>
    </row>
    <row r="978" spans="1:9">
      <c r="A978"/>
      <c r="B978"/>
      <c r="C978"/>
      <c r="D978"/>
      <c r="E978"/>
      <c r="F978"/>
      <c r="G978"/>
      <c r="H978"/>
      <c r="I978"/>
    </row>
    <row r="979" spans="1:9">
      <c r="A979"/>
      <c r="B979"/>
      <c r="C979"/>
      <c r="D979"/>
      <c r="E979"/>
      <c r="F979"/>
      <c r="G979"/>
      <c r="H979"/>
      <c r="I979"/>
    </row>
    <row r="980" spans="1:9">
      <c r="A980"/>
      <c r="B980"/>
      <c r="C980"/>
      <c r="D980"/>
      <c r="E980"/>
      <c r="F980"/>
      <c r="G980"/>
      <c r="H980"/>
      <c r="I980"/>
    </row>
    <row r="981" spans="1:9">
      <c r="A981"/>
      <c r="B981"/>
      <c r="C981"/>
      <c r="D981"/>
      <c r="E981"/>
      <c r="F981"/>
      <c r="G981"/>
      <c r="H981"/>
      <c r="I981"/>
    </row>
    <row r="982" spans="1:9">
      <c r="A982"/>
      <c r="B982"/>
      <c r="C982"/>
      <c r="D982"/>
      <c r="E982"/>
      <c r="F982"/>
      <c r="G982"/>
      <c r="H982"/>
      <c r="I982"/>
    </row>
    <row r="983" spans="1:9">
      <c r="A983"/>
      <c r="B983"/>
      <c r="C983"/>
      <c r="D983"/>
      <c r="E983"/>
      <c r="F983"/>
      <c r="G983"/>
      <c r="H983"/>
      <c r="I983"/>
    </row>
    <row r="984" spans="1:9">
      <c r="A984"/>
      <c r="B984"/>
      <c r="C984"/>
      <c r="D984"/>
      <c r="E984"/>
      <c r="F984"/>
      <c r="G984"/>
      <c r="H984"/>
      <c r="I984"/>
    </row>
    <row r="985" spans="1:9">
      <c r="A985"/>
      <c r="B985"/>
      <c r="C985"/>
      <c r="D985"/>
      <c r="E985"/>
      <c r="F985"/>
      <c r="G985"/>
      <c r="H985"/>
      <c r="I985"/>
    </row>
    <row r="986" spans="1:9">
      <c r="A986"/>
      <c r="B986"/>
      <c r="C986"/>
      <c r="D986"/>
      <c r="E986"/>
      <c r="F986"/>
      <c r="G986"/>
      <c r="H986"/>
      <c r="I986"/>
    </row>
    <row r="987" spans="1:9">
      <c r="A987"/>
      <c r="B987"/>
      <c r="C987"/>
      <c r="D987"/>
      <c r="E987"/>
      <c r="F987"/>
      <c r="G987"/>
      <c r="H987"/>
      <c r="I987"/>
    </row>
    <row r="988" spans="1:9">
      <c r="A988"/>
      <c r="B988"/>
      <c r="C988"/>
      <c r="D988"/>
      <c r="E988"/>
      <c r="F988"/>
      <c r="G988"/>
      <c r="H988"/>
      <c r="I988"/>
    </row>
    <row r="989" spans="1:9">
      <c r="A989"/>
      <c r="B989"/>
      <c r="C989"/>
      <c r="D989"/>
      <c r="E989"/>
      <c r="F989"/>
      <c r="G989"/>
      <c r="H989"/>
      <c r="I989"/>
    </row>
    <row r="990" spans="1:9">
      <c r="A990"/>
      <c r="B990"/>
      <c r="C990"/>
      <c r="D990"/>
      <c r="E990"/>
      <c r="F990"/>
      <c r="G990"/>
      <c r="H990"/>
      <c r="I990"/>
    </row>
    <row r="991" spans="1:9">
      <c r="A991"/>
      <c r="B991"/>
      <c r="C991"/>
      <c r="D991"/>
      <c r="E991"/>
      <c r="F991"/>
      <c r="G991"/>
      <c r="H991"/>
      <c r="I991"/>
    </row>
    <row r="992" spans="1:9">
      <c r="A992"/>
      <c r="B992"/>
      <c r="C992"/>
      <c r="D992"/>
      <c r="E992"/>
      <c r="F992"/>
      <c r="G992"/>
      <c r="H992"/>
      <c r="I992"/>
    </row>
    <row r="993" spans="1:9">
      <c r="A993"/>
      <c r="B993"/>
      <c r="C993"/>
      <c r="D993"/>
      <c r="E993"/>
      <c r="F993"/>
      <c r="G993"/>
      <c r="H993"/>
      <c r="I993"/>
    </row>
    <row r="994" spans="1:9">
      <c r="A994"/>
      <c r="B994"/>
      <c r="C994"/>
      <c r="D994"/>
      <c r="E994"/>
      <c r="F994"/>
      <c r="G994"/>
      <c r="H994"/>
      <c r="I994"/>
    </row>
    <row r="995" spans="1:9">
      <c r="A995"/>
      <c r="B995"/>
      <c r="C995"/>
      <c r="D995"/>
      <c r="E995"/>
      <c r="F995"/>
      <c r="G995"/>
      <c r="H995"/>
      <c r="I995"/>
    </row>
    <row r="996" spans="1:9">
      <c r="A996"/>
      <c r="B996"/>
      <c r="C996"/>
      <c r="D996"/>
      <c r="E996"/>
      <c r="F996"/>
      <c r="G996"/>
      <c r="H996"/>
      <c r="I996"/>
    </row>
    <row r="997" spans="1:9">
      <c r="A997"/>
      <c r="B997"/>
      <c r="C997"/>
      <c r="D997"/>
      <c r="E997"/>
      <c r="F997"/>
      <c r="G997"/>
      <c r="H997"/>
      <c r="I997"/>
    </row>
    <row r="998" spans="1:9">
      <c r="A998"/>
      <c r="B998"/>
      <c r="C998"/>
      <c r="D998"/>
      <c r="E998"/>
      <c r="F998"/>
      <c r="G998"/>
      <c r="H998"/>
      <c r="I998"/>
    </row>
    <row r="999" spans="1:9">
      <c r="A999"/>
      <c r="B999"/>
      <c r="C999"/>
      <c r="D999"/>
      <c r="E999"/>
      <c r="F999"/>
      <c r="G999"/>
      <c r="H999"/>
      <c r="I999"/>
    </row>
    <row r="1000" spans="1:9">
      <c r="A1000"/>
      <c r="B1000"/>
      <c r="C1000"/>
      <c r="D1000"/>
      <c r="E1000"/>
      <c r="F1000"/>
      <c r="G1000"/>
      <c r="H1000"/>
      <c r="I1000"/>
    </row>
    <row r="1001" spans="1:9">
      <c r="A1001"/>
      <c r="B1001"/>
      <c r="C1001"/>
      <c r="D1001"/>
      <c r="E1001"/>
      <c r="F1001"/>
      <c r="G1001"/>
      <c r="H1001"/>
      <c r="I1001"/>
    </row>
    <row r="1002" spans="1:9">
      <c r="A1002"/>
      <c r="B1002"/>
      <c r="C1002"/>
      <c r="D1002"/>
      <c r="E1002"/>
      <c r="F1002"/>
      <c r="G1002"/>
      <c r="H1002"/>
      <c r="I1002"/>
    </row>
    <row r="1003" spans="1:9">
      <c r="A1003"/>
      <c r="B1003"/>
      <c r="C1003"/>
      <c r="D1003"/>
      <c r="E1003"/>
      <c r="F1003"/>
      <c r="G1003"/>
      <c r="H1003"/>
      <c r="I1003"/>
    </row>
    <row r="1004" spans="1:9">
      <c r="A1004"/>
      <c r="B1004"/>
      <c r="C1004"/>
      <c r="D1004"/>
      <c r="E1004"/>
      <c r="F1004"/>
      <c r="G1004"/>
      <c r="H1004"/>
      <c r="I1004"/>
    </row>
    <row r="1005" spans="1:9">
      <c r="A1005"/>
      <c r="B1005"/>
      <c r="C1005"/>
      <c r="D1005"/>
      <c r="E1005"/>
      <c r="F1005"/>
      <c r="G1005"/>
      <c r="H1005"/>
      <c r="I1005"/>
    </row>
    <row r="1006" spans="1:9">
      <c r="A1006"/>
      <c r="B1006"/>
      <c r="C1006"/>
      <c r="D1006"/>
      <c r="E1006"/>
      <c r="F1006"/>
      <c r="G1006"/>
      <c r="H1006"/>
      <c r="I1006"/>
    </row>
    <row r="1007" spans="1:9">
      <c r="A1007"/>
      <c r="B1007"/>
      <c r="C1007"/>
      <c r="D1007"/>
      <c r="E1007"/>
      <c r="F1007"/>
      <c r="G1007"/>
      <c r="H1007"/>
      <c r="I1007"/>
    </row>
    <row r="1008" spans="1:9">
      <c r="A1008"/>
      <c r="B1008"/>
      <c r="C1008"/>
      <c r="D1008"/>
      <c r="E1008"/>
      <c r="F1008"/>
      <c r="G1008"/>
      <c r="H1008"/>
      <c r="I1008"/>
    </row>
    <row r="1009" spans="1:9">
      <c r="A1009"/>
      <c r="B1009"/>
      <c r="C1009"/>
      <c r="D1009"/>
      <c r="E1009"/>
      <c r="F1009"/>
      <c r="G1009"/>
      <c r="H1009"/>
      <c r="I1009"/>
    </row>
    <row r="1010" spans="1:9">
      <c r="A1010"/>
      <c r="B1010"/>
      <c r="C1010"/>
      <c r="D1010"/>
      <c r="E1010"/>
      <c r="F1010"/>
      <c r="G1010"/>
      <c r="H1010"/>
      <c r="I1010"/>
    </row>
    <row r="1011" spans="1:9">
      <c r="A1011"/>
      <c r="B1011"/>
      <c r="C1011"/>
      <c r="D1011"/>
      <c r="E1011"/>
      <c r="F1011"/>
      <c r="G1011"/>
      <c r="H1011"/>
      <c r="I1011"/>
    </row>
    <row r="1012" spans="1:9">
      <c r="A1012"/>
      <c r="B1012"/>
      <c r="C1012"/>
      <c r="D1012"/>
      <c r="E1012"/>
      <c r="F1012"/>
      <c r="G1012"/>
      <c r="H1012"/>
      <c r="I1012"/>
    </row>
    <row r="1013" spans="1:9">
      <c r="A1013"/>
      <c r="B1013"/>
      <c r="C1013"/>
      <c r="D1013"/>
      <c r="E1013"/>
      <c r="F1013"/>
      <c r="G1013"/>
      <c r="H1013"/>
      <c r="I1013"/>
    </row>
    <row r="1014" spans="1:9">
      <c r="A1014"/>
      <c r="B1014"/>
      <c r="C1014"/>
      <c r="D1014"/>
      <c r="E1014"/>
      <c r="F1014"/>
      <c r="G1014"/>
      <c r="H1014"/>
      <c r="I1014"/>
    </row>
    <row r="1015" spans="1:9">
      <c r="A1015"/>
      <c r="B1015"/>
      <c r="C1015"/>
      <c r="D1015"/>
      <c r="E1015"/>
      <c r="F1015"/>
      <c r="G1015"/>
      <c r="H1015"/>
      <c r="I1015"/>
    </row>
    <row r="1016" spans="1:9">
      <c r="A1016"/>
      <c r="B1016"/>
      <c r="C1016"/>
      <c r="D1016"/>
      <c r="E1016"/>
      <c r="F1016"/>
      <c r="G1016"/>
      <c r="H1016"/>
      <c r="I1016"/>
    </row>
    <row r="1017" spans="1:9">
      <c r="A1017"/>
      <c r="B1017"/>
      <c r="C1017"/>
      <c r="D1017"/>
      <c r="E1017"/>
      <c r="F1017"/>
      <c r="G1017"/>
      <c r="H1017"/>
      <c r="I1017"/>
    </row>
    <row r="1018" spans="1:9">
      <c r="A1018"/>
      <c r="B1018"/>
      <c r="C1018"/>
      <c r="D1018"/>
      <c r="E1018"/>
      <c r="F1018"/>
      <c r="G1018"/>
      <c r="H1018"/>
      <c r="I1018"/>
    </row>
    <row r="1019" spans="1:9">
      <c r="A1019"/>
      <c r="B1019"/>
      <c r="C1019"/>
      <c r="D1019"/>
      <c r="E1019"/>
      <c r="F1019"/>
      <c r="G1019"/>
      <c r="H1019"/>
      <c r="I1019"/>
    </row>
    <row r="1020" spans="1:9">
      <c r="A1020"/>
      <c r="B1020"/>
      <c r="C1020"/>
      <c r="D1020"/>
      <c r="E1020"/>
      <c r="F1020"/>
      <c r="G1020"/>
      <c r="H1020"/>
      <c r="I1020"/>
    </row>
    <row r="1021" spans="1:9">
      <c r="A1021"/>
      <c r="B1021"/>
      <c r="C1021"/>
      <c r="D1021"/>
      <c r="E1021"/>
      <c r="F1021"/>
      <c r="G1021"/>
      <c r="H1021"/>
      <c r="I1021"/>
    </row>
    <row r="1022" spans="1:9">
      <c r="A1022"/>
      <c r="B1022"/>
      <c r="C1022"/>
      <c r="D1022"/>
      <c r="E1022"/>
      <c r="F1022"/>
      <c r="G1022"/>
      <c r="H1022"/>
      <c r="I1022"/>
    </row>
    <row r="1023" spans="1:9">
      <c r="A1023"/>
      <c r="B1023"/>
      <c r="C1023"/>
      <c r="D1023"/>
      <c r="E1023"/>
      <c r="F1023"/>
      <c r="G1023"/>
      <c r="H1023"/>
      <c r="I1023"/>
    </row>
    <row r="1024" spans="1:9">
      <c r="A1024"/>
      <c r="B1024"/>
      <c r="C1024"/>
      <c r="D1024"/>
      <c r="E1024"/>
      <c r="F1024"/>
      <c r="G1024"/>
      <c r="H1024"/>
      <c r="I1024"/>
    </row>
    <row r="1025" spans="1:9">
      <c r="A1025"/>
      <c r="B1025"/>
      <c r="C1025"/>
      <c r="D1025"/>
      <c r="E1025"/>
      <c r="F1025"/>
      <c r="G1025"/>
      <c r="H1025"/>
      <c r="I1025"/>
    </row>
    <row r="1026" spans="1:9">
      <c r="A1026"/>
      <c r="B1026"/>
      <c r="C1026"/>
      <c r="D1026"/>
      <c r="E1026"/>
      <c r="F1026"/>
      <c r="G1026"/>
      <c r="H1026"/>
      <c r="I1026"/>
    </row>
    <row r="1027" spans="1:9">
      <c r="A1027"/>
      <c r="B1027"/>
      <c r="C1027"/>
      <c r="D1027"/>
      <c r="E1027"/>
      <c r="F1027"/>
      <c r="G1027"/>
      <c r="H1027"/>
      <c r="I1027"/>
    </row>
    <row r="1028" spans="1:9">
      <c r="A1028"/>
      <c r="B1028"/>
      <c r="C1028"/>
      <c r="D1028"/>
      <c r="E1028"/>
      <c r="F1028"/>
      <c r="G1028"/>
      <c r="H1028"/>
      <c r="I1028"/>
    </row>
    <row r="1029" spans="1:9">
      <c r="A1029"/>
      <c r="B1029"/>
      <c r="C1029"/>
      <c r="D1029"/>
      <c r="E1029"/>
      <c r="F1029"/>
      <c r="G1029"/>
      <c r="H1029"/>
      <c r="I1029"/>
    </row>
    <row r="1030" spans="1:9">
      <c r="A1030"/>
      <c r="B1030"/>
      <c r="C1030"/>
      <c r="D1030"/>
      <c r="E1030"/>
      <c r="F1030"/>
      <c r="G1030"/>
      <c r="H1030"/>
      <c r="I1030"/>
    </row>
    <row r="1031" spans="1:9">
      <c r="A1031"/>
      <c r="B1031"/>
      <c r="C1031"/>
      <c r="D1031"/>
      <c r="E1031"/>
      <c r="F1031"/>
      <c r="G1031"/>
      <c r="H1031"/>
      <c r="I1031"/>
    </row>
    <row r="1032" spans="1:9">
      <c r="A1032"/>
      <c r="B1032"/>
      <c r="C1032"/>
      <c r="D1032"/>
      <c r="E1032"/>
      <c r="F1032"/>
      <c r="G1032"/>
      <c r="H1032"/>
      <c r="I1032"/>
    </row>
    <row r="1033" spans="1:9">
      <c r="A1033"/>
      <c r="B1033"/>
      <c r="C1033"/>
      <c r="D1033"/>
      <c r="E1033"/>
      <c r="F1033"/>
      <c r="G1033"/>
      <c r="H1033"/>
      <c r="I1033"/>
    </row>
    <row r="1034" spans="1:9">
      <c r="A1034"/>
      <c r="B1034"/>
      <c r="C1034"/>
      <c r="D1034"/>
      <c r="E1034"/>
      <c r="F1034"/>
      <c r="G1034"/>
      <c r="H1034"/>
      <c r="I1034"/>
    </row>
    <row r="1035" spans="1:9">
      <c r="A1035"/>
      <c r="B1035"/>
      <c r="C1035"/>
      <c r="D1035"/>
      <c r="E1035"/>
      <c r="F1035"/>
      <c r="G1035"/>
      <c r="H1035"/>
      <c r="I1035"/>
    </row>
    <row r="1036" spans="1:9">
      <c r="A1036"/>
      <c r="B1036"/>
      <c r="C1036"/>
      <c r="D1036"/>
      <c r="E1036"/>
      <c r="F1036"/>
      <c r="G1036"/>
      <c r="H1036"/>
      <c r="I1036"/>
    </row>
    <row r="1037" spans="1:9">
      <c r="A1037"/>
      <c r="B1037"/>
      <c r="C1037"/>
      <c r="D1037"/>
      <c r="E1037"/>
      <c r="F1037"/>
      <c r="G1037"/>
      <c r="H1037"/>
      <c r="I1037"/>
    </row>
    <row r="1038" spans="1:9">
      <c r="A1038"/>
      <c r="B1038"/>
      <c r="C1038"/>
      <c r="D1038"/>
      <c r="E1038"/>
      <c r="F1038"/>
      <c r="G1038"/>
      <c r="H1038"/>
      <c r="I1038"/>
    </row>
    <row r="1039" spans="1:9">
      <c r="A1039"/>
      <c r="B1039"/>
      <c r="C1039"/>
      <c r="D1039"/>
      <c r="E1039"/>
      <c r="F1039"/>
      <c r="G1039"/>
      <c r="H1039"/>
      <c r="I1039"/>
    </row>
    <row r="1040" spans="1:9">
      <c r="A1040"/>
      <c r="B1040"/>
      <c r="C1040"/>
      <c r="D1040"/>
      <c r="E1040"/>
      <c r="F1040"/>
      <c r="G1040"/>
      <c r="H1040"/>
      <c r="I1040"/>
    </row>
    <row r="1041" spans="1:9">
      <c r="A1041"/>
      <c r="B1041"/>
      <c r="C1041"/>
      <c r="D1041"/>
      <c r="E1041"/>
      <c r="F1041"/>
      <c r="G1041"/>
      <c r="H1041"/>
      <c r="I1041"/>
    </row>
    <row r="1042" spans="1:9">
      <c r="A1042"/>
      <c r="B1042"/>
      <c r="C1042"/>
      <c r="D1042"/>
      <c r="E1042"/>
      <c r="F1042"/>
      <c r="G1042"/>
      <c r="H1042"/>
      <c r="I1042"/>
    </row>
    <row r="1043" spans="1:9">
      <c r="A1043"/>
      <c r="B1043"/>
      <c r="C1043"/>
      <c r="D1043"/>
      <c r="E1043"/>
      <c r="F1043"/>
      <c r="G1043"/>
      <c r="H1043"/>
      <c r="I1043"/>
    </row>
    <row r="1044" spans="1:9">
      <c r="A1044"/>
      <c r="B1044"/>
      <c r="C1044"/>
      <c r="D1044"/>
      <c r="E1044"/>
      <c r="F1044"/>
      <c r="G1044"/>
      <c r="H1044"/>
      <c r="I1044"/>
    </row>
    <row r="1045" spans="1:9">
      <c r="A1045"/>
      <c r="B1045"/>
      <c r="C1045"/>
      <c r="D1045"/>
      <c r="E1045"/>
      <c r="F1045"/>
      <c r="G1045"/>
      <c r="H1045"/>
      <c r="I1045"/>
    </row>
    <row r="1046" spans="1:9">
      <c r="A1046"/>
      <c r="B1046"/>
      <c r="C1046"/>
      <c r="D1046"/>
      <c r="E1046"/>
      <c r="F1046"/>
      <c r="G1046"/>
      <c r="H1046"/>
      <c r="I1046"/>
    </row>
    <row r="1047" spans="1:9">
      <c r="A1047"/>
      <c r="B1047"/>
      <c r="C1047"/>
      <c r="D1047"/>
      <c r="E1047"/>
      <c r="F1047"/>
      <c r="G1047"/>
      <c r="H1047"/>
      <c r="I1047"/>
    </row>
    <row r="1048" spans="1:9">
      <c r="A1048"/>
      <c r="B1048"/>
      <c r="C1048"/>
      <c r="D1048"/>
      <c r="E1048"/>
      <c r="F1048"/>
      <c r="G1048"/>
      <c r="H1048"/>
      <c r="I1048"/>
    </row>
    <row r="1049" spans="1:9">
      <c r="A1049"/>
      <c r="B1049"/>
      <c r="C1049"/>
      <c r="D1049"/>
      <c r="E1049"/>
      <c r="F1049"/>
      <c r="G1049"/>
      <c r="H1049"/>
      <c r="I1049"/>
    </row>
    <row r="1050" spans="1:9">
      <c r="A1050"/>
      <c r="B1050"/>
      <c r="C1050"/>
      <c r="D1050"/>
      <c r="E1050"/>
      <c r="F1050"/>
      <c r="G1050"/>
      <c r="H1050"/>
      <c r="I1050"/>
    </row>
    <row r="1051" spans="1:9">
      <c r="A1051"/>
      <c r="B1051"/>
      <c r="C1051"/>
      <c r="D1051"/>
      <c r="E1051"/>
      <c r="F1051"/>
      <c r="G1051"/>
      <c r="H1051"/>
      <c r="I1051"/>
    </row>
    <row r="1052" spans="1:9">
      <c r="A1052"/>
      <c r="B1052"/>
      <c r="C1052"/>
      <c r="D1052"/>
      <c r="E1052"/>
      <c r="F1052"/>
      <c r="G1052"/>
      <c r="H1052"/>
      <c r="I1052"/>
    </row>
    <row r="1053" spans="1:9">
      <c r="A1053"/>
      <c r="B1053"/>
      <c r="C1053"/>
      <c r="D1053"/>
      <c r="E1053"/>
      <c r="F1053"/>
      <c r="G1053"/>
      <c r="H1053"/>
      <c r="I1053"/>
    </row>
    <row r="1054" spans="1:9">
      <c r="A1054"/>
      <c r="B1054"/>
      <c r="C1054"/>
      <c r="D1054"/>
      <c r="E1054"/>
      <c r="F1054"/>
      <c r="G1054"/>
      <c r="H1054"/>
      <c r="I1054"/>
    </row>
    <row r="1055" spans="1:9">
      <c r="A1055"/>
      <c r="B1055"/>
      <c r="C1055"/>
      <c r="D1055"/>
      <c r="E1055"/>
      <c r="F1055"/>
      <c r="G1055"/>
      <c r="H1055"/>
      <c r="I1055"/>
    </row>
    <row r="1056" spans="1:9">
      <c r="A1056"/>
      <c r="B1056"/>
      <c r="C1056"/>
      <c r="D1056"/>
      <c r="E1056"/>
      <c r="F1056"/>
      <c r="G1056"/>
      <c r="H1056"/>
      <c r="I1056"/>
    </row>
    <row r="1057" spans="1:9">
      <c r="A1057"/>
      <c r="B1057"/>
      <c r="C1057"/>
      <c r="D1057"/>
      <c r="E1057"/>
      <c r="F1057"/>
      <c r="G1057"/>
      <c r="H1057"/>
      <c r="I1057"/>
    </row>
    <row r="1058" spans="1:9">
      <c r="A1058"/>
      <c r="B1058"/>
      <c r="C1058"/>
      <c r="D1058"/>
      <c r="E1058"/>
      <c r="F1058"/>
      <c r="G1058"/>
      <c r="H1058"/>
      <c r="I1058"/>
    </row>
    <row r="1059" spans="1:9">
      <c r="A1059"/>
      <c r="B1059"/>
      <c r="C1059"/>
      <c r="D1059"/>
      <c r="E1059"/>
      <c r="F1059"/>
      <c r="G1059"/>
      <c r="H1059"/>
      <c r="I1059"/>
    </row>
    <row r="1060" spans="1:9">
      <c r="A1060"/>
      <c r="B1060"/>
      <c r="C1060"/>
      <c r="D1060"/>
      <c r="E1060"/>
      <c r="F1060"/>
      <c r="G1060"/>
      <c r="H1060"/>
      <c r="I1060"/>
    </row>
    <row r="1061" spans="1:9">
      <c r="A1061"/>
      <c r="B1061"/>
      <c r="C1061"/>
      <c r="D1061"/>
      <c r="E1061"/>
      <c r="F1061"/>
      <c r="G1061"/>
      <c r="H1061"/>
      <c r="I1061"/>
    </row>
    <row r="1062" spans="1:9">
      <c r="A1062"/>
      <c r="B1062"/>
      <c r="C1062"/>
      <c r="D1062"/>
      <c r="E1062"/>
      <c r="F1062"/>
      <c r="G1062"/>
      <c r="H1062"/>
      <c r="I1062"/>
    </row>
    <row r="1063" spans="1:9">
      <c r="A1063"/>
      <c r="B1063"/>
      <c r="C1063"/>
      <c r="D1063"/>
      <c r="E1063"/>
      <c r="F1063"/>
      <c r="G1063"/>
      <c r="H1063"/>
      <c r="I1063"/>
    </row>
    <row r="1064" spans="1:9">
      <c r="A1064"/>
      <c r="B1064"/>
      <c r="C1064"/>
      <c r="D1064"/>
      <c r="E1064"/>
      <c r="F1064"/>
      <c r="G1064"/>
      <c r="H1064"/>
      <c r="I1064"/>
    </row>
    <row r="1065" spans="1:9">
      <c r="A1065"/>
      <c r="B1065"/>
      <c r="C1065"/>
      <c r="D1065"/>
      <c r="E1065"/>
      <c r="F1065"/>
      <c r="G1065"/>
      <c r="H1065"/>
      <c r="I1065"/>
    </row>
    <row r="1066" spans="1:9">
      <c r="A1066"/>
      <c r="B1066"/>
      <c r="C1066"/>
      <c r="D1066"/>
      <c r="E1066"/>
      <c r="F1066"/>
      <c r="G1066"/>
      <c r="H1066"/>
      <c r="I1066"/>
    </row>
    <row r="1067" spans="1:9">
      <c r="A1067"/>
      <c r="B1067"/>
      <c r="C1067"/>
      <c r="D1067"/>
      <c r="E1067"/>
      <c r="F1067"/>
      <c r="G1067"/>
      <c r="H1067"/>
      <c r="I1067"/>
    </row>
    <row r="1068" spans="1:9">
      <c r="A1068"/>
      <c r="B1068"/>
      <c r="C1068"/>
      <c r="D1068"/>
      <c r="E1068"/>
      <c r="F1068"/>
      <c r="G1068"/>
      <c r="H1068"/>
      <c r="I1068"/>
    </row>
    <row r="1069" spans="1:9">
      <c r="A1069"/>
      <c r="B1069"/>
      <c r="C1069"/>
      <c r="D1069"/>
      <c r="E1069"/>
      <c r="F1069"/>
      <c r="G1069"/>
      <c r="H1069"/>
      <c r="I1069"/>
    </row>
    <row r="1070" spans="1:9">
      <c r="A1070"/>
      <c r="B1070"/>
      <c r="C1070"/>
      <c r="D1070"/>
      <c r="E1070"/>
      <c r="F1070"/>
      <c r="G1070"/>
      <c r="H1070"/>
      <c r="I1070"/>
    </row>
    <row r="1071" spans="1:9">
      <c r="A1071"/>
      <c r="B1071"/>
      <c r="C1071"/>
      <c r="D1071"/>
      <c r="E1071"/>
      <c r="F1071"/>
      <c r="G1071"/>
      <c r="H1071"/>
      <c r="I1071"/>
    </row>
    <row r="1072" spans="1:9">
      <c r="A1072"/>
      <c r="B1072"/>
      <c r="C1072"/>
      <c r="D1072"/>
      <c r="E1072"/>
      <c r="F1072"/>
      <c r="G1072"/>
      <c r="H1072"/>
      <c r="I1072"/>
    </row>
    <row r="1073" spans="1:9">
      <c r="A1073"/>
      <c r="B1073"/>
      <c r="C1073"/>
      <c r="D1073"/>
      <c r="E1073"/>
      <c r="F1073"/>
      <c r="G1073"/>
      <c r="H1073"/>
      <c r="I1073"/>
    </row>
    <row r="1074" spans="1:9">
      <c r="A1074"/>
      <c r="B1074"/>
      <c r="C1074"/>
      <c r="D1074"/>
      <c r="E1074"/>
      <c r="F1074"/>
      <c r="G1074"/>
      <c r="H1074"/>
      <c r="I1074"/>
    </row>
    <row r="1075" spans="1:9">
      <c r="A1075"/>
      <c r="B1075"/>
      <c r="C1075"/>
      <c r="D1075"/>
      <c r="E1075"/>
      <c r="F1075"/>
      <c r="G1075"/>
      <c r="H1075"/>
      <c r="I1075"/>
    </row>
    <row r="1076" spans="1:9">
      <c r="A1076"/>
      <c r="B1076"/>
      <c r="C1076"/>
      <c r="D1076"/>
      <c r="E1076"/>
      <c r="F1076"/>
      <c r="G1076"/>
      <c r="H1076"/>
      <c r="I1076"/>
    </row>
    <row r="1077" spans="1:9">
      <c r="A1077"/>
      <c r="B1077"/>
      <c r="C1077"/>
      <c r="D1077"/>
      <c r="E1077"/>
      <c r="F1077"/>
      <c r="G1077"/>
      <c r="H1077"/>
      <c r="I1077"/>
    </row>
    <row r="1078" spans="1:9">
      <c r="A1078"/>
      <c r="B1078"/>
      <c r="C1078"/>
      <c r="D1078"/>
      <c r="E1078"/>
      <c r="F1078"/>
      <c r="G1078"/>
      <c r="H1078"/>
      <c r="I1078"/>
    </row>
    <row r="1079" spans="1:9">
      <c r="A1079"/>
      <c r="B1079"/>
      <c r="C1079"/>
      <c r="D1079"/>
      <c r="E1079"/>
      <c r="F1079"/>
      <c r="G1079"/>
      <c r="H1079"/>
      <c r="I1079"/>
    </row>
    <row r="1080" spans="1:9">
      <c r="A1080"/>
      <c r="B1080"/>
      <c r="C1080"/>
      <c r="D1080"/>
      <c r="E1080"/>
      <c r="F1080"/>
      <c r="G1080"/>
      <c r="H1080"/>
      <c r="I1080"/>
    </row>
    <row r="1081" spans="1:9">
      <c r="A1081"/>
      <c r="B1081"/>
      <c r="C1081"/>
      <c r="D1081"/>
      <c r="E1081"/>
      <c r="F1081"/>
      <c r="G1081"/>
      <c r="H1081"/>
      <c r="I1081"/>
    </row>
    <row r="1082" spans="1:9">
      <c r="A1082"/>
      <c r="B1082"/>
      <c r="C1082"/>
      <c r="D1082"/>
      <c r="E1082"/>
      <c r="F1082"/>
      <c r="G1082"/>
      <c r="H1082"/>
      <c r="I1082"/>
    </row>
    <row r="1083" spans="1:9">
      <c r="A1083"/>
      <c r="B1083"/>
      <c r="C1083"/>
      <c r="D1083"/>
      <c r="E1083"/>
      <c r="F1083"/>
      <c r="G1083"/>
      <c r="H1083"/>
      <c r="I1083"/>
    </row>
    <row r="1084" spans="1:9">
      <c r="A1084"/>
      <c r="B1084"/>
      <c r="C1084"/>
      <c r="D1084"/>
      <c r="E1084"/>
      <c r="F1084"/>
      <c r="G1084"/>
      <c r="H1084"/>
      <c r="I1084"/>
    </row>
    <row r="1085" spans="1:9">
      <c r="A1085"/>
      <c r="B1085"/>
      <c r="C1085"/>
      <c r="D1085"/>
      <c r="E1085"/>
      <c r="F1085"/>
      <c r="G1085"/>
      <c r="H1085"/>
      <c r="I1085"/>
    </row>
    <row r="1086" spans="1:9">
      <c r="A1086"/>
      <c r="B1086"/>
      <c r="C1086"/>
      <c r="D1086"/>
      <c r="E1086"/>
      <c r="F1086"/>
      <c r="G1086"/>
      <c r="H1086"/>
      <c r="I1086"/>
    </row>
    <row r="1087" spans="1:9">
      <c r="A1087"/>
      <c r="B1087"/>
      <c r="C1087"/>
      <c r="D1087"/>
      <c r="E1087"/>
      <c r="F1087"/>
      <c r="G1087"/>
      <c r="H1087"/>
      <c r="I1087"/>
    </row>
    <row r="1088" spans="1:9">
      <c r="A1088"/>
      <c r="B1088"/>
      <c r="C1088"/>
      <c r="D1088"/>
      <c r="E1088"/>
      <c r="F1088"/>
      <c r="G1088"/>
      <c r="H1088"/>
      <c r="I1088"/>
    </row>
    <row r="1089" spans="1:9">
      <c r="A1089"/>
      <c r="B1089"/>
      <c r="C1089"/>
      <c r="D1089"/>
      <c r="E1089"/>
      <c r="F1089"/>
      <c r="G1089"/>
      <c r="H1089"/>
      <c r="I1089"/>
    </row>
    <row r="1090" spans="1:9">
      <c r="A1090"/>
      <c r="B1090"/>
      <c r="C1090"/>
      <c r="D1090"/>
      <c r="E1090"/>
      <c r="F1090"/>
      <c r="G1090"/>
      <c r="H1090"/>
      <c r="I1090"/>
    </row>
    <row r="1091" spans="1:9">
      <c r="A1091"/>
      <c r="B1091"/>
      <c r="C1091"/>
      <c r="D1091"/>
      <c r="E1091"/>
      <c r="F1091"/>
      <c r="G1091"/>
      <c r="H1091"/>
      <c r="I1091"/>
    </row>
    <row r="1092" spans="1:9">
      <c r="A1092"/>
      <c r="B1092"/>
      <c r="C1092"/>
      <c r="D1092"/>
      <c r="E1092"/>
      <c r="F1092"/>
      <c r="G1092"/>
      <c r="H1092"/>
      <c r="I1092"/>
    </row>
    <row r="1093" spans="1:9">
      <c r="A1093"/>
      <c r="B1093"/>
      <c r="C1093"/>
      <c r="D1093"/>
      <c r="E1093"/>
      <c r="F1093"/>
      <c r="G1093"/>
      <c r="H1093"/>
      <c r="I1093"/>
    </row>
    <row r="1094" spans="1:9">
      <c r="A1094"/>
      <c r="B1094"/>
      <c r="C1094"/>
      <c r="D1094"/>
      <c r="E1094"/>
      <c r="F1094"/>
      <c r="G1094"/>
      <c r="H1094"/>
      <c r="I1094"/>
    </row>
    <row r="1095" spans="1:9">
      <c r="A1095"/>
      <c r="B1095"/>
      <c r="C1095"/>
      <c r="D1095"/>
      <c r="E1095"/>
      <c r="F1095"/>
      <c r="G1095"/>
      <c r="H1095"/>
      <c r="I1095"/>
    </row>
    <row r="1096" spans="1:9">
      <c r="A1096"/>
      <c r="B1096"/>
      <c r="C1096"/>
      <c r="D1096"/>
      <c r="E1096"/>
      <c r="F1096"/>
      <c r="G1096"/>
      <c r="H1096"/>
      <c r="I1096"/>
    </row>
    <row r="1097" spans="1:9">
      <c r="A1097"/>
      <c r="B1097"/>
      <c r="C1097"/>
      <c r="D1097"/>
      <c r="E1097"/>
      <c r="F1097"/>
      <c r="G1097"/>
      <c r="H1097"/>
      <c r="I1097"/>
    </row>
    <row r="1098" spans="1:9">
      <c r="A1098"/>
      <c r="B1098"/>
      <c r="C1098"/>
      <c r="D1098"/>
      <c r="E1098"/>
      <c r="F1098"/>
      <c r="G1098"/>
      <c r="H1098"/>
      <c r="I1098"/>
    </row>
    <row r="1099" spans="1:9">
      <c r="A1099"/>
      <c r="B1099"/>
      <c r="C1099"/>
      <c r="D1099"/>
      <c r="E1099"/>
      <c r="F1099"/>
      <c r="G1099"/>
      <c r="H1099"/>
      <c r="I1099"/>
    </row>
    <row r="1100" spans="1:9">
      <c r="A1100"/>
      <c r="B1100"/>
      <c r="C1100"/>
      <c r="D1100"/>
      <c r="E1100"/>
      <c r="F1100"/>
      <c r="G1100"/>
      <c r="H1100"/>
      <c r="I1100"/>
    </row>
    <row r="1101" spans="1:9">
      <c r="A1101"/>
      <c r="B1101"/>
      <c r="C1101"/>
      <c r="D1101"/>
      <c r="E1101"/>
      <c r="F1101"/>
      <c r="G1101"/>
      <c r="H1101"/>
      <c r="I1101"/>
    </row>
    <row r="1102" spans="1:9">
      <c r="A1102"/>
      <c r="B1102"/>
      <c r="C1102"/>
      <c r="D1102"/>
      <c r="E1102"/>
      <c r="F1102"/>
      <c r="G1102"/>
      <c r="H1102"/>
      <c r="I1102"/>
    </row>
    <row r="1103" spans="1:9">
      <c r="A1103"/>
      <c r="B1103"/>
      <c r="C1103"/>
      <c r="D1103"/>
      <c r="E1103"/>
      <c r="F1103"/>
      <c r="G1103"/>
      <c r="H1103"/>
      <c r="I1103"/>
    </row>
    <row r="1104" spans="1:9">
      <c r="A1104"/>
      <c r="B1104"/>
      <c r="C1104"/>
      <c r="D1104"/>
      <c r="E1104"/>
      <c r="F1104"/>
      <c r="G1104"/>
      <c r="H1104"/>
      <c r="I1104"/>
    </row>
    <row r="1105" spans="1:9">
      <c r="A1105"/>
      <c r="B1105"/>
      <c r="C1105"/>
      <c r="D1105"/>
      <c r="E1105"/>
      <c r="F1105"/>
      <c r="G1105"/>
      <c r="H1105"/>
      <c r="I1105"/>
    </row>
    <row r="1106" spans="1:9">
      <c r="A1106"/>
      <c r="B1106"/>
      <c r="C1106"/>
      <c r="D1106"/>
      <c r="E1106"/>
      <c r="F1106"/>
      <c r="G1106"/>
      <c r="H1106"/>
      <c r="I1106"/>
    </row>
    <row r="1107" spans="1:9">
      <c r="A1107"/>
      <c r="B1107"/>
      <c r="C1107"/>
      <c r="D1107"/>
      <c r="E1107"/>
      <c r="F1107"/>
      <c r="G1107"/>
      <c r="H1107"/>
      <c r="I1107"/>
    </row>
    <row r="1108" spans="1:9">
      <c r="A1108"/>
      <c r="B1108"/>
      <c r="C1108"/>
      <c r="D1108"/>
      <c r="E1108"/>
      <c r="F1108"/>
      <c r="G1108"/>
      <c r="H1108"/>
      <c r="I1108"/>
    </row>
    <row r="1109" spans="1:9">
      <c r="A1109"/>
      <c r="B1109"/>
      <c r="C1109"/>
      <c r="D1109"/>
      <c r="E1109"/>
      <c r="F1109"/>
      <c r="G1109"/>
      <c r="H1109"/>
      <c r="I1109"/>
    </row>
    <row r="1110" spans="1:9">
      <c r="A1110"/>
      <c r="B1110"/>
      <c r="C1110"/>
      <c r="D1110"/>
      <c r="E1110"/>
      <c r="F1110"/>
      <c r="G1110"/>
      <c r="H1110"/>
      <c r="I1110"/>
    </row>
    <row r="1111" spans="1:9">
      <c r="A1111"/>
      <c r="B1111"/>
      <c r="C1111"/>
      <c r="D1111"/>
      <c r="E1111"/>
      <c r="F1111"/>
      <c r="G1111"/>
      <c r="H1111"/>
      <c r="I1111"/>
    </row>
    <row r="1112" spans="1:9">
      <c r="A1112"/>
      <c r="B1112"/>
      <c r="C1112"/>
      <c r="D1112"/>
      <c r="E1112"/>
      <c r="F1112"/>
      <c r="G1112"/>
      <c r="H1112"/>
      <c r="I1112"/>
    </row>
    <row r="1113" spans="1:9">
      <c r="A1113"/>
      <c r="B1113"/>
      <c r="C1113"/>
      <c r="D1113"/>
      <c r="E1113"/>
      <c r="F1113"/>
      <c r="G1113"/>
      <c r="H1113"/>
      <c r="I1113"/>
    </row>
    <row r="1114" spans="1:9">
      <c r="A1114"/>
      <c r="B1114"/>
      <c r="C1114"/>
      <c r="D1114"/>
      <c r="E1114"/>
      <c r="F1114"/>
      <c r="G1114"/>
      <c r="H1114"/>
      <c r="I1114"/>
    </row>
    <row r="1115" spans="1:9">
      <c r="A1115"/>
      <c r="B1115"/>
      <c r="C1115"/>
      <c r="D1115"/>
      <c r="E1115"/>
      <c r="F1115"/>
      <c r="G1115"/>
      <c r="H1115"/>
      <c r="I1115"/>
    </row>
    <row r="1116" spans="1:9">
      <c r="A1116"/>
      <c r="B1116"/>
      <c r="C1116"/>
      <c r="D1116"/>
      <c r="E1116"/>
      <c r="F1116"/>
      <c r="G1116"/>
      <c r="H1116"/>
      <c r="I1116"/>
    </row>
    <row r="1117" spans="1:9">
      <c r="A1117"/>
      <c r="B1117"/>
      <c r="C1117"/>
      <c r="D1117"/>
      <c r="E1117"/>
      <c r="F1117"/>
      <c r="G1117"/>
      <c r="H1117"/>
      <c r="I1117"/>
    </row>
    <row r="1118" spans="1:9">
      <c r="A1118"/>
      <c r="B1118"/>
      <c r="C1118"/>
      <c r="D1118"/>
      <c r="E1118"/>
      <c r="F1118"/>
      <c r="G1118"/>
      <c r="H1118"/>
      <c r="I1118"/>
    </row>
    <row r="1119" spans="1:9">
      <c r="A1119"/>
      <c r="B1119"/>
      <c r="C1119"/>
      <c r="D1119"/>
      <c r="E1119"/>
      <c r="F1119"/>
      <c r="G1119"/>
      <c r="H1119"/>
      <c r="I1119"/>
    </row>
    <row r="1120" spans="1:9">
      <c r="A1120"/>
      <c r="B1120"/>
      <c r="C1120"/>
      <c r="D1120"/>
      <c r="E1120"/>
      <c r="F1120"/>
      <c r="G1120"/>
      <c r="H1120"/>
      <c r="I1120"/>
    </row>
    <row r="1121" spans="1:9">
      <c r="A1121"/>
      <c r="B1121"/>
      <c r="C1121"/>
      <c r="D1121"/>
      <c r="E1121"/>
      <c r="F1121"/>
      <c r="G1121"/>
      <c r="H1121"/>
      <c r="I1121"/>
    </row>
    <row r="1122" spans="1:9">
      <c r="A1122"/>
      <c r="B1122"/>
      <c r="C1122"/>
      <c r="D1122"/>
      <c r="E1122"/>
      <c r="F1122"/>
      <c r="G1122"/>
      <c r="H1122"/>
      <c r="I1122"/>
    </row>
    <row r="1123" spans="1:9">
      <c r="A1123"/>
      <c r="B1123"/>
      <c r="C1123"/>
      <c r="D1123"/>
      <c r="E1123"/>
      <c r="F1123"/>
      <c r="G1123"/>
      <c r="H1123"/>
      <c r="I1123"/>
    </row>
    <row r="1124" spans="1:9">
      <c r="A1124"/>
      <c r="B1124"/>
      <c r="C1124"/>
      <c r="D1124"/>
      <c r="E1124"/>
      <c r="F1124"/>
      <c r="G1124"/>
      <c r="H1124"/>
      <c r="I1124"/>
    </row>
    <row r="1125" spans="1:9">
      <c r="A1125"/>
      <c r="B1125"/>
      <c r="C1125"/>
      <c r="D1125"/>
      <c r="E1125"/>
      <c r="F1125"/>
      <c r="G1125"/>
      <c r="H1125"/>
      <c r="I1125"/>
    </row>
    <row r="1126" spans="1:9">
      <c r="A1126"/>
      <c r="B1126"/>
      <c r="C1126"/>
      <c r="D1126"/>
      <c r="E1126"/>
      <c r="F1126"/>
      <c r="G1126"/>
      <c r="H1126"/>
      <c r="I1126"/>
    </row>
    <row r="1127" spans="1:9">
      <c r="A1127"/>
      <c r="B1127"/>
      <c r="C1127"/>
      <c r="D1127"/>
      <c r="E1127"/>
      <c r="F1127"/>
      <c r="G1127"/>
      <c r="H1127"/>
      <c r="I1127"/>
    </row>
    <row r="1128" spans="1:9">
      <c r="A1128"/>
      <c r="B1128"/>
      <c r="C1128"/>
      <c r="D1128"/>
      <c r="E1128"/>
      <c r="F1128"/>
      <c r="G1128"/>
      <c r="H1128"/>
      <c r="I1128"/>
    </row>
    <row r="1129" spans="1:9">
      <c r="A1129"/>
      <c r="B1129"/>
      <c r="C1129"/>
      <c r="D1129"/>
      <c r="E1129"/>
      <c r="F1129"/>
      <c r="G1129"/>
      <c r="H1129"/>
      <c r="I1129"/>
    </row>
    <row r="1130" spans="1:9">
      <c r="A1130"/>
      <c r="B1130"/>
      <c r="C1130"/>
      <c r="D1130"/>
      <c r="E1130"/>
      <c r="F1130"/>
      <c r="G1130"/>
      <c r="H1130"/>
      <c r="I1130"/>
    </row>
    <row r="1131" spans="1:9">
      <c r="A1131"/>
      <c r="B1131"/>
      <c r="C1131"/>
      <c r="D1131"/>
      <c r="E1131"/>
      <c r="F1131"/>
      <c r="G1131"/>
      <c r="H1131"/>
      <c r="I1131"/>
    </row>
    <row r="1132" spans="1:9">
      <c r="A1132"/>
      <c r="B1132"/>
      <c r="C1132"/>
      <c r="D1132"/>
      <c r="E1132"/>
      <c r="F1132"/>
      <c r="G1132"/>
      <c r="H1132"/>
      <c r="I1132"/>
    </row>
    <row r="1133" spans="1:9">
      <c r="A1133"/>
      <c r="B1133"/>
      <c r="C1133"/>
      <c r="D1133"/>
      <c r="E1133"/>
      <c r="F1133"/>
      <c r="G1133"/>
      <c r="H1133"/>
      <c r="I1133"/>
    </row>
    <row r="1134" spans="1:9">
      <c r="A1134"/>
      <c r="B1134"/>
      <c r="C1134"/>
      <c r="D1134"/>
      <c r="E1134"/>
      <c r="F1134"/>
      <c r="G1134"/>
      <c r="H1134"/>
      <c r="I1134"/>
    </row>
    <row r="1135" spans="1:9">
      <c r="A1135"/>
      <c r="B1135"/>
      <c r="C1135"/>
      <c r="D1135"/>
      <c r="E1135"/>
      <c r="F1135"/>
      <c r="G1135"/>
      <c r="H1135"/>
      <c r="I1135"/>
    </row>
    <row r="1136" spans="1:9">
      <c r="A1136"/>
      <c r="B1136"/>
      <c r="C1136"/>
      <c r="D1136"/>
      <c r="E1136"/>
      <c r="F1136"/>
      <c r="G1136"/>
      <c r="H1136"/>
      <c r="I1136"/>
    </row>
    <row r="1137" spans="1:9">
      <c r="A1137"/>
      <c r="B1137"/>
      <c r="C1137"/>
      <c r="D1137"/>
      <c r="E1137"/>
      <c r="F1137"/>
      <c r="G1137"/>
      <c r="H1137"/>
      <c r="I1137"/>
    </row>
    <row r="1138" spans="1:9">
      <c r="A1138"/>
      <c r="B1138"/>
      <c r="C1138"/>
      <c r="D1138"/>
      <c r="E1138"/>
      <c r="F1138"/>
      <c r="G1138"/>
      <c r="H1138"/>
      <c r="I1138"/>
    </row>
    <row r="1139" spans="1:9">
      <c r="A1139"/>
      <c r="B1139"/>
      <c r="C1139"/>
      <c r="D1139"/>
      <c r="E1139"/>
      <c r="F1139"/>
      <c r="G1139"/>
      <c r="H1139"/>
      <c r="I1139"/>
    </row>
    <row r="1140" spans="1:9">
      <c r="A1140"/>
      <c r="B1140"/>
      <c r="C1140"/>
      <c r="D1140"/>
      <c r="E1140"/>
      <c r="F1140"/>
      <c r="G1140"/>
      <c r="H1140"/>
      <c r="I1140"/>
    </row>
    <row r="1141" spans="1:9">
      <c r="A1141"/>
      <c r="B1141"/>
      <c r="C1141"/>
      <c r="D1141"/>
      <c r="E1141"/>
      <c r="F1141"/>
      <c r="G1141"/>
      <c r="H1141"/>
      <c r="I1141"/>
    </row>
    <row r="1142" spans="1:9">
      <c r="A1142"/>
      <c r="B1142"/>
      <c r="C1142"/>
      <c r="D1142"/>
      <c r="E1142"/>
      <c r="F1142"/>
      <c r="G1142"/>
      <c r="H1142"/>
      <c r="I1142"/>
    </row>
    <row r="1143" spans="1:9">
      <c r="A1143"/>
      <c r="B1143"/>
      <c r="C1143"/>
      <c r="D1143"/>
      <c r="E1143"/>
      <c r="F1143"/>
      <c r="G1143"/>
      <c r="H1143"/>
      <c r="I1143"/>
    </row>
    <row r="1144" spans="1:9">
      <c r="A1144"/>
      <c r="B1144"/>
      <c r="C1144"/>
      <c r="D1144"/>
      <c r="E1144"/>
      <c r="F1144"/>
      <c r="G1144"/>
      <c r="H1144"/>
      <c r="I1144"/>
    </row>
    <row r="1145" spans="1:9">
      <c r="A1145"/>
      <c r="B1145"/>
      <c r="C1145"/>
      <c r="D1145"/>
      <c r="E1145"/>
      <c r="F1145"/>
      <c r="G1145"/>
      <c r="H1145"/>
      <c r="I1145"/>
    </row>
    <row r="1146" spans="1:9">
      <c r="A1146"/>
      <c r="B1146"/>
      <c r="C1146"/>
      <c r="D1146"/>
      <c r="E1146"/>
      <c r="F1146"/>
      <c r="G1146"/>
      <c r="H1146"/>
      <c r="I1146"/>
    </row>
    <row r="1147" spans="1:9">
      <c r="A1147"/>
      <c r="B1147"/>
      <c r="C1147"/>
      <c r="D1147"/>
      <c r="E1147"/>
      <c r="F1147"/>
      <c r="G1147"/>
      <c r="H1147"/>
      <c r="I1147"/>
    </row>
    <row r="1148" spans="1:9">
      <c r="A1148"/>
      <c r="B1148"/>
      <c r="C1148"/>
      <c r="D1148"/>
      <c r="E1148"/>
      <c r="F1148"/>
      <c r="G1148"/>
      <c r="H1148"/>
      <c r="I1148"/>
    </row>
    <row r="1149" spans="1:9">
      <c r="A1149"/>
      <c r="B1149"/>
      <c r="C1149"/>
      <c r="D1149"/>
      <c r="E1149"/>
      <c r="F1149"/>
      <c r="G1149"/>
      <c r="H1149"/>
      <c r="I1149"/>
    </row>
    <row r="1150" spans="1:9">
      <c r="A1150"/>
      <c r="B1150"/>
      <c r="C1150"/>
      <c r="D1150"/>
      <c r="E1150"/>
      <c r="F1150"/>
      <c r="G1150"/>
      <c r="H1150"/>
      <c r="I1150"/>
    </row>
    <row r="1151" spans="1:9">
      <c r="A1151"/>
      <c r="B1151"/>
      <c r="C1151"/>
      <c r="D1151"/>
      <c r="E1151"/>
      <c r="F1151"/>
      <c r="G1151"/>
      <c r="H1151"/>
      <c r="I1151"/>
    </row>
    <row r="1152" spans="1:9">
      <c r="A1152"/>
      <c r="B1152"/>
      <c r="C1152"/>
      <c r="D1152"/>
      <c r="E1152"/>
      <c r="F1152"/>
      <c r="G1152"/>
      <c r="H1152"/>
      <c r="I1152"/>
    </row>
    <row r="1153" spans="1:9">
      <c r="A1153"/>
      <c r="B1153"/>
      <c r="C1153"/>
      <c r="D1153"/>
      <c r="E1153"/>
      <c r="F1153"/>
      <c r="G1153"/>
      <c r="H1153"/>
      <c r="I1153"/>
    </row>
    <row r="1154" spans="1:9">
      <c r="A1154"/>
      <c r="B1154"/>
      <c r="C1154"/>
      <c r="D1154"/>
      <c r="E1154"/>
      <c r="F1154"/>
      <c r="G1154"/>
      <c r="H1154"/>
      <c r="I1154"/>
    </row>
    <row r="1155" spans="1:9">
      <c r="A1155"/>
      <c r="B1155"/>
      <c r="C1155"/>
      <c r="D1155"/>
      <c r="E1155"/>
      <c r="F1155"/>
      <c r="G1155"/>
      <c r="H1155"/>
      <c r="I1155"/>
    </row>
    <row r="1156" spans="1:9">
      <c r="A1156"/>
      <c r="B1156"/>
      <c r="C1156"/>
      <c r="D1156"/>
      <c r="E1156"/>
      <c r="F1156"/>
      <c r="G1156"/>
      <c r="H1156"/>
      <c r="I1156"/>
    </row>
    <row r="1157" spans="1:9">
      <c r="A1157"/>
      <c r="B1157"/>
      <c r="C1157"/>
      <c r="D1157"/>
      <c r="E1157"/>
      <c r="F1157"/>
      <c r="G1157"/>
      <c r="H1157"/>
      <c r="I1157"/>
    </row>
    <row r="1158" spans="1:9">
      <c r="A1158"/>
      <c r="B1158"/>
      <c r="C1158"/>
      <c r="D1158"/>
      <c r="E1158"/>
      <c r="F1158"/>
      <c r="G1158"/>
      <c r="H1158"/>
      <c r="I1158"/>
    </row>
    <row r="1159" spans="1:9">
      <c r="A1159"/>
      <c r="B1159"/>
      <c r="C1159"/>
      <c r="D1159"/>
      <c r="E1159"/>
      <c r="F1159"/>
      <c r="G1159"/>
      <c r="H1159"/>
      <c r="I1159"/>
    </row>
    <row r="1160" spans="1:9">
      <c r="A1160"/>
      <c r="B1160"/>
      <c r="C1160"/>
      <c r="D1160"/>
      <c r="E1160"/>
      <c r="F1160"/>
      <c r="G1160"/>
      <c r="H1160"/>
      <c r="I1160"/>
    </row>
    <row r="1161" spans="1:9">
      <c r="A1161"/>
      <c r="B1161"/>
      <c r="C1161"/>
      <c r="D1161"/>
      <c r="E1161"/>
      <c r="F1161"/>
      <c r="G1161"/>
      <c r="H1161"/>
      <c r="I1161"/>
    </row>
    <row r="1162" spans="1:9">
      <c r="A1162"/>
      <c r="B1162"/>
      <c r="C1162"/>
      <c r="D1162"/>
      <c r="E1162"/>
      <c r="F1162"/>
      <c r="G1162"/>
      <c r="H1162"/>
      <c r="I1162"/>
    </row>
    <row r="1163" spans="1:9">
      <c r="A1163"/>
      <c r="B1163"/>
      <c r="C1163"/>
      <c r="D1163"/>
      <c r="E1163"/>
      <c r="F1163"/>
      <c r="G1163"/>
      <c r="H1163"/>
      <c r="I1163"/>
    </row>
    <row r="1164" spans="1:9">
      <c r="A1164"/>
      <c r="B1164"/>
      <c r="C1164"/>
      <c r="D1164"/>
      <c r="E1164"/>
      <c r="F1164"/>
      <c r="G1164"/>
      <c r="H1164"/>
      <c r="I1164"/>
    </row>
    <row r="1165" spans="1:9">
      <c r="A1165"/>
      <c r="B1165"/>
      <c r="C1165"/>
      <c r="D1165"/>
      <c r="E1165"/>
      <c r="F1165"/>
      <c r="G1165"/>
      <c r="H1165"/>
      <c r="I1165"/>
    </row>
    <row r="1166" spans="1:9">
      <c r="A1166"/>
      <c r="B1166"/>
      <c r="C1166"/>
      <c r="D1166"/>
      <c r="E1166"/>
      <c r="F1166"/>
      <c r="G1166"/>
      <c r="H1166"/>
      <c r="I1166"/>
    </row>
    <row r="1167" spans="1:9">
      <c r="A1167"/>
      <c r="B1167"/>
      <c r="C1167"/>
      <c r="D1167"/>
      <c r="E1167"/>
      <c r="F1167"/>
      <c r="G1167"/>
      <c r="H1167"/>
      <c r="I1167"/>
    </row>
    <row r="1168" spans="1:9">
      <c r="A1168"/>
      <c r="B1168"/>
      <c r="C1168"/>
      <c r="D1168"/>
      <c r="E1168"/>
      <c r="F1168"/>
      <c r="G1168"/>
      <c r="H1168"/>
      <c r="I1168"/>
    </row>
    <row r="1169" spans="1:9">
      <c r="A1169"/>
      <c r="B1169"/>
      <c r="C1169"/>
      <c r="D1169"/>
      <c r="E1169"/>
      <c r="F1169"/>
      <c r="G1169"/>
      <c r="H1169"/>
      <c r="I1169"/>
    </row>
    <row r="1170" spans="1:9">
      <c r="A1170"/>
      <c r="B1170"/>
      <c r="C1170"/>
      <c r="D1170"/>
      <c r="E1170"/>
      <c r="F1170"/>
      <c r="G1170"/>
      <c r="H1170"/>
      <c r="I1170"/>
    </row>
    <row r="1171" spans="1:9">
      <c r="A1171"/>
      <c r="B1171"/>
      <c r="C1171"/>
      <c r="D1171"/>
      <c r="E1171"/>
      <c r="F1171"/>
      <c r="G1171"/>
      <c r="H1171"/>
      <c r="I1171"/>
    </row>
    <row r="1172" spans="1:9">
      <c r="A1172"/>
      <c r="B1172"/>
      <c r="C1172"/>
      <c r="D1172"/>
      <c r="E1172"/>
      <c r="F1172"/>
      <c r="G1172"/>
      <c r="H1172"/>
      <c r="I1172"/>
    </row>
    <row r="1173" spans="1:9">
      <c r="A1173"/>
      <c r="B1173"/>
      <c r="C1173"/>
      <c r="D1173"/>
      <c r="E1173"/>
      <c r="F1173"/>
      <c r="G1173"/>
      <c r="H1173"/>
      <c r="I1173"/>
    </row>
    <row r="1174" spans="1:9">
      <c r="A1174"/>
      <c r="B1174"/>
      <c r="C1174"/>
      <c r="D1174"/>
      <c r="E1174"/>
      <c r="F1174"/>
      <c r="G1174"/>
      <c r="H1174"/>
      <c r="I1174"/>
    </row>
    <row r="1175" spans="1:9">
      <c r="A1175"/>
      <c r="B1175"/>
      <c r="C1175"/>
      <c r="D1175"/>
      <c r="E1175"/>
      <c r="F1175"/>
      <c r="G1175"/>
      <c r="H1175"/>
      <c r="I1175"/>
    </row>
    <row r="1176" spans="1:9">
      <c r="A1176"/>
      <c r="B1176"/>
      <c r="C1176"/>
      <c r="D1176"/>
      <c r="E1176"/>
      <c r="F1176"/>
      <c r="G1176"/>
      <c r="H1176"/>
      <c r="I1176"/>
    </row>
    <row r="1177" spans="1:9">
      <c r="A1177"/>
      <c r="B1177"/>
      <c r="C1177"/>
      <c r="D1177"/>
      <c r="E1177"/>
      <c r="F1177"/>
      <c r="G1177"/>
      <c r="H1177"/>
      <c r="I1177"/>
    </row>
    <row r="1178" spans="1:9">
      <c r="A1178"/>
      <c r="B1178"/>
      <c r="C1178"/>
      <c r="D1178"/>
      <c r="E1178"/>
      <c r="F1178"/>
      <c r="G1178"/>
      <c r="H1178"/>
      <c r="I1178"/>
    </row>
    <row r="1179" spans="1:9">
      <c r="A1179"/>
      <c r="B1179"/>
      <c r="C1179"/>
      <c r="D1179"/>
      <c r="E1179"/>
      <c r="F1179"/>
      <c r="G1179"/>
      <c r="H1179"/>
      <c r="I1179"/>
    </row>
    <row r="1180" spans="1:9">
      <c r="A1180"/>
      <c r="B1180"/>
      <c r="C1180"/>
      <c r="D1180"/>
      <c r="E1180"/>
      <c r="F1180"/>
      <c r="G1180"/>
      <c r="H1180"/>
      <c r="I1180"/>
    </row>
    <row r="1181" spans="1:9">
      <c r="A1181"/>
      <c r="B1181"/>
      <c r="C1181"/>
      <c r="D1181"/>
      <c r="E1181"/>
      <c r="F1181"/>
      <c r="G1181"/>
      <c r="H1181"/>
      <c r="I1181"/>
    </row>
    <row r="1182" spans="1:9">
      <c r="A1182"/>
      <c r="B1182"/>
      <c r="C1182"/>
      <c r="D1182"/>
      <c r="E1182"/>
      <c r="F1182"/>
      <c r="G1182"/>
      <c r="H1182"/>
      <c r="I1182"/>
    </row>
    <row r="1183" spans="1:9">
      <c r="A1183"/>
      <c r="B1183"/>
      <c r="C1183"/>
      <c r="D1183"/>
      <c r="E1183"/>
      <c r="F1183"/>
      <c r="G1183"/>
      <c r="H1183"/>
      <c r="I1183"/>
    </row>
    <row r="1184" spans="1:9">
      <c r="A1184"/>
      <c r="B1184"/>
      <c r="C1184"/>
      <c r="D1184"/>
      <c r="E1184"/>
      <c r="F1184"/>
      <c r="G1184"/>
      <c r="H1184"/>
      <c r="I1184"/>
    </row>
    <row r="1185" spans="1:9">
      <c r="A1185"/>
      <c r="B1185"/>
      <c r="C1185"/>
      <c r="D1185"/>
      <c r="E1185"/>
      <c r="F1185"/>
      <c r="G1185"/>
      <c r="H1185"/>
      <c r="I1185"/>
    </row>
    <row r="1186" spans="1:9">
      <c r="A1186"/>
      <c r="B1186"/>
      <c r="C1186"/>
      <c r="D1186"/>
      <c r="E1186"/>
      <c r="F1186"/>
      <c r="G1186"/>
      <c r="H1186"/>
      <c r="I1186"/>
    </row>
    <row r="1187" spans="1:9">
      <c r="A1187"/>
      <c r="B1187"/>
      <c r="C1187"/>
      <c r="D1187"/>
      <c r="E1187"/>
      <c r="F1187"/>
      <c r="G1187"/>
      <c r="H1187"/>
      <c r="I1187"/>
    </row>
    <row r="1188" spans="1:9">
      <c r="A1188"/>
      <c r="B1188"/>
      <c r="C1188"/>
      <c r="D1188"/>
      <c r="E1188"/>
      <c r="F1188"/>
      <c r="G1188"/>
      <c r="H1188"/>
      <c r="I1188"/>
    </row>
    <row r="1189" spans="1:9">
      <c r="A1189"/>
      <c r="B1189"/>
      <c r="C1189"/>
      <c r="D1189"/>
      <c r="E1189"/>
      <c r="F1189"/>
      <c r="G1189"/>
      <c r="H1189"/>
      <c r="I1189"/>
    </row>
    <row r="1190" spans="1:9">
      <c r="A1190"/>
      <c r="B1190"/>
      <c r="C1190"/>
      <c r="D1190"/>
      <c r="E1190"/>
      <c r="F1190"/>
      <c r="G1190"/>
      <c r="H1190"/>
      <c r="I1190"/>
    </row>
    <row r="1191" spans="1:9">
      <c r="A1191"/>
      <c r="B1191"/>
      <c r="C1191"/>
      <c r="D1191"/>
      <c r="E1191"/>
      <c r="F1191"/>
      <c r="G1191"/>
      <c r="H1191"/>
      <c r="I1191"/>
    </row>
    <row r="1192" spans="1:9">
      <c r="A1192"/>
      <c r="B1192"/>
      <c r="C1192"/>
      <c r="D1192"/>
      <c r="E1192"/>
      <c r="F1192"/>
      <c r="G1192"/>
      <c r="H1192"/>
      <c r="I1192"/>
    </row>
    <row r="1193" spans="1:9">
      <c r="A1193"/>
      <c r="B1193"/>
      <c r="C1193"/>
      <c r="D1193"/>
      <c r="E1193"/>
      <c r="F1193"/>
      <c r="G1193"/>
      <c r="H1193"/>
      <c r="I1193"/>
    </row>
    <row r="1194" spans="1:9">
      <c r="A1194"/>
      <c r="B1194"/>
      <c r="C1194"/>
      <c r="D1194"/>
      <c r="E1194"/>
      <c r="F1194"/>
      <c r="G1194"/>
      <c r="H1194"/>
      <c r="I1194"/>
    </row>
    <row r="1195" spans="1:9">
      <c r="A1195"/>
      <c r="B1195"/>
      <c r="C1195"/>
      <c r="D1195"/>
      <c r="E1195"/>
      <c r="F1195"/>
      <c r="G1195"/>
      <c r="H1195"/>
      <c r="I1195"/>
    </row>
    <row r="1196" spans="1:9">
      <c r="A1196"/>
      <c r="B1196"/>
      <c r="C1196"/>
      <c r="D1196"/>
      <c r="E1196"/>
      <c r="F1196"/>
      <c r="G1196"/>
      <c r="H1196"/>
      <c r="I1196"/>
    </row>
    <row r="1197" spans="1:9">
      <c r="A1197"/>
      <c r="B1197"/>
      <c r="C1197"/>
      <c r="D1197"/>
      <c r="E1197"/>
      <c r="F1197"/>
      <c r="G1197"/>
      <c r="H1197"/>
      <c r="I1197"/>
    </row>
    <row r="1198" spans="1:9">
      <c r="A1198"/>
      <c r="B1198"/>
      <c r="C1198"/>
      <c r="D1198"/>
      <c r="E1198"/>
      <c r="F1198"/>
      <c r="G1198"/>
      <c r="H1198"/>
      <c r="I1198"/>
    </row>
    <row r="1199" spans="1:9">
      <c r="A1199"/>
      <c r="B1199"/>
      <c r="C1199"/>
      <c r="D1199"/>
      <c r="E1199"/>
      <c r="F1199"/>
      <c r="G1199"/>
      <c r="H1199"/>
      <c r="I1199"/>
    </row>
    <row r="1200" spans="1:9">
      <c r="A1200"/>
      <c r="B1200"/>
      <c r="C1200"/>
      <c r="D1200"/>
      <c r="E1200"/>
      <c r="F1200"/>
      <c r="G1200"/>
      <c r="H1200"/>
      <c r="I1200"/>
    </row>
    <row r="1201" spans="1:9">
      <c r="A1201"/>
      <c r="B1201"/>
      <c r="C1201"/>
      <c r="D1201"/>
      <c r="E1201"/>
      <c r="F1201"/>
      <c r="G1201"/>
      <c r="H1201"/>
      <c r="I1201"/>
    </row>
    <row r="1202" spans="1:9">
      <c r="A1202"/>
      <c r="B1202"/>
      <c r="C1202"/>
      <c r="D1202"/>
      <c r="E1202"/>
      <c r="F1202"/>
      <c r="G1202"/>
      <c r="H1202"/>
      <c r="I1202"/>
    </row>
    <row r="1203" spans="1:9">
      <c r="A1203"/>
      <c r="B1203"/>
      <c r="C1203"/>
      <c r="D1203"/>
      <c r="E1203"/>
      <c r="F1203"/>
      <c r="G1203"/>
      <c r="H1203"/>
      <c r="I1203"/>
    </row>
    <row r="1204" spans="1:9">
      <c r="A1204"/>
      <c r="B1204"/>
      <c r="C1204"/>
      <c r="D1204"/>
      <c r="E1204"/>
      <c r="F1204"/>
      <c r="G1204"/>
      <c r="H1204"/>
      <c r="I1204"/>
    </row>
    <row r="1205" spans="1:9">
      <c r="A1205"/>
      <c r="B1205"/>
      <c r="C1205"/>
      <c r="D1205"/>
      <c r="E1205"/>
      <c r="F1205"/>
      <c r="G1205"/>
      <c r="H1205"/>
      <c r="I1205"/>
    </row>
    <row r="1206" spans="1:9">
      <c r="A1206"/>
      <c r="B1206"/>
      <c r="C1206"/>
      <c r="D1206"/>
      <c r="E1206"/>
      <c r="F1206"/>
      <c r="G1206"/>
      <c r="H1206"/>
      <c r="I1206"/>
    </row>
    <row r="1207" spans="1:9">
      <c r="A1207"/>
      <c r="B1207"/>
      <c r="C1207"/>
      <c r="D1207"/>
      <c r="E1207"/>
      <c r="F1207"/>
      <c r="G1207"/>
      <c r="H1207"/>
      <c r="I1207"/>
    </row>
    <row r="1208" spans="1:9">
      <c r="A1208"/>
      <c r="B1208"/>
      <c r="C1208"/>
      <c r="D1208"/>
      <c r="E1208"/>
      <c r="F1208"/>
      <c r="G1208"/>
      <c r="H1208"/>
      <c r="I1208"/>
    </row>
    <row r="1209" spans="1:9">
      <c r="A1209"/>
      <c r="B1209"/>
      <c r="C1209"/>
      <c r="D1209"/>
      <c r="E1209"/>
      <c r="F1209"/>
      <c r="G1209"/>
      <c r="H1209"/>
      <c r="I1209"/>
    </row>
    <row r="1210" spans="1:9">
      <c r="A1210"/>
      <c r="B1210"/>
      <c r="C1210"/>
      <c r="D1210"/>
      <c r="E1210"/>
      <c r="F1210"/>
      <c r="G1210"/>
      <c r="H1210"/>
      <c r="I1210"/>
    </row>
    <row r="1211" spans="1:9">
      <c r="A1211"/>
      <c r="B1211"/>
      <c r="C1211"/>
      <c r="D1211"/>
      <c r="E1211"/>
      <c r="F1211"/>
      <c r="G1211"/>
      <c r="H1211"/>
      <c r="I1211"/>
    </row>
    <row r="1212" spans="1:9">
      <c r="A1212"/>
      <c r="B1212"/>
      <c r="C1212"/>
      <c r="D1212"/>
      <c r="E1212"/>
      <c r="F1212"/>
      <c r="G1212"/>
      <c r="H1212"/>
      <c r="I1212"/>
    </row>
    <row r="1213" spans="1:9">
      <c r="A1213"/>
      <c r="B1213"/>
      <c r="C1213"/>
      <c r="D1213"/>
      <c r="E1213"/>
      <c r="F1213"/>
      <c r="G1213"/>
      <c r="H1213"/>
      <c r="I1213"/>
    </row>
    <row r="1214" spans="1:9">
      <c r="A1214"/>
      <c r="B1214"/>
      <c r="C1214"/>
      <c r="D1214"/>
      <c r="E1214"/>
      <c r="F1214"/>
      <c r="G1214"/>
      <c r="H1214"/>
      <c r="I1214"/>
    </row>
    <row r="1215" spans="1:9">
      <c r="A1215"/>
      <c r="B1215"/>
      <c r="C1215"/>
      <c r="D1215"/>
      <c r="E1215"/>
      <c r="F1215"/>
      <c r="G1215"/>
      <c r="H1215"/>
      <c r="I1215"/>
    </row>
    <row r="1216" spans="1:9">
      <c r="A1216"/>
      <c r="B1216"/>
      <c r="C1216"/>
      <c r="D1216"/>
      <c r="E1216"/>
      <c r="F1216"/>
      <c r="G1216"/>
      <c r="H1216"/>
      <c r="I1216"/>
    </row>
    <row r="1217" spans="1:9">
      <c r="A1217"/>
      <c r="B1217"/>
      <c r="C1217"/>
      <c r="D1217"/>
      <c r="E1217"/>
      <c r="F1217"/>
      <c r="G1217"/>
      <c r="H1217"/>
      <c r="I1217"/>
    </row>
    <row r="1218" spans="1:9">
      <c r="A1218"/>
      <c r="B1218"/>
      <c r="C1218"/>
      <c r="D1218"/>
      <c r="E1218"/>
      <c r="F1218"/>
      <c r="G1218"/>
      <c r="H1218"/>
      <c r="I1218"/>
    </row>
    <row r="1219" spans="1:9">
      <c r="A1219"/>
      <c r="B1219"/>
      <c r="C1219"/>
      <c r="D1219"/>
      <c r="E1219"/>
      <c r="F1219"/>
      <c r="G1219"/>
      <c r="H1219"/>
      <c r="I1219"/>
    </row>
    <row r="1220" spans="1:9">
      <c r="A1220"/>
      <c r="B1220"/>
      <c r="C1220"/>
      <c r="D1220"/>
      <c r="E1220"/>
      <c r="F1220"/>
      <c r="G1220"/>
      <c r="H1220"/>
      <c r="I1220"/>
    </row>
    <row r="1221" spans="1:9">
      <c r="A1221"/>
      <c r="B1221"/>
      <c r="C1221"/>
      <c r="D1221"/>
      <c r="E1221"/>
      <c r="F1221"/>
      <c r="G1221"/>
      <c r="H1221"/>
      <c r="I1221"/>
    </row>
    <row r="1222" spans="1:9">
      <c r="A1222"/>
      <c r="B1222"/>
      <c r="C1222"/>
      <c r="D1222"/>
      <c r="E1222"/>
      <c r="F1222"/>
      <c r="G1222"/>
      <c r="H1222"/>
      <c r="I1222"/>
    </row>
    <row r="1223" spans="1:9">
      <c r="A1223"/>
      <c r="B1223"/>
      <c r="C1223"/>
      <c r="D1223"/>
      <c r="E1223"/>
      <c r="F1223"/>
      <c r="G1223"/>
      <c r="H1223"/>
      <c r="I1223"/>
    </row>
    <row r="1224" spans="1:9">
      <c r="A1224"/>
      <c r="B1224"/>
      <c r="C1224"/>
      <c r="D1224"/>
      <c r="E1224"/>
      <c r="F1224"/>
      <c r="G1224"/>
      <c r="H1224"/>
      <c r="I1224"/>
    </row>
    <row r="1225" spans="1:9">
      <c r="A1225"/>
      <c r="B1225"/>
      <c r="C1225"/>
      <c r="D1225"/>
      <c r="E1225"/>
      <c r="F1225"/>
      <c r="G1225"/>
      <c r="H1225"/>
      <c r="I1225"/>
    </row>
    <row r="1226" spans="1:9">
      <c r="A1226"/>
      <c r="B1226"/>
      <c r="C1226"/>
      <c r="D1226"/>
      <c r="E1226"/>
      <c r="F1226"/>
      <c r="G1226"/>
      <c r="H1226"/>
      <c r="I1226"/>
    </row>
    <row r="1227" spans="1:9">
      <c r="A1227"/>
      <c r="B1227"/>
      <c r="C1227"/>
      <c r="D1227"/>
      <c r="E1227"/>
      <c r="F1227"/>
      <c r="G1227"/>
      <c r="H1227"/>
      <c r="I1227"/>
    </row>
    <row r="1228" spans="1:9">
      <c r="A1228"/>
      <c r="B1228"/>
      <c r="C1228"/>
      <c r="D1228"/>
      <c r="E1228"/>
      <c r="F1228"/>
      <c r="G1228"/>
      <c r="H1228"/>
      <c r="I1228"/>
    </row>
    <row r="1229" spans="1:9">
      <c r="A1229"/>
      <c r="B1229"/>
      <c r="C1229"/>
      <c r="D1229"/>
      <c r="E1229"/>
      <c r="F1229"/>
      <c r="G1229"/>
      <c r="H1229"/>
      <c r="I1229"/>
    </row>
    <row r="1230" spans="1:9">
      <c r="A1230"/>
      <c r="B1230"/>
      <c r="C1230"/>
      <c r="D1230"/>
      <c r="E1230"/>
      <c r="F1230"/>
      <c r="G1230"/>
      <c r="H1230"/>
      <c r="I1230"/>
    </row>
    <row r="1231" spans="1:9">
      <c r="A1231"/>
      <c r="B1231"/>
      <c r="C1231"/>
      <c r="D1231"/>
      <c r="E1231"/>
      <c r="F1231"/>
      <c r="G1231"/>
      <c r="H1231"/>
      <c r="I1231"/>
    </row>
    <row r="1232" spans="1:9">
      <c r="A1232"/>
      <c r="B1232"/>
      <c r="C1232"/>
      <c r="D1232"/>
      <c r="E1232"/>
      <c r="F1232"/>
      <c r="G1232"/>
      <c r="H1232"/>
      <c r="I1232"/>
    </row>
    <row r="1233" spans="1:9">
      <c r="A1233"/>
      <c r="B1233"/>
      <c r="C1233"/>
      <c r="D1233"/>
      <c r="E1233"/>
      <c r="F1233"/>
      <c r="G1233"/>
      <c r="H1233"/>
      <c r="I1233"/>
    </row>
    <row r="1234" spans="1:9">
      <c r="A1234"/>
      <c r="B1234"/>
      <c r="C1234"/>
      <c r="D1234"/>
      <c r="E1234"/>
      <c r="F1234"/>
      <c r="G1234"/>
      <c r="H1234"/>
      <c r="I1234"/>
    </row>
    <row r="1235" spans="1:9">
      <c r="A1235"/>
      <c r="B1235"/>
      <c r="C1235"/>
      <c r="D1235"/>
      <c r="E1235"/>
      <c r="F1235"/>
      <c r="G1235"/>
      <c r="H1235"/>
      <c r="I1235"/>
    </row>
    <row r="1236" spans="1:9">
      <c r="A1236"/>
      <c r="B1236"/>
      <c r="C1236"/>
      <c r="D1236"/>
      <c r="E1236"/>
      <c r="F1236"/>
      <c r="G1236"/>
      <c r="H1236"/>
      <c r="I1236"/>
    </row>
    <row r="1237" spans="1:9">
      <c r="A1237"/>
      <c r="B1237"/>
      <c r="C1237"/>
      <c r="D1237"/>
      <c r="E1237"/>
      <c r="F1237"/>
      <c r="G1237"/>
      <c r="H1237"/>
      <c r="I1237"/>
    </row>
    <row r="1238" spans="1:9">
      <c r="A1238"/>
      <c r="B1238"/>
      <c r="C1238"/>
      <c r="D1238"/>
      <c r="E1238"/>
      <c r="F1238"/>
      <c r="G1238"/>
      <c r="H1238"/>
      <c r="I1238"/>
    </row>
    <row r="1239" spans="1:9">
      <c r="A1239"/>
      <c r="B1239"/>
      <c r="C1239"/>
      <c r="D1239"/>
      <c r="E1239"/>
      <c r="F1239"/>
      <c r="G1239"/>
      <c r="H1239"/>
      <c r="I1239"/>
    </row>
    <row r="1240" spans="1:9">
      <c r="A1240"/>
      <c r="B1240"/>
      <c r="C1240"/>
      <c r="D1240"/>
      <c r="E1240"/>
      <c r="F1240"/>
      <c r="G1240"/>
      <c r="H1240"/>
      <c r="I1240"/>
    </row>
    <row r="1241" spans="1:9">
      <c r="A1241"/>
      <c r="B1241"/>
      <c r="C1241"/>
      <c r="D1241"/>
      <c r="E1241"/>
      <c r="F1241"/>
      <c r="G1241"/>
      <c r="H1241"/>
      <c r="I1241"/>
    </row>
    <row r="1242" spans="1:9">
      <c r="A1242"/>
      <c r="B1242"/>
      <c r="C1242"/>
      <c r="D1242"/>
      <c r="E1242"/>
      <c r="F1242"/>
      <c r="G1242"/>
      <c r="H1242"/>
      <c r="I1242"/>
    </row>
    <row r="1243" spans="1:9">
      <c r="A1243"/>
      <c r="B1243"/>
      <c r="C1243"/>
      <c r="D1243"/>
      <c r="E1243"/>
      <c r="F1243"/>
      <c r="G1243"/>
      <c r="H1243"/>
      <c r="I1243"/>
    </row>
    <row r="1244" spans="1:9">
      <c r="A1244"/>
      <c r="B1244"/>
      <c r="C1244"/>
      <c r="D1244"/>
      <c r="E1244"/>
      <c r="F1244"/>
      <c r="G1244"/>
      <c r="H1244"/>
      <c r="I1244"/>
    </row>
    <row r="1245" spans="1:9">
      <c r="A1245"/>
      <c r="B1245"/>
      <c r="C1245"/>
      <c r="D1245"/>
      <c r="E1245"/>
      <c r="F1245"/>
      <c r="G1245"/>
      <c r="H1245"/>
      <c r="I1245"/>
    </row>
    <row r="1246" spans="1:9">
      <c r="A1246"/>
      <c r="B1246"/>
      <c r="C1246"/>
      <c r="D1246"/>
      <c r="E1246"/>
      <c r="F1246"/>
      <c r="G1246"/>
      <c r="H1246"/>
      <c r="I1246"/>
    </row>
    <row r="1247" spans="1:9">
      <c r="A1247"/>
      <c r="B1247"/>
      <c r="C1247"/>
      <c r="D1247"/>
      <c r="E1247"/>
      <c r="F1247"/>
      <c r="G1247"/>
      <c r="H1247"/>
      <c r="I1247"/>
    </row>
    <row r="1248" spans="1:9">
      <c r="A1248"/>
      <c r="B1248"/>
      <c r="C1248"/>
      <c r="D1248"/>
      <c r="E1248"/>
      <c r="F1248"/>
      <c r="G1248"/>
      <c r="H1248"/>
      <c r="I1248"/>
    </row>
    <row r="1249" spans="1:9">
      <c r="A1249"/>
      <c r="B1249"/>
      <c r="C1249"/>
      <c r="D1249"/>
      <c r="E1249"/>
      <c r="F1249"/>
      <c r="G1249"/>
      <c r="H1249"/>
      <c r="I1249"/>
    </row>
    <row r="1250" spans="1:9">
      <c r="A1250"/>
      <c r="B1250"/>
      <c r="C1250"/>
      <c r="D1250"/>
      <c r="E1250"/>
      <c r="F1250"/>
      <c r="G1250"/>
      <c r="H1250"/>
      <c r="I1250"/>
    </row>
    <row r="1251" spans="1:9">
      <c r="A1251"/>
      <c r="B1251"/>
      <c r="C1251"/>
      <c r="D1251"/>
      <c r="E1251"/>
      <c r="F1251"/>
      <c r="G1251"/>
      <c r="H1251"/>
      <c r="I1251"/>
    </row>
    <row r="1252" spans="1:9">
      <c r="A1252"/>
      <c r="B1252"/>
      <c r="C1252"/>
      <c r="D1252"/>
      <c r="E1252"/>
      <c r="F1252"/>
      <c r="G1252"/>
      <c r="H1252"/>
      <c r="I1252"/>
    </row>
    <row r="1253" spans="1:9">
      <c r="A1253"/>
      <c r="B1253"/>
      <c r="C1253"/>
      <c r="D1253"/>
      <c r="E1253"/>
      <c r="F1253"/>
      <c r="G1253"/>
      <c r="H1253"/>
      <c r="I1253"/>
    </row>
    <row r="1254" spans="1:9">
      <c r="A1254"/>
      <c r="B1254"/>
      <c r="C1254"/>
      <c r="D1254"/>
      <c r="E1254"/>
      <c r="F1254"/>
      <c r="G1254"/>
      <c r="H1254"/>
      <c r="I1254"/>
    </row>
    <row r="1255" spans="1:9">
      <c r="A1255"/>
      <c r="B1255"/>
      <c r="C1255"/>
      <c r="D1255"/>
      <c r="E1255"/>
      <c r="F1255"/>
      <c r="G1255"/>
      <c r="H1255"/>
      <c r="I1255"/>
    </row>
    <row r="1256" spans="1:9">
      <c r="A1256"/>
      <c r="B1256"/>
      <c r="C1256"/>
      <c r="D1256"/>
      <c r="E1256"/>
      <c r="F1256"/>
      <c r="G1256"/>
      <c r="H1256"/>
      <c r="I1256"/>
    </row>
    <row r="1257" spans="1:9">
      <c r="A1257"/>
      <c r="B1257"/>
      <c r="C1257"/>
      <c r="D1257"/>
      <c r="E1257"/>
      <c r="F1257"/>
      <c r="G1257"/>
      <c r="H1257"/>
      <c r="I1257"/>
    </row>
    <row r="1258" spans="1:9">
      <c r="A1258"/>
      <c r="B1258"/>
      <c r="C1258"/>
      <c r="D1258"/>
      <c r="E1258"/>
      <c r="F1258"/>
      <c r="G1258"/>
      <c r="H1258"/>
      <c r="I1258"/>
    </row>
    <row r="1259" spans="1:9">
      <c r="A1259"/>
      <c r="B1259"/>
      <c r="C1259"/>
      <c r="D1259"/>
      <c r="E1259"/>
      <c r="F1259"/>
      <c r="G1259"/>
      <c r="H1259"/>
      <c r="I1259"/>
    </row>
    <row r="1260" spans="1:9">
      <c r="A1260"/>
      <c r="B1260"/>
      <c r="C1260"/>
      <c r="D1260"/>
      <c r="E1260"/>
      <c r="F1260"/>
      <c r="G1260"/>
      <c r="H1260"/>
      <c r="I1260"/>
    </row>
    <row r="1261" spans="1:9">
      <c r="A1261"/>
      <c r="B1261"/>
      <c r="C1261"/>
      <c r="D1261"/>
      <c r="E1261"/>
      <c r="F1261"/>
      <c r="G1261"/>
      <c r="H1261"/>
      <c r="I1261"/>
    </row>
    <row r="1262" spans="1:9">
      <c r="A1262"/>
      <c r="B1262"/>
      <c r="C1262"/>
      <c r="D1262"/>
      <c r="E1262"/>
      <c r="F1262"/>
      <c r="G1262"/>
      <c r="H1262"/>
      <c r="I1262"/>
    </row>
    <row r="1263" spans="1:9">
      <c r="A1263"/>
      <c r="B1263"/>
      <c r="C1263"/>
      <c r="D1263"/>
      <c r="E1263"/>
      <c r="F1263"/>
      <c r="G1263"/>
      <c r="H1263"/>
      <c r="I1263"/>
    </row>
    <row r="1264" spans="1:9">
      <c r="A1264"/>
      <c r="B1264"/>
      <c r="C1264"/>
      <c r="D1264"/>
      <c r="E1264"/>
      <c r="F1264"/>
      <c r="G1264"/>
      <c r="H1264"/>
      <c r="I1264"/>
    </row>
    <row r="1265" spans="1:9">
      <c r="A1265"/>
      <c r="B1265"/>
      <c r="C1265"/>
      <c r="D1265"/>
      <c r="E1265"/>
      <c r="F1265"/>
      <c r="G1265"/>
      <c r="H1265"/>
      <c r="I1265"/>
    </row>
    <row r="1266" spans="1:9">
      <c r="A1266"/>
      <c r="B1266"/>
      <c r="C1266"/>
      <c r="D1266"/>
      <c r="E1266"/>
      <c r="F1266"/>
      <c r="G1266"/>
      <c r="H1266"/>
      <c r="I1266"/>
    </row>
    <row r="1267" spans="1:9">
      <c r="A1267"/>
      <c r="B1267"/>
      <c r="C1267"/>
      <c r="D1267"/>
      <c r="E1267"/>
      <c r="F1267"/>
      <c r="G1267"/>
      <c r="H1267"/>
      <c r="I1267"/>
    </row>
    <row r="1268" spans="1:9">
      <c r="A1268"/>
      <c r="B1268"/>
      <c r="C1268"/>
      <c r="D1268"/>
      <c r="E1268"/>
      <c r="F1268"/>
      <c r="G1268"/>
      <c r="H1268"/>
      <c r="I1268"/>
    </row>
    <row r="1269" spans="1:9">
      <c r="A1269"/>
      <c r="B1269"/>
      <c r="C1269"/>
      <c r="D1269"/>
      <c r="E1269"/>
      <c r="F1269"/>
      <c r="G1269"/>
      <c r="H1269"/>
      <c r="I1269"/>
    </row>
    <row r="1270" spans="1:9">
      <c r="A1270"/>
      <c r="B1270"/>
      <c r="C1270"/>
      <c r="D1270"/>
      <c r="E1270"/>
      <c r="F1270"/>
      <c r="G1270"/>
      <c r="H1270"/>
      <c r="I1270"/>
    </row>
    <row r="1271" spans="1:9">
      <c r="A1271"/>
      <c r="B1271"/>
      <c r="C1271"/>
      <c r="D1271"/>
      <c r="E1271"/>
      <c r="F1271"/>
      <c r="G1271"/>
      <c r="H1271"/>
      <c r="I1271"/>
    </row>
    <row r="1272" spans="1:9">
      <c r="A1272"/>
      <c r="B1272"/>
      <c r="C1272"/>
      <c r="D1272"/>
      <c r="E1272"/>
      <c r="F1272"/>
      <c r="G1272"/>
      <c r="H1272"/>
      <c r="I1272"/>
    </row>
    <row r="1273" spans="1:9">
      <c r="A1273"/>
      <c r="B1273"/>
      <c r="C1273"/>
      <c r="D1273"/>
      <c r="E1273"/>
      <c r="F1273"/>
      <c r="G1273"/>
      <c r="H1273"/>
      <c r="I1273"/>
    </row>
    <row r="1274" spans="1:9">
      <c r="A1274"/>
      <c r="B1274"/>
      <c r="C1274"/>
      <c r="D1274"/>
      <c r="E1274"/>
      <c r="F1274"/>
      <c r="G1274"/>
      <c r="H1274"/>
      <c r="I1274"/>
    </row>
    <row r="1275" spans="1:9">
      <c r="A1275"/>
      <c r="B1275"/>
      <c r="C1275"/>
      <c r="D1275"/>
      <c r="E1275"/>
      <c r="F1275"/>
      <c r="G1275"/>
      <c r="H1275"/>
      <c r="I1275"/>
    </row>
    <row r="1276" spans="1:9">
      <c r="A1276"/>
      <c r="B1276"/>
      <c r="C1276"/>
      <c r="D1276"/>
      <c r="E1276"/>
      <c r="F1276"/>
      <c r="G1276"/>
      <c r="H1276"/>
      <c r="I1276"/>
    </row>
    <row r="1277" spans="1:9">
      <c r="A1277"/>
      <c r="B1277"/>
      <c r="C1277"/>
      <c r="D1277"/>
      <c r="E1277"/>
      <c r="F1277"/>
      <c r="G1277"/>
      <c r="H1277"/>
      <c r="I1277"/>
    </row>
    <row r="1278" spans="1:9">
      <c r="A1278"/>
      <c r="B1278"/>
      <c r="C1278"/>
      <c r="D1278"/>
      <c r="E1278"/>
      <c r="F1278"/>
      <c r="G1278"/>
      <c r="H1278"/>
      <c r="I1278"/>
    </row>
    <row r="1279" spans="1:9">
      <c r="A1279"/>
      <c r="B1279"/>
      <c r="C1279"/>
      <c r="D1279"/>
      <c r="E1279"/>
      <c r="F1279"/>
      <c r="G1279"/>
      <c r="H1279"/>
      <c r="I1279"/>
    </row>
    <row r="1280" spans="1:9">
      <c r="A1280"/>
      <c r="B1280"/>
      <c r="C1280"/>
      <c r="D1280"/>
      <c r="E1280"/>
      <c r="F1280"/>
      <c r="G1280"/>
      <c r="H1280"/>
      <c r="I1280"/>
    </row>
    <row r="1281" spans="1:9">
      <c r="A1281"/>
      <c r="B1281"/>
      <c r="C1281"/>
      <c r="D1281"/>
      <c r="E1281"/>
      <c r="F1281"/>
      <c r="G1281"/>
      <c r="H1281"/>
      <c r="I1281"/>
    </row>
    <row r="1282" spans="1:9">
      <c r="A1282"/>
      <c r="B1282"/>
      <c r="C1282"/>
      <c r="D1282"/>
      <c r="E1282"/>
      <c r="F1282"/>
      <c r="G1282"/>
      <c r="H1282"/>
      <c r="I1282"/>
    </row>
    <row r="1283" spans="1:9">
      <c r="A1283"/>
      <c r="B1283"/>
      <c r="C1283"/>
      <c r="D1283"/>
      <c r="E1283"/>
      <c r="F1283"/>
      <c r="G1283"/>
      <c r="H1283"/>
      <c r="I1283"/>
    </row>
    <row r="1284" spans="1:9">
      <c r="A1284"/>
      <c r="B1284"/>
      <c r="C1284"/>
      <c r="D1284"/>
      <c r="E1284"/>
      <c r="F1284"/>
      <c r="G1284"/>
      <c r="H1284"/>
      <c r="I1284"/>
    </row>
    <row r="1285" spans="1:9">
      <c r="A1285"/>
      <c r="B1285"/>
      <c r="C1285"/>
      <c r="D1285"/>
      <c r="E1285"/>
      <c r="F1285"/>
      <c r="G1285"/>
      <c r="H1285"/>
      <c r="I1285"/>
    </row>
    <row r="1286" spans="1:9">
      <c r="A1286"/>
      <c r="B1286"/>
      <c r="C1286"/>
      <c r="D1286"/>
      <c r="E1286"/>
      <c r="F1286"/>
      <c r="G1286"/>
      <c r="H1286"/>
      <c r="I1286"/>
    </row>
    <row r="1287" spans="1:9">
      <c r="A1287"/>
      <c r="B1287"/>
      <c r="C1287"/>
      <c r="D1287"/>
      <c r="E1287"/>
      <c r="F1287"/>
      <c r="G1287"/>
      <c r="H1287"/>
      <c r="I1287"/>
    </row>
    <row r="1288" spans="1:9">
      <c r="A1288"/>
      <c r="B1288"/>
      <c r="C1288"/>
      <c r="D1288"/>
      <c r="E1288"/>
      <c r="F1288"/>
      <c r="G1288"/>
      <c r="H1288"/>
      <c r="I1288"/>
    </row>
    <row r="1289" spans="1:9">
      <c r="A1289"/>
      <c r="B1289"/>
      <c r="C1289"/>
      <c r="D1289"/>
      <c r="E1289"/>
      <c r="F1289"/>
      <c r="G1289"/>
      <c r="H1289"/>
      <c r="I1289"/>
    </row>
    <row r="1290" spans="1:9">
      <c r="A1290"/>
      <c r="B1290"/>
      <c r="C1290"/>
      <c r="D1290"/>
      <c r="E1290"/>
      <c r="F1290"/>
      <c r="G1290"/>
      <c r="H1290"/>
      <c r="I1290"/>
    </row>
    <row r="1291" spans="1:9">
      <c r="A1291"/>
      <c r="B1291"/>
      <c r="C1291"/>
      <c r="D1291"/>
      <c r="E1291"/>
      <c r="F1291"/>
      <c r="G1291"/>
      <c r="H1291"/>
      <c r="I1291"/>
    </row>
    <row r="1292" spans="1:9">
      <c r="A1292"/>
      <c r="B1292"/>
      <c r="C1292"/>
      <c r="D1292"/>
      <c r="E1292"/>
      <c r="F1292"/>
      <c r="G1292"/>
      <c r="H1292"/>
      <c r="I1292"/>
    </row>
    <row r="1293" spans="1:9">
      <c r="A1293"/>
      <c r="B1293"/>
      <c r="C1293"/>
      <c r="D1293"/>
      <c r="E1293"/>
      <c r="F1293"/>
      <c r="G1293"/>
      <c r="H1293"/>
      <c r="I1293"/>
    </row>
    <row r="1294" spans="1:9">
      <c r="A1294"/>
      <c r="B1294"/>
      <c r="C1294"/>
      <c r="D1294"/>
      <c r="E1294"/>
      <c r="F1294"/>
      <c r="G1294"/>
      <c r="H1294"/>
      <c r="I1294"/>
    </row>
    <row r="1295" spans="1:9">
      <c r="A1295"/>
      <c r="B1295"/>
      <c r="C1295"/>
      <c r="D1295"/>
      <c r="E1295"/>
      <c r="F1295"/>
      <c r="G1295"/>
      <c r="H1295"/>
      <c r="I1295"/>
    </row>
    <row r="1296" spans="1:9">
      <c r="A1296"/>
      <c r="B1296"/>
      <c r="C1296"/>
      <c r="D1296"/>
      <c r="E1296"/>
      <c r="F1296"/>
      <c r="G1296"/>
      <c r="H1296"/>
      <c r="I1296"/>
    </row>
    <row r="1297" spans="1:9">
      <c r="A1297"/>
      <c r="B1297"/>
      <c r="C1297"/>
      <c r="D1297"/>
      <c r="E1297"/>
      <c r="F1297"/>
      <c r="G1297"/>
      <c r="H1297"/>
      <c r="I1297"/>
    </row>
    <row r="1298" spans="1:9">
      <c r="A1298"/>
      <c r="B1298"/>
      <c r="C1298"/>
      <c r="D1298"/>
      <c r="E1298"/>
      <c r="F1298"/>
      <c r="G1298"/>
      <c r="H1298"/>
      <c r="I1298"/>
    </row>
    <row r="1299" spans="1:9">
      <c r="A1299"/>
      <c r="B1299"/>
      <c r="C1299"/>
      <c r="D1299"/>
      <c r="E1299"/>
      <c r="F1299"/>
      <c r="G1299"/>
      <c r="H1299"/>
      <c r="I1299"/>
    </row>
    <row r="1300" spans="1:9">
      <c r="A1300"/>
      <c r="B1300"/>
      <c r="C1300"/>
      <c r="D1300"/>
      <c r="E1300"/>
      <c r="F1300"/>
      <c r="G1300"/>
      <c r="H1300"/>
      <c r="I1300"/>
    </row>
    <row r="1301" spans="1:9">
      <c r="A1301"/>
      <c r="B1301"/>
      <c r="C1301"/>
      <c r="D1301"/>
      <c r="E1301"/>
      <c r="F1301"/>
      <c r="G1301"/>
      <c r="H1301"/>
      <c r="I1301"/>
    </row>
    <row r="1302" spans="1:9">
      <c r="A1302"/>
      <c r="B1302"/>
      <c r="C1302"/>
      <c r="D1302"/>
      <c r="E1302"/>
      <c r="F1302"/>
      <c r="G1302"/>
      <c r="H1302"/>
      <c r="I1302"/>
    </row>
    <row r="1303" spans="1:9">
      <c r="A1303"/>
      <c r="B1303"/>
      <c r="C1303"/>
      <c r="D1303"/>
      <c r="E1303"/>
      <c r="F1303"/>
      <c r="G1303"/>
      <c r="H1303"/>
      <c r="I1303"/>
    </row>
    <row r="1304" spans="1:9">
      <c r="A1304"/>
      <c r="B1304"/>
      <c r="C1304"/>
      <c r="D1304"/>
      <c r="E1304"/>
      <c r="F1304"/>
      <c r="G1304"/>
      <c r="H1304"/>
      <c r="I1304"/>
    </row>
    <row r="1305" spans="1:9">
      <c r="A1305"/>
      <c r="B1305"/>
      <c r="C1305"/>
      <c r="D1305"/>
      <c r="E1305"/>
      <c r="F1305"/>
      <c r="G1305"/>
      <c r="H1305"/>
      <c r="I1305"/>
    </row>
    <row r="1306" spans="1:9">
      <c r="A1306"/>
      <c r="B1306"/>
      <c r="C1306"/>
      <c r="D1306"/>
      <c r="E1306"/>
      <c r="F1306"/>
      <c r="G1306"/>
      <c r="H1306"/>
      <c r="I1306"/>
    </row>
    <row r="1307" spans="1:9">
      <c r="A1307"/>
      <c r="B1307"/>
      <c r="C1307"/>
      <c r="D1307"/>
      <c r="E1307"/>
      <c r="F1307"/>
      <c r="G1307"/>
      <c r="H1307"/>
      <c r="I1307"/>
    </row>
    <row r="1308" spans="1:9">
      <c r="A1308"/>
      <c r="B1308"/>
      <c r="C1308"/>
      <c r="D1308"/>
      <c r="E1308"/>
      <c r="F1308"/>
      <c r="G1308"/>
      <c r="H1308"/>
      <c r="I1308"/>
    </row>
    <row r="1309" spans="1:9">
      <c r="A1309"/>
      <c r="B1309"/>
      <c r="C1309"/>
      <c r="D1309"/>
      <c r="E1309"/>
      <c r="F1309"/>
      <c r="G1309"/>
      <c r="H1309"/>
      <c r="I1309"/>
    </row>
    <row r="1310" spans="1:9">
      <c r="A1310"/>
      <c r="B1310"/>
      <c r="C1310"/>
      <c r="D1310"/>
      <c r="E1310"/>
      <c r="F1310"/>
      <c r="G1310"/>
      <c r="H1310"/>
      <c r="I1310"/>
    </row>
    <row r="1311" spans="1:9">
      <c r="A1311"/>
      <c r="B1311"/>
      <c r="C1311"/>
      <c r="D1311"/>
      <c r="E1311"/>
      <c r="F1311"/>
      <c r="G1311"/>
      <c r="H1311"/>
      <c r="I1311"/>
    </row>
    <row r="1312" spans="1:9">
      <c r="A1312"/>
      <c r="B1312"/>
      <c r="C1312"/>
      <c r="D1312"/>
      <c r="E1312"/>
      <c r="F1312"/>
      <c r="G1312"/>
      <c r="H1312"/>
      <c r="I1312"/>
    </row>
    <row r="1313" spans="1:9">
      <c r="A1313"/>
      <c r="B1313"/>
      <c r="C1313"/>
      <c r="D1313"/>
      <c r="E1313"/>
      <c r="F1313"/>
      <c r="G1313"/>
      <c r="H1313"/>
      <c r="I1313"/>
    </row>
    <row r="1314" spans="1:9">
      <c r="A1314"/>
      <c r="B1314"/>
      <c r="C1314"/>
      <c r="D1314"/>
      <c r="E1314"/>
      <c r="F1314"/>
      <c r="G1314"/>
      <c r="H1314"/>
      <c r="I1314"/>
    </row>
    <row r="1315" spans="1:9">
      <c r="A1315"/>
      <c r="B1315"/>
      <c r="C1315"/>
      <c r="D1315"/>
      <c r="E1315"/>
      <c r="F1315"/>
      <c r="G1315"/>
      <c r="H1315"/>
      <c r="I1315"/>
    </row>
    <row r="1316" spans="1:9">
      <c r="A1316"/>
      <c r="B1316"/>
      <c r="C1316"/>
      <c r="D1316"/>
      <c r="E1316"/>
      <c r="F1316"/>
      <c r="G1316"/>
      <c r="H1316"/>
      <c r="I1316"/>
    </row>
    <row r="1317" spans="1:9">
      <c r="A1317"/>
      <c r="B1317"/>
      <c r="C1317"/>
      <c r="D1317"/>
      <c r="E1317"/>
      <c r="F1317"/>
      <c r="G1317"/>
      <c r="H1317"/>
      <c r="I1317"/>
    </row>
    <row r="1318" spans="1:9">
      <c r="A1318"/>
      <c r="B1318"/>
      <c r="C1318"/>
      <c r="D1318"/>
      <c r="E1318"/>
      <c r="F1318"/>
      <c r="G1318"/>
      <c r="H1318"/>
      <c r="I1318"/>
    </row>
    <row r="1319" spans="1:9">
      <c r="A1319"/>
      <c r="B1319"/>
      <c r="C1319"/>
      <c r="D1319"/>
      <c r="E1319"/>
      <c r="F1319"/>
      <c r="G1319"/>
      <c r="H1319"/>
      <c r="I1319"/>
    </row>
    <row r="1320" spans="1:9">
      <c r="A1320"/>
      <c r="B1320"/>
      <c r="C1320"/>
      <c r="D1320"/>
      <c r="E1320"/>
      <c r="F1320"/>
      <c r="G1320"/>
      <c r="H1320"/>
      <c r="I1320"/>
    </row>
    <row r="1321" spans="1:9">
      <c r="A1321"/>
      <c r="B1321"/>
      <c r="C1321"/>
      <c r="D1321"/>
      <c r="E1321"/>
      <c r="F1321"/>
      <c r="G1321"/>
      <c r="H1321"/>
      <c r="I1321"/>
    </row>
    <row r="1322" spans="1:9">
      <c r="A1322"/>
      <c r="B1322"/>
      <c r="C1322"/>
      <c r="D1322"/>
      <c r="E1322"/>
      <c r="F1322"/>
      <c r="G1322"/>
      <c r="H1322"/>
      <c r="I1322"/>
    </row>
    <row r="1323" spans="1:9">
      <c r="A1323"/>
      <c r="B1323"/>
      <c r="C1323"/>
      <c r="D1323"/>
      <c r="E1323"/>
      <c r="F1323"/>
      <c r="G1323"/>
      <c r="H1323"/>
      <c r="I1323"/>
    </row>
    <row r="1324" spans="1:9">
      <c r="A1324"/>
      <c r="B1324"/>
      <c r="C1324"/>
      <c r="D1324"/>
      <c r="E1324"/>
      <c r="F1324"/>
      <c r="G1324"/>
      <c r="H1324"/>
      <c r="I1324"/>
    </row>
    <row r="1325" spans="1:9">
      <c r="A1325"/>
      <c r="B1325"/>
      <c r="C1325"/>
      <c r="D1325"/>
      <c r="E1325"/>
      <c r="F1325"/>
      <c r="G1325"/>
      <c r="H1325"/>
      <c r="I1325"/>
    </row>
    <row r="1326" spans="1:9">
      <c r="A1326"/>
      <c r="B1326"/>
      <c r="C1326"/>
      <c r="D1326"/>
      <c r="E1326"/>
      <c r="F1326"/>
      <c r="G1326"/>
      <c r="H1326"/>
      <c r="I1326"/>
    </row>
    <row r="1327" spans="1:9">
      <c r="A1327"/>
      <c r="B1327"/>
      <c r="C1327"/>
      <c r="D1327"/>
      <c r="E1327"/>
      <c r="F1327"/>
      <c r="G1327"/>
      <c r="H1327"/>
      <c r="I1327"/>
    </row>
    <row r="1328" spans="1:9">
      <c r="A1328"/>
      <c r="B1328"/>
      <c r="C1328"/>
      <c r="D1328"/>
      <c r="E1328"/>
      <c r="F1328"/>
      <c r="G1328"/>
      <c r="H1328"/>
      <c r="I1328"/>
    </row>
    <row r="1329" spans="1:9">
      <c r="A1329"/>
      <c r="B1329"/>
      <c r="C1329"/>
      <c r="D1329"/>
      <c r="E1329"/>
      <c r="F1329"/>
      <c r="G1329"/>
      <c r="H1329"/>
      <c r="I1329"/>
    </row>
    <row r="1330" spans="1:9">
      <c r="A1330"/>
      <c r="B1330"/>
      <c r="C1330"/>
      <c r="D1330"/>
      <c r="E1330"/>
      <c r="F1330"/>
      <c r="G1330"/>
      <c r="H1330"/>
      <c r="I1330"/>
    </row>
    <row r="1331" spans="1:9">
      <c r="A1331"/>
      <c r="B1331"/>
      <c r="C1331"/>
      <c r="D1331"/>
      <c r="E1331"/>
      <c r="F1331"/>
      <c r="G1331"/>
      <c r="H1331"/>
      <c r="I1331"/>
    </row>
    <row r="1332" spans="1:9">
      <c r="A1332"/>
      <c r="B1332"/>
      <c r="C1332"/>
      <c r="D1332"/>
      <c r="E1332"/>
      <c r="F1332"/>
      <c r="G1332"/>
      <c r="H1332"/>
      <c r="I1332"/>
    </row>
    <row r="1333" spans="1:9">
      <c r="A1333"/>
      <c r="B1333"/>
      <c r="C1333"/>
      <c r="D1333"/>
      <c r="E1333"/>
      <c r="F1333"/>
      <c r="G1333"/>
      <c r="H1333"/>
      <c r="I1333"/>
    </row>
    <row r="1334" spans="1:9">
      <c r="A1334"/>
      <c r="B1334"/>
      <c r="C1334"/>
      <c r="D1334"/>
      <c r="E1334"/>
      <c r="F1334"/>
      <c r="G1334"/>
      <c r="H1334"/>
      <c r="I1334"/>
    </row>
    <row r="1335" spans="1:9">
      <c r="A1335"/>
      <c r="B1335"/>
      <c r="C1335"/>
      <c r="D1335"/>
      <c r="E1335"/>
      <c r="F1335"/>
      <c r="G1335"/>
      <c r="H1335"/>
      <c r="I1335"/>
    </row>
    <row r="1336" spans="1:9">
      <c r="A1336"/>
      <c r="B1336"/>
      <c r="C1336"/>
      <c r="D1336"/>
      <c r="E1336"/>
      <c r="F1336"/>
      <c r="G1336"/>
      <c r="H1336"/>
      <c r="I1336"/>
    </row>
    <row r="1337" spans="1:9">
      <c r="A1337"/>
      <c r="B1337"/>
      <c r="C1337"/>
      <c r="D1337"/>
      <c r="E1337"/>
      <c r="F1337"/>
      <c r="G1337"/>
      <c r="H1337"/>
      <c r="I1337"/>
    </row>
    <row r="1338" spans="1:9">
      <c r="A1338"/>
      <c r="B1338"/>
      <c r="C1338"/>
      <c r="D1338"/>
      <c r="E1338"/>
      <c r="F1338"/>
      <c r="G1338"/>
      <c r="H1338"/>
      <c r="I1338"/>
    </row>
    <row r="1339" spans="1:9">
      <c r="A1339"/>
      <c r="B1339"/>
      <c r="C1339"/>
      <c r="D1339"/>
      <c r="E1339"/>
      <c r="F1339"/>
      <c r="G1339"/>
      <c r="H1339"/>
      <c r="I1339"/>
    </row>
    <row r="1340" spans="1:9">
      <c r="A1340"/>
      <c r="B1340"/>
      <c r="C1340"/>
      <c r="D1340"/>
      <c r="E1340"/>
      <c r="F1340"/>
      <c r="G1340"/>
      <c r="H1340"/>
      <c r="I1340"/>
    </row>
    <row r="1341" spans="1:9">
      <c r="A1341"/>
      <c r="B1341"/>
      <c r="C1341"/>
      <c r="D1341"/>
      <c r="E1341"/>
      <c r="F1341"/>
      <c r="G1341"/>
      <c r="H1341"/>
      <c r="I1341"/>
    </row>
    <row r="1342" spans="1:9">
      <c r="A1342"/>
      <c r="B1342"/>
      <c r="C1342"/>
      <c r="D1342"/>
      <c r="E1342"/>
      <c r="F1342"/>
      <c r="G1342"/>
      <c r="H1342"/>
      <c r="I1342"/>
    </row>
    <row r="1343" spans="1:9">
      <c r="A1343"/>
      <c r="B1343"/>
      <c r="C1343"/>
      <c r="D1343"/>
      <c r="E1343"/>
      <c r="F1343"/>
      <c r="G1343"/>
      <c r="H1343"/>
      <c r="I1343"/>
    </row>
    <row r="1344" spans="1:9">
      <c r="A1344"/>
      <c r="B1344"/>
      <c r="C1344"/>
      <c r="D1344"/>
      <c r="E1344"/>
      <c r="F1344"/>
      <c r="G1344"/>
      <c r="H1344"/>
      <c r="I1344"/>
    </row>
    <row r="1345" spans="1:9">
      <c r="A1345"/>
      <c r="B1345"/>
      <c r="C1345"/>
      <c r="D1345"/>
      <c r="E1345"/>
      <c r="F1345"/>
      <c r="G1345"/>
      <c r="H1345"/>
      <c r="I1345"/>
    </row>
    <row r="1346" spans="1:9">
      <c r="A1346"/>
      <c r="B1346"/>
      <c r="C1346"/>
      <c r="D1346"/>
      <c r="E1346"/>
      <c r="F1346"/>
      <c r="G1346"/>
      <c r="H1346"/>
      <c r="I1346"/>
    </row>
    <row r="1347" spans="1:9">
      <c r="A1347"/>
      <c r="B1347"/>
      <c r="C1347"/>
      <c r="D1347"/>
      <c r="E1347"/>
      <c r="F1347"/>
      <c r="G1347"/>
      <c r="H1347"/>
      <c r="I1347"/>
    </row>
    <row r="1348" spans="1:9">
      <c r="A1348"/>
      <c r="B1348"/>
      <c r="C1348"/>
      <c r="D1348"/>
      <c r="E1348"/>
      <c r="F1348"/>
      <c r="G1348"/>
      <c r="H1348"/>
      <c r="I1348"/>
    </row>
    <row r="1349" spans="1:9">
      <c r="A1349"/>
      <c r="B1349"/>
      <c r="C1349"/>
      <c r="D1349"/>
      <c r="E1349"/>
      <c r="F1349"/>
      <c r="G1349"/>
      <c r="H1349"/>
      <c r="I1349"/>
    </row>
    <row r="1350" spans="1:9">
      <c r="A1350"/>
      <c r="B1350"/>
      <c r="C1350"/>
      <c r="D1350"/>
      <c r="E1350"/>
      <c r="F1350"/>
      <c r="G1350"/>
      <c r="H1350"/>
      <c r="I1350"/>
    </row>
    <row r="1351" spans="1:9">
      <c r="A1351"/>
      <c r="B1351"/>
      <c r="C1351"/>
      <c r="D1351"/>
      <c r="E1351"/>
      <c r="F1351"/>
      <c r="G1351"/>
      <c r="H1351"/>
      <c r="I1351"/>
    </row>
    <row r="1352" spans="1:9">
      <c r="A1352"/>
      <c r="B1352"/>
      <c r="C1352"/>
      <c r="D1352"/>
      <c r="E1352"/>
      <c r="F1352"/>
      <c r="G1352"/>
      <c r="H1352"/>
      <c r="I1352"/>
    </row>
    <row r="1353" spans="1:9">
      <c r="A1353"/>
      <c r="B1353"/>
      <c r="C1353"/>
      <c r="D1353"/>
      <c r="E1353"/>
      <c r="F1353"/>
      <c r="G1353"/>
      <c r="H1353"/>
      <c r="I1353"/>
    </row>
    <row r="1354" spans="1:9">
      <c r="A1354"/>
      <c r="B1354"/>
      <c r="C1354"/>
      <c r="D1354"/>
      <c r="E1354"/>
      <c r="F1354"/>
      <c r="G1354"/>
      <c r="H1354"/>
      <c r="I1354"/>
    </row>
    <row r="1355" spans="1:9">
      <c r="A1355"/>
      <c r="B1355"/>
      <c r="C1355"/>
      <c r="D1355"/>
      <c r="E1355"/>
      <c r="F1355"/>
      <c r="G1355"/>
      <c r="H1355"/>
      <c r="I1355"/>
    </row>
    <row r="1356" spans="1:9">
      <c r="A1356"/>
      <c r="B1356"/>
      <c r="C1356"/>
      <c r="D1356"/>
      <c r="E1356"/>
      <c r="F1356"/>
      <c r="G1356"/>
      <c r="H1356"/>
      <c r="I1356"/>
    </row>
    <row r="1357" spans="1:9">
      <c r="A1357"/>
      <c r="B1357"/>
      <c r="C1357"/>
      <c r="D1357"/>
      <c r="E1357"/>
      <c r="F1357"/>
      <c r="G1357"/>
      <c r="H1357"/>
      <c r="I1357"/>
    </row>
    <row r="1358" spans="1:9">
      <c r="A1358"/>
      <c r="B1358"/>
      <c r="C1358"/>
      <c r="D1358"/>
      <c r="E1358"/>
      <c r="F1358"/>
      <c r="G1358"/>
      <c r="H1358"/>
      <c r="I1358"/>
    </row>
    <row r="1359" spans="1:9">
      <c r="A1359"/>
      <c r="B1359"/>
      <c r="C1359"/>
      <c r="D1359"/>
      <c r="E1359"/>
      <c r="F1359"/>
      <c r="G1359"/>
      <c r="H1359"/>
      <c r="I1359"/>
    </row>
    <row r="1360" spans="1:9">
      <c r="A1360"/>
      <c r="B1360"/>
      <c r="C1360"/>
      <c r="D1360"/>
      <c r="E1360"/>
      <c r="F1360"/>
      <c r="G1360"/>
      <c r="H1360"/>
      <c r="I1360"/>
    </row>
    <row r="1361" spans="1:9">
      <c r="A1361"/>
      <c r="B1361"/>
      <c r="C1361"/>
      <c r="D1361"/>
      <c r="E1361"/>
      <c r="F1361"/>
      <c r="G1361"/>
      <c r="H1361"/>
      <c r="I1361"/>
    </row>
    <row r="1362" spans="1:9">
      <c r="A1362"/>
      <c r="B1362"/>
      <c r="C1362"/>
      <c r="D1362"/>
      <c r="E1362"/>
      <c r="F1362"/>
      <c r="G1362"/>
      <c r="H1362"/>
      <c r="I1362"/>
    </row>
    <row r="1363" spans="1:9">
      <c r="A1363"/>
      <c r="B1363"/>
      <c r="C1363"/>
      <c r="D1363"/>
      <c r="E1363"/>
      <c r="F1363"/>
      <c r="G1363"/>
      <c r="H1363"/>
      <c r="I1363"/>
    </row>
    <row r="1364" spans="1:9">
      <c r="A1364"/>
      <c r="B1364"/>
      <c r="C1364"/>
      <c r="D1364"/>
      <c r="E1364"/>
      <c r="F1364"/>
      <c r="G1364"/>
      <c r="H1364"/>
      <c r="I1364"/>
    </row>
    <row r="1365" spans="1:9">
      <c r="A1365"/>
      <c r="B1365"/>
      <c r="C1365"/>
      <c r="D1365"/>
      <c r="E1365"/>
      <c r="F1365"/>
      <c r="G1365"/>
      <c r="H1365"/>
      <c r="I1365"/>
    </row>
    <row r="1366" spans="1:9">
      <c r="A1366"/>
      <c r="B1366"/>
      <c r="C1366"/>
      <c r="D1366"/>
      <c r="E1366"/>
      <c r="F1366"/>
      <c r="G1366"/>
      <c r="H1366"/>
      <c r="I1366"/>
    </row>
    <row r="1367" spans="1:9">
      <c r="A1367"/>
      <c r="B1367"/>
      <c r="C1367"/>
      <c r="D1367"/>
      <c r="E1367"/>
      <c r="F1367"/>
      <c r="G1367"/>
      <c r="H1367"/>
      <c r="I1367"/>
    </row>
    <row r="1368" spans="1:9">
      <c r="A1368"/>
      <c r="B1368"/>
      <c r="C1368"/>
      <c r="D1368"/>
      <c r="E1368"/>
      <c r="F1368"/>
      <c r="G1368"/>
      <c r="H1368"/>
      <c r="I1368"/>
    </row>
    <row r="1369" spans="1:9">
      <c r="A1369"/>
      <c r="B1369"/>
      <c r="C1369"/>
      <c r="D1369"/>
      <c r="E1369"/>
      <c r="F1369"/>
      <c r="G1369"/>
      <c r="H1369"/>
      <c r="I1369"/>
    </row>
    <row r="1370" spans="1:9">
      <c r="A1370"/>
      <c r="B1370"/>
      <c r="C1370"/>
      <c r="D1370"/>
      <c r="E1370"/>
      <c r="F1370"/>
      <c r="G1370"/>
      <c r="H1370"/>
      <c r="I1370"/>
    </row>
    <row r="1371" spans="1:9">
      <c r="A1371"/>
      <c r="B1371"/>
      <c r="C1371"/>
      <c r="D1371"/>
      <c r="E1371"/>
      <c r="F1371"/>
      <c r="G1371"/>
      <c r="H1371"/>
      <c r="I1371"/>
    </row>
    <row r="1372" spans="1:9">
      <c r="A1372"/>
      <c r="B1372"/>
      <c r="C1372"/>
      <c r="D1372"/>
      <c r="E1372"/>
      <c r="F1372"/>
      <c r="G1372"/>
      <c r="H1372"/>
      <c r="I1372"/>
    </row>
    <row r="1373" spans="1:9">
      <c r="A1373"/>
      <c r="B1373"/>
      <c r="C1373"/>
      <c r="D1373"/>
      <c r="E1373"/>
      <c r="F1373"/>
      <c r="G1373"/>
      <c r="H1373"/>
      <c r="I1373"/>
    </row>
    <row r="1374" spans="1:9">
      <c r="A1374"/>
      <c r="B1374"/>
      <c r="C1374"/>
      <c r="D1374"/>
      <c r="E1374"/>
      <c r="F1374"/>
      <c r="G1374"/>
      <c r="H1374"/>
      <c r="I1374"/>
    </row>
    <row r="1375" spans="1:9">
      <c r="A1375"/>
      <c r="B1375"/>
      <c r="C1375"/>
      <c r="D1375"/>
      <c r="E1375"/>
      <c r="F1375"/>
      <c r="G1375"/>
      <c r="H1375"/>
      <c r="I1375"/>
    </row>
    <row r="1376" spans="1:9">
      <c r="A1376"/>
      <c r="B1376"/>
      <c r="C1376"/>
      <c r="D1376"/>
      <c r="E1376"/>
      <c r="F1376"/>
      <c r="G1376"/>
      <c r="H1376"/>
      <c r="I1376"/>
    </row>
    <row r="1377" spans="1:9">
      <c r="A1377"/>
      <c r="B1377"/>
      <c r="C1377"/>
      <c r="D1377"/>
      <c r="E1377"/>
      <c r="F1377"/>
      <c r="G1377"/>
      <c r="H1377"/>
      <c r="I1377"/>
    </row>
    <row r="1378" spans="1:9">
      <c r="A1378"/>
      <c r="B1378"/>
      <c r="C1378"/>
      <c r="D1378"/>
      <c r="E1378"/>
      <c r="F1378"/>
      <c r="G1378"/>
      <c r="H1378"/>
      <c r="I1378"/>
    </row>
    <row r="1379" spans="1:9">
      <c r="A1379"/>
      <c r="B1379"/>
      <c r="C1379"/>
      <c r="D1379"/>
      <c r="E1379"/>
      <c r="F1379"/>
      <c r="G1379"/>
      <c r="H1379"/>
      <c r="I1379"/>
    </row>
    <row r="1380" spans="1:9">
      <c r="A1380"/>
      <c r="B1380"/>
      <c r="C1380"/>
      <c r="D1380"/>
      <c r="E1380"/>
      <c r="F1380"/>
      <c r="G1380"/>
      <c r="H1380"/>
      <c r="I1380"/>
    </row>
    <row r="1381" spans="1:9">
      <c r="A1381"/>
      <c r="B1381"/>
      <c r="C1381"/>
      <c r="D1381"/>
      <c r="E1381"/>
      <c r="F1381"/>
      <c r="G1381"/>
      <c r="H1381"/>
      <c r="I1381"/>
    </row>
    <row r="1382" spans="1:9">
      <c r="A1382"/>
      <c r="B1382"/>
      <c r="C1382"/>
      <c r="D1382"/>
      <c r="E1382"/>
      <c r="F1382"/>
      <c r="G1382"/>
      <c r="H1382"/>
      <c r="I1382"/>
    </row>
    <row r="1383" spans="1:9">
      <c r="A1383"/>
      <c r="B1383"/>
      <c r="C1383"/>
      <c r="D1383"/>
      <c r="E1383"/>
      <c r="F1383"/>
      <c r="G1383"/>
      <c r="H1383"/>
      <c r="I1383"/>
    </row>
    <row r="1384" spans="1:9">
      <c r="A1384"/>
      <c r="B1384"/>
      <c r="C1384"/>
      <c r="D1384"/>
      <c r="E1384"/>
      <c r="F1384"/>
      <c r="G1384"/>
      <c r="H1384"/>
      <c r="I1384"/>
    </row>
    <row r="1385" spans="1:9">
      <c r="A1385"/>
      <c r="B1385"/>
      <c r="C1385"/>
      <c r="D1385"/>
      <c r="E1385"/>
      <c r="F1385"/>
      <c r="G1385"/>
      <c r="H1385"/>
      <c r="I1385"/>
    </row>
    <row r="1386" spans="1:9">
      <c r="A1386"/>
      <c r="B1386"/>
      <c r="C1386"/>
      <c r="D1386"/>
      <c r="E1386"/>
      <c r="F1386"/>
      <c r="G1386"/>
      <c r="H1386"/>
      <c r="I1386"/>
    </row>
    <row r="1387" spans="1:9">
      <c r="A1387"/>
      <c r="B1387"/>
      <c r="C1387"/>
      <c r="D1387"/>
      <c r="E1387"/>
      <c r="F1387"/>
      <c r="G1387"/>
      <c r="H1387"/>
      <c r="I1387"/>
    </row>
    <row r="1388" spans="1:9">
      <c r="A1388"/>
      <c r="B1388"/>
      <c r="C1388"/>
      <c r="D1388"/>
      <c r="E1388"/>
      <c r="F1388"/>
      <c r="G1388"/>
      <c r="H1388"/>
      <c r="I1388"/>
    </row>
    <row r="1389" spans="1:9">
      <c r="A1389"/>
      <c r="B1389"/>
      <c r="C1389"/>
      <c r="D1389"/>
      <c r="E1389"/>
      <c r="F1389"/>
      <c r="G1389"/>
      <c r="H1389"/>
      <c r="I1389"/>
    </row>
    <row r="1390" spans="1:9">
      <c r="A1390"/>
      <c r="B1390"/>
      <c r="C1390"/>
      <c r="D1390"/>
      <c r="E1390"/>
      <c r="F1390"/>
      <c r="G1390"/>
      <c r="H1390"/>
      <c r="I1390"/>
    </row>
    <row r="1391" spans="1:9">
      <c r="A1391"/>
      <c r="B1391"/>
      <c r="C1391"/>
      <c r="D1391"/>
      <c r="E1391"/>
      <c r="F1391"/>
      <c r="G1391"/>
      <c r="H1391"/>
      <c r="I1391"/>
    </row>
    <row r="1392" spans="1:9">
      <c r="A1392"/>
      <c r="B1392"/>
      <c r="C1392"/>
      <c r="D1392"/>
      <c r="E1392"/>
      <c r="F1392"/>
      <c r="G1392"/>
      <c r="H1392"/>
      <c r="I1392"/>
    </row>
    <row r="1393" spans="1:9">
      <c r="A1393"/>
      <c r="B1393"/>
      <c r="C1393"/>
      <c r="D1393"/>
      <c r="E1393"/>
      <c r="F1393"/>
      <c r="G1393"/>
      <c r="H1393"/>
      <c r="I1393"/>
    </row>
    <row r="1394" spans="1:9">
      <c r="A1394"/>
      <c r="B1394"/>
      <c r="C1394"/>
      <c r="D1394"/>
      <c r="E1394"/>
      <c r="F1394"/>
      <c r="G1394"/>
      <c r="H1394"/>
      <c r="I1394"/>
    </row>
    <row r="1395" spans="1:9">
      <c r="A1395"/>
      <c r="B1395"/>
      <c r="C1395"/>
      <c r="D1395"/>
      <c r="E1395"/>
      <c r="F1395"/>
      <c r="G1395"/>
      <c r="H1395"/>
      <c r="I1395"/>
    </row>
    <row r="1396" spans="1:9">
      <c r="A1396"/>
      <c r="B1396"/>
      <c r="C1396"/>
      <c r="D1396"/>
      <c r="E1396"/>
      <c r="F1396"/>
      <c r="G1396"/>
      <c r="H1396"/>
      <c r="I1396"/>
    </row>
    <row r="1397" spans="1:9">
      <c r="A1397"/>
      <c r="B1397"/>
      <c r="C1397"/>
      <c r="D1397"/>
      <c r="E1397"/>
      <c r="F1397"/>
      <c r="G1397"/>
      <c r="H1397"/>
      <c r="I1397"/>
    </row>
    <row r="1398" spans="1:9">
      <c r="A1398"/>
      <c r="B1398"/>
      <c r="C1398"/>
      <c r="D1398"/>
      <c r="E1398"/>
      <c r="F1398"/>
      <c r="G1398"/>
      <c r="H1398"/>
      <c r="I1398"/>
    </row>
    <row r="1399" spans="1:9">
      <c r="A1399"/>
      <c r="B1399"/>
      <c r="C1399"/>
      <c r="D1399"/>
      <c r="E1399"/>
      <c r="F1399"/>
      <c r="G1399"/>
      <c r="H1399"/>
      <c r="I1399"/>
    </row>
    <row r="1400" spans="1:9">
      <c r="A1400"/>
      <c r="B1400"/>
      <c r="C1400"/>
      <c r="D1400"/>
      <c r="E1400"/>
      <c r="F1400"/>
      <c r="G1400"/>
      <c r="H1400"/>
      <c r="I1400"/>
    </row>
    <row r="1401" spans="1:9">
      <c r="A1401"/>
      <c r="B1401"/>
      <c r="C1401"/>
      <c r="D1401"/>
      <c r="E1401"/>
      <c r="F1401"/>
      <c r="G1401"/>
      <c r="H1401"/>
      <c r="I1401"/>
    </row>
    <row r="1402" spans="1:9">
      <c r="A1402"/>
      <c r="B1402"/>
      <c r="C1402"/>
      <c r="D1402"/>
      <c r="E1402"/>
      <c r="F1402"/>
      <c r="G1402"/>
      <c r="H1402"/>
      <c r="I1402"/>
    </row>
    <row r="1403" spans="1:9">
      <c r="A1403"/>
      <c r="B1403"/>
      <c r="C1403"/>
      <c r="D1403"/>
      <c r="E1403"/>
      <c r="F1403"/>
      <c r="G1403"/>
      <c r="H1403"/>
      <c r="I1403"/>
    </row>
    <row r="1404" spans="1:9">
      <c r="A1404"/>
      <c r="B1404"/>
      <c r="C1404"/>
      <c r="D1404"/>
      <c r="E1404"/>
      <c r="F1404"/>
      <c r="G1404"/>
      <c r="H1404"/>
      <c r="I1404"/>
    </row>
    <row r="1405" spans="1:9">
      <c r="A1405"/>
      <c r="B1405"/>
      <c r="C1405"/>
      <c r="D1405"/>
      <c r="E1405"/>
      <c r="F1405"/>
      <c r="G1405"/>
      <c r="H1405"/>
      <c r="I1405"/>
    </row>
    <row r="1406" spans="1:9">
      <c r="A1406"/>
      <c r="B1406"/>
      <c r="C1406"/>
      <c r="D1406"/>
      <c r="E1406"/>
      <c r="F1406"/>
      <c r="G1406"/>
      <c r="H1406"/>
      <c r="I1406"/>
    </row>
    <row r="1407" spans="1:9">
      <c r="A1407"/>
      <c r="B1407"/>
      <c r="C1407"/>
      <c r="D1407"/>
      <c r="E1407"/>
      <c r="F1407"/>
      <c r="G1407"/>
      <c r="H1407"/>
      <c r="I1407"/>
    </row>
    <row r="1408" spans="1:9">
      <c r="A1408"/>
      <c r="B1408"/>
      <c r="C1408"/>
      <c r="D1408"/>
      <c r="E1408"/>
      <c r="F1408"/>
      <c r="G1408"/>
      <c r="H1408"/>
      <c r="I1408"/>
    </row>
    <row r="1409" spans="1:9">
      <c r="A1409"/>
      <c r="B1409"/>
      <c r="C1409"/>
      <c r="D1409"/>
      <c r="E1409"/>
      <c r="F1409"/>
      <c r="G1409"/>
      <c r="H1409"/>
      <c r="I1409"/>
    </row>
    <row r="1410" spans="1:9">
      <c r="A1410"/>
      <c r="B1410"/>
      <c r="C1410"/>
      <c r="D1410"/>
      <c r="E1410"/>
      <c r="F1410"/>
      <c r="G1410"/>
      <c r="H1410"/>
      <c r="I1410"/>
    </row>
    <row r="1411" spans="1:9">
      <c r="A1411"/>
      <c r="B1411"/>
      <c r="C1411"/>
      <c r="D1411"/>
      <c r="E1411"/>
      <c r="F1411"/>
      <c r="G1411"/>
      <c r="H1411"/>
      <c r="I1411"/>
    </row>
    <row r="1412" spans="1:9">
      <c r="A1412"/>
      <c r="B1412"/>
      <c r="C1412"/>
      <c r="D1412"/>
      <c r="E1412"/>
      <c r="F1412"/>
      <c r="G1412"/>
      <c r="H1412"/>
      <c r="I1412"/>
    </row>
    <row r="1413" spans="1:9">
      <c r="A1413"/>
      <c r="B1413"/>
      <c r="C1413"/>
      <c r="D1413"/>
      <c r="E1413"/>
      <c r="F1413"/>
      <c r="G1413"/>
      <c r="H1413"/>
      <c r="I1413"/>
    </row>
    <row r="1414" spans="1:9">
      <c r="A1414"/>
      <c r="B1414"/>
      <c r="C1414"/>
      <c r="D1414"/>
      <c r="E1414"/>
      <c r="F1414"/>
      <c r="G1414"/>
      <c r="H1414"/>
      <c r="I1414"/>
    </row>
    <row r="1415" spans="1:9">
      <c r="A1415"/>
      <c r="B1415"/>
      <c r="C1415"/>
      <c r="D1415"/>
      <c r="E1415"/>
      <c r="F1415"/>
      <c r="G1415"/>
      <c r="H1415"/>
      <c r="I1415"/>
    </row>
    <row r="1416" spans="1:9">
      <c r="A1416"/>
      <c r="B1416"/>
      <c r="C1416"/>
      <c r="D1416"/>
      <c r="E1416"/>
      <c r="F1416"/>
      <c r="G1416"/>
      <c r="H1416"/>
      <c r="I1416"/>
    </row>
    <row r="1417" spans="1:9">
      <c r="A1417"/>
      <c r="B1417"/>
      <c r="C1417"/>
      <c r="D1417"/>
      <c r="E1417"/>
      <c r="F1417"/>
      <c r="G1417"/>
      <c r="H1417"/>
      <c r="I1417"/>
    </row>
    <row r="1418" spans="1:9">
      <c r="A1418"/>
      <c r="B1418"/>
      <c r="C1418"/>
      <c r="D1418"/>
      <c r="E1418"/>
      <c r="F1418"/>
      <c r="G1418"/>
      <c r="H1418"/>
      <c r="I1418"/>
    </row>
    <row r="1419" spans="1:9">
      <c r="A1419"/>
      <c r="B1419"/>
      <c r="C1419"/>
      <c r="D1419"/>
      <c r="E1419"/>
      <c r="F1419"/>
      <c r="G1419"/>
      <c r="H1419"/>
      <c r="I1419"/>
    </row>
    <row r="1420" spans="1:9">
      <c r="A1420"/>
      <c r="B1420"/>
      <c r="C1420"/>
      <c r="D1420"/>
      <c r="E1420"/>
      <c r="F1420"/>
      <c r="G1420"/>
      <c r="H1420"/>
      <c r="I1420"/>
    </row>
    <row r="1421" spans="1:9">
      <c r="A1421"/>
      <c r="B1421"/>
      <c r="C1421"/>
      <c r="D1421"/>
      <c r="E1421"/>
      <c r="F1421"/>
      <c r="G1421"/>
      <c r="H1421"/>
      <c r="I1421"/>
    </row>
    <row r="1422" spans="1:9">
      <c r="A1422"/>
      <c r="B1422"/>
      <c r="C1422"/>
      <c r="D1422"/>
      <c r="E1422"/>
      <c r="F1422"/>
      <c r="G1422"/>
      <c r="H1422"/>
      <c r="I1422"/>
    </row>
    <row r="1423" spans="1:9">
      <c r="A1423"/>
      <c r="B1423"/>
      <c r="C1423"/>
      <c r="D1423"/>
      <c r="E1423"/>
      <c r="F1423"/>
      <c r="G1423"/>
      <c r="H1423"/>
      <c r="I1423"/>
    </row>
    <row r="1424" spans="1:9">
      <c r="A1424"/>
      <c r="B1424"/>
      <c r="C1424"/>
      <c r="D1424"/>
      <c r="E1424"/>
      <c r="F1424"/>
      <c r="G1424"/>
      <c r="H1424"/>
      <c r="I1424"/>
    </row>
    <row r="1425" spans="1:9">
      <c r="A1425"/>
      <c r="B1425"/>
      <c r="C1425"/>
      <c r="D1425"/>
      <c r="E1425"/>
      <c r="F1425"/>
      <c r="G1425"/>
      <c r="H1425"/>
      <c r="I1425"/>
    </row>
    <row r="1426" spans="1:9">
      <c r="A1426"/>
      <c r="B1426"/>
      <c r="C1426"/>
      <c r="D1426"/>
      <c r="E1426"/>
      <c r="F1426"/>
      <c r="G1426"/>
      <c r="H1426"/>
      <c r="I1426"/>
    </row>
    <row r="1427" spans="1:9">
      <c r="A1427"/>
      <c r="B1427"/>
      <c r="C1427"/>
      <c r="D1427"/>
      <c r="E1427"/>
      <c r="F1427"/>
      <c r="G1427"/>
      <c r="H1427"/>
      <c r="I1427"/>
    </row>
    <row r="1428" spans="1:9">
      <c r="A1428"/>
      <c r="B1428"/>
      <c r="C1428"/>
      <c r="D1428"/>
      <c r="E1428"/>
      <c r="F1428"/>
      <c r="G1428"/>
      <c r="H1428"/>
      <c r="I1428"/>
    </row>
    <row r="1429" spans="1:9">
      <c r="A1429"/>
      <c r="B1429"/>
      <c r="C1429"/>
      <c r="D1429"/>
      <c r="E1429"/>
      <c r="F1429"/>
      <c r="G1429"/>
      <c r="H1429"/>
      <c r="I1429"/>
    </row>
    <row r="1430" spans="1:9">
      <c r="A1430"/>
      <c r="B1430"/>
      <c r="C1430"/>
      <c r="D1430"/>
      <c r="E1430"/>
      <c r="F1430"/>
      <c r="G1430"/>
      <c r="H1430"/>
      <c r="I1430"/>
    </row>
    <row r="1431" spans="1:9">
      <c r="A1431"/>
      <c r="B1431"/>
      <c r="C1431"/>
      <c r="D1431"/>
      <c r="E1431"/>
      <c r="F1431"/>
      <c r="G1431"/>
      <c r="H1431"/>
      <c r="I1431"/>
    </row>
    <row r="1432" spans="1:9">
      <c r="A1432"/>
      <c r="B1432"/>
      <c r="C1432"/>
      <c r="D1432"/>
      <c r="E1432"/>
      <c r="F1432"/>
      <c r="G1432"/>
      <c r="H1432"/>
      <c r="I1432"/>
    </row>
    <row r="1433" spans="1:9">
      <c r="A1433"/>
      <c r="B1433"/>
      <c r="C1433"/>
      <c r="D1433"/>
      <c r="E1433"/>
      <c r="F1433"/>
      <c r="G1433"/>
      <c r="H1433"/>
      <c r="I1433"/>
    </row>
    <row r="1434" spans="1:9">
      <c r="A1434"/>
      <c r="B1434"/>
      <c r="C1434"/>
      <c r="D1434"/>
      <c r="E1434"/>
      <c r="F1434"/>
      <c r="G1434"/>
      <c r="H1434"/>
      <c r="I1434"/>
    </row>
    <row r="1435" spans="1:9">
      <c r="A1435"/>
      <c r="B1435"/>
      <c r="C1435"/>
      <c r="D1435"/>
      <c r="E1435"/>
      <c r="F1435"/>
      <c r="G1435"/>
      <c r="H1435"/>
      <c r="I1435"/>
    </row>
    <row r="1436" spans="1:9">
      <c r="A1436"/>
      <c r="B1436"/>
      <c r="C1436"/>
      <c r="D1436"/>
      <c r="E1436"/>
      <c r="F1436"/>
      <c r="G1436"/>
      <c r="H1436"/>
      <c r="I1436"/>
    </row>
    <row r="1437" spans="1:9">
      <c r="A1437"/>
      <c r="B1437"/>
      <c r="C1437"/>
      <c r="D1437"/>
      <c r="E1437"/>
      <c r="F1437"/>
      <c r="G1437"/>
      <c r="H1437"/>
      <c r="I1437"/>
    </row>
    <row r="1438" spans="1:9">
      <c r="A1438"/>
      <c r="B1438"/>
      <c r="C1438"/>
      <c r="D1438"/>
      <c r="E1438"/>
      <c r="F1438"/>
      <c r="G1438"/>
      <c r="H1438"/>
      <c r="I1438"/>
    </row>
    <row r="1439" spans="1:9">
      <c r="A1439"/>
      <c r="B1439"/>
      <c r="C1439"/>
      <c r="D1439"/>
      <c r="E1439"/>
      <c r="F1439"/>
      <c r="G1439"/>
      <c r="H1439"/>
      <c r="I1439"/>
    </row>
    <row r="1440" spans="1:9">
      <c r="A1440"/>
      <c r="B1440"/>
      <c r="C1440"/>
      <c r="D1440"/>
      <c r="E1440"/>
      <c r="F1440"/>
      <c r="G1440"/>
      <c r="H1440"/>
      <c r="I1440"/>
    </row>
    <row r="1441" spans="1:9">
      <c r="A1441"/>
      <c r="B1441"/>
      <c r="C1441"/>
      <c r="D1441"/>
      <c r="E1441"/>
      <c r="F1441"/>
      <c r="G1441"/>
      <c r="H1441"/>
      <c r="I1441"/>
    </row>
    <row r="1442" spans="1:9">
      <c r="A1442"/>
      <c r="B1442"/>
      <c r="C1442"/>
      <c r="D1442"/>
      <c r="E1442"/>
      <c r="F1442"/>
      <c r="G1442"/>
      <c r="H1442"/>
      <c r="I1442"/>
    </row>
    <row r="1443" spans="1:9">
      <c r="A1443"/>
      <c r="B1443"/>
      <c r="C1443"/>
      <c r="D1443"/>
      <c r="E1443"/>
      <c r="F1443"/>
      <c r="G1443"/>
      <c r="H1443"/>
      <c r="I1443"/>
    </row>
    <row r="1444" spans="1:9">
      <c r="A1444"/>
      <c r="B1444"/>
      <c r="C1444"/>
      <c r="D1444"/>
      <c r="E1444"/>
      <c r="F1444"/>
      <c r="G1444"/>
      <c r="H1444"/>
      <c r="I1444"/>
    </row>
    <row r="1445" spans="1:9">
      <c r="A1445"/>
      <c r="B1445"/>
      <c r="C1445"/>
      <c r="D1445"/>
      <c r="E1445"/>
      <c r="F1445"/>
      <c r="G1445"/>
      <c r="H1445"/>
      <c r="I1445"/>
    </row>
    <row r="1446" spans="1:9">
      <c r="A1446"/>
      <c r="B1446"/>
      <c r="C1446"/>
      <c r="D1446"/>
      <c r="E1446"/>
      <c r="F1446"/>
      <c r="G1446"/>
      <c r="H1446"/>
      <c r="I1446"/>
    </row>
    <row r="1447" spans="1:9">
      <c r="A1447"/>
      <c r="B1447"/>
      <c r="C1447"/>
      <c r="D1447"/>
      <c r="E1447"/>
      <c r="F1447"/>
      <c r="G1447"/>
      <c r="H1447"/>
      <c r="I1447"/>
    </row>
    <row r="1448" spans="1:9">
      <c r="A1448"/>
      <c r="B1448"/>
      <c r="C1448"/>
      <c r="D1448"/>
      <c r="E1448"/>
      <c r="F1448"/>
      <c r="G1448"/>
      <c r="H1448"/>
      <c r="I1448"/>
    </row>
    <row r="1449" spans="1:9">
      <c r="A1449"/>
      <c r="B1449"/>
      <c r="C1449"/>
      <c r="D1449"/>
      <c r="E1449"/>
      <c r="F1449"/>
      <c r="G1449"/>
      <c r="H1449"/>
      <c r="I1449"/>
    </row>
    <row r="1450" spans="1:9">
      <c r="A1450"/>
      <c r="B1450"/>
      <c r="C1450"/>
      <c r="D1450"/>
      <c r="E1450"/>
      <c r="F1450"/>
      <c r="G1450"/>
      <c r="H1450"/>
      <c r="I1450"/>
    </row>
    <row r="1451" spans="1:9">
      <c r="A1451"/>
      <c r="B1451"/>
      <c r="C1451"/>
      <c r="D1451"/>
      <c r="E1451"/>
      <c r="F1451"/>
      <c r="G1451"/>
      <c r="H1451"/>
      <c r="I1451"/>
    </row>
    <row r="1452" spans="1:9">
      <c r="A1452"/>
      <c r="B1452"/>
      <c r="C1452"/>
      <c r="D1452"/>
      <c r="E1452"/>
      <c r="F1452"/>
      <c r="G1452"/>
      <c r="H1452"/>
      <c r="I1452"/>
    </row>
    <row r="1453" spans="1:9">
      <c r="A1453"/>
      <c r="B1453"/>
      <c r="C1453"/>
      <c r="D1453"/>
      <c r="E1453"/>
      <c r="F1453"/>
      <c r="G1453"/>
      <c r="H1453"/>
      <c r="I1453"/>
    </row>
    <row r="1454" spans="1:9">
      <c r="A1454"/>
      <c r="B1454"/>
      <c r="C1454"/>
      <c r="D1454"/>
      <c r="E1454"/>
      <c r="F1454"/>
      <c r="G1454"/>
      <c r="H1454"/>
      <c r="I1454"/>
    </row>
    <row r="1455" spans="1:9">
      <c r="A1455"/>
      <c r="B1455"/>
      <c r="C1455"/>
      <c r="D1455"/>
      <c r="E1455"/>
      <c r="F1455"/>
      <c r="G1455"/>
      <c r="H1455"/>
      <c r="I1455"/>
    </row>
    <row r="1456" spans="1:9">
      <c r="A1456"/>
      <c r="B1456"/>
      <c r="C1456"/>
      <c r="D1456"/>
      <c r="E1456"/>
      <c r="F1456"/>
      <c r="G1456"/>
      <c r="H1456"/>
      <c r="I1456"/>
    </row>
    <row r="1457" spans="1:9">
      <c r="A1457"/>
      <c r="B1457"/>
      <c r="C1457"/>
      <c r="D1457"/>
      <c r="E1457"/>
      <c r="F1457"/>
      <c r="G1457"/>
      <c r="H1457"/>
      <c r="I1457"/>
    </row>
    <row r="1458" spans="1:9">
      <c r="A1458"/>
      <c r="B1458"/>
      <c r="C1458"/>
      <c r="D1458"/>
      <c r="E1458"/>
      <c r="F1458"/>
      <c r="G1458"/>
      <c r="H1458"/>
      <c r="I1458"/>
    </row>
    <row r="1459" spans="1:9">
      <c r="A1459"/>
      <c r="B1459"/>
      <c r="C1459"/>
      <c r="D1459"/>
      <c r="E1459"/>
      <c r="F1459"/>
      <c r="G1459"/>
      <c r="H1459"/>
      <c r="I1459"/>
    </row>
    <row r="1460" spans="1:9">
      <c r="A1460"/>
      <c r="B1460"/>
      <c r="C1460"/>
      <c r="D1460"/>
      <c r="E1460"/>
      <c r="F1460"/>
      <c r="G1460"/>
      <c r="H1460"/>
      <c r="I1460"/>
    </row>
    <row r="1461" spans="1:9">
      <c r="A1461"/>
      <c r="B1461"/>
      <c r="C1461"/>
      <c r="D1461"/>
      <c r="E1461"/>
      <c r="F1461"/>
      <c r="G1461"/>
      <c r="H1461"/>
      <c r="I1461"/>
    </row>
    <row r="1462" spans="1:9">
      <c r="A1462"/>
      <c r="B1462"/>
      <c r="C1462"/>
      <c r="D1462"/>
      <c r="E1462"/>
      <c r="F1462"/>
      <c r="G1462"/>
      <c r="H1462"/>
      <c r="I1462"/>
    </row>
    <row r="1463" spans="1:9">
      <c r="A1463"/>
      <c r="B1463"/>
      <c r="C1463"/>
      <c r="D1463"/>
      <c r="E1463"/>
      <c r="F1463"/>
      <c r="G1463"/>
      <c r="H1463"/>
      <c r="I1463"/>
    </row>
    <row r="1464" spans="1:9">
      <c r="A1464"/>
      <c r="B1464"/>
      <c r="C1464"/>
      <c r="D1464"/>
      <c r="E1464"/>
      <c r="F1464"/>
      <c r="G1464"/>
      <c r="H1464"/>
      <c r="I1464"/>
    </row>
    <row r="1465" spans="1:9">
      <c r="A1465"/>
      <c r="B1465"/>
      <c r="C1465"/>
      <c r="D1465"/>
      <c r="E1465"/>
      <c r="F1465"/>
      <c r="G1465"/>
      <c r="H1465"/>
      <c r="I1465"/>
    </row>
    <row r="1466" spans="1:9">
      <c r="A1466"/>
      <c r="B1466"/>
      <c r="C1466"/>
      <c r="D1466"/>
      <c r="E1466"/>
      <c r="F1466"/>
      <c r="G1466"/>
      <c r="H1466"/>
      <c r="I1466"/>
    </row>
    <row r="1467" spans="1:9">
      <c r="A1467"/>
      <c r="B1467"/>
      <c r="C1467"/>
      <c r="D1467"/>
      <c r="E1467"/>
      <c r="F1467"/>
      <c r="G1467"/>
      <c r="H1467"/>
      <c r="I1467"/>
    </row>
    <row r="1468" spans="1:9">
      <c r="A1468"/>
      <c r="B1468"/>
      <c r="C1468"/>
      <c r="D1468"/>
      <c r="E1468"/>
      <c r="F1468"/>
      <c r="G1468"/>
      <c r="H1468"/>
      <c r="I1468"/>
    </row>
    <row r="1469" spans="1:9">
      <c r="A1469"/>
      <c r="B1469"/>
      <c r="C1469"/>
      <c r="D1469"/>
      <c r="E1469"/>
      <c r="F1469"/>
      <c r="G1469"/>
      <c r="H1469"/>
      <c r="I1469"/>
    </row>
    <row r="1470" spans="1:9">
      <c r="A1470"/>
      <c r="B1470"/>
      <c r="C1470"/>
      <c r="D1470"/>
      <c r="E1470"/>
      <c r="F1470"/>
      <c r="G1470"/>
      <c r="H1470"/>
      <c r="I1470"/>
    </row>
    <row r="1471" spans="1:9">
      <c r="A1471"/>
      <c r="B1471"/>
      <c r="C1471"/>
      <c r="D1471"/>
      <c r="E1471"/>
      <c r="F1471"/>
      <c r="G1471"/>
      <c r="H1471"/>
      <c r="I1471"/>
    </row>
    <row r="1472" spans="1:9">
      <c r="A1472"/>
      <c r="B1472"/>
      <c r="C1472"/>
      <c r="D1472"/>
      <c r="E1472"/>
      <c r="F1472"/>
      <c r="G1472"/>
      <c r="H1472"/>
      <c r="I1472"/>
    </row>
    <row r="1473" spans="1:9">
      <c r="A1473"/>
      <c r="B1473"/>
      <c r="C1473"/>
      <c r="D1473"/>
      <c r="E1473"/>
      <c r="F1473"/>
      <c r="G1473"/>
      <c r="H1473"/>
      <c r="I1473"/>
    </row>
    <row r="1474" spans="1:9">
      <c r="A1474"/>
      <c r="B1474"/>
      <c r="C1474"/>
      <c r="D1474"/>
      <c r="E1474"/>
      <c r="F1474"/>
      <c r="G1474"/>
      <c r="H1474"/>
      <c r="I1474"/>
    </row>
    <row r="1475" spans="1:9">
      <c r="A1475"/>
      <c r="B1475"/>
      <c r="C1475"/>
      <c r="D1475"/>
      <c r="E1475"/>
      <c r="F1475"/>
      <c r="G1475"/>
      <c r="H1475"/>
      <c r="I1475"/>
    </row>
    <row r="1476" spans="1:9">
      <c r="A1476"/>
      <c r="B1476"/>
      <c r="C1476"/>
      <c r="D1476"/>
      <c r="E1476"/>
      <c r="F1476"/>
      <c r="G1476"/>
      <c r="H1476"/>
      <c r="I1476"/>
    </row>
    <row r="1477" spans="1:9">
      <c r="A1477"/>
      <c r="B1477"/>
      <c r="C1477"/>
      <c r="D1477"/>
      <c r="E1477"/>
      <c r="F1477"/>
      <c r="G1477"/>
      <c r="H1477"/>
      <c r="I1477"/>
    </row>
    <row r="1478" spans="1:9">
      <c r="A1478"/>
      <c r="B1478"/>
      <c r="C1478"/>
      <c r="D1478"/>
      <c r="E1478"/>
      <c r="F1478"/>
      <c r="G1478"/>
      <c r="H1478"/>
      <c r="I1478"/>
    </row>
    <row r="1479" spans="1:9">
      <c r="A1479"/>
      <c r="B1479"/>
      <c r="C1479"/>
      <c r="D1479"/>
      <c r="E1479"/>
      <c r="F1479"/>
      <c r="G1479"/>
      <c r="H1479"/>
      <c r="I1479"/>
    </row>
    <row r="1480" spans="1:9">
      <c r="A1480"/>
      <c r="B1480"/>
      <c r="C1480"/>
      <c r="D1480"/>
      <c r="E1480"/>
      <c r="F1480"/>
      <c r="G1480"/>
      <c r="H1480"/>
      <c r="I1480"/>
    </row>
    <row r="1481" spans="1:9">
      <c r="A1481"/>
      <c r="B1481"/>
      <c r="C1481"/>
      <c r="D1481"/>
      <c r="E1481"/>
      <c r="F1481"/>
      <c r="G1481"/>
      <c r="H1481"/>
      <c r="I1481"/>
    </row>
    <row r="1482" spans="1:9">
      <c r="A1482"/>
      <c r="B1482"/>
      <c r="C1482"/>
      <c r="D1482"/>
      <c r="E1482"/>
      <c r="F1482"/>
      <c r="G1482"/>
      <c r="H1482"/>
      <c r="I1482"/>
    </row>
    <row r="1483" spans="1:9">
      <c r="A1483"/>
      <c r="B1483"/>
      <c r="C1483"/>
      <c r="D1483"/>
      <c r="E1483"/>
      <c r="F1483"/>
      <c r="G1483"/>
      <c r="H1483"/>
      <c r="I1483"/>
    </row>
    <row r="1484" spans="1:9">
      <c r="A1484"/>
      <c r="B1484"/>
      <c r="C1484"/>
      <c r="D1484"/>
      <c r="E1484"/>
      <c r="F1484"/>
      <c r="G1484"/>
      <c r="H1484"/>
      <c r="I1484"/>
    </row>
    <row r="1485" spans="1:9">
      <c r="A1485"/>
      <c r="B1485"/>
      <c r="C1485"/>
      <c r="D1485"/>
      <c r="E1485"/>
      <c r="F1485"/>
      <c r="G1485"/>
      <c r="H1485"/>
      <c r="I1485"/>
    </row>
    <row r="1486" spans="1:9">
      <c r="A1486"/>
      <c r="B1486"/>
      <c r="C1486"/>
      <c r="D1486"/>
      <c r="E1486"/>
      <c r="F1486"/>
      <c r="G1486"/>
      <c r="H1486"/>
      <c r="I1486"/>
    </row>
    <row r="1487" spans="1:9">
      <c r="A1487"/>
      <c r="B1487"/>
      <c r="C1487"/>
      <c r="D1487"/>
      <c r="E1487"/>
      <c r="F1487"/>
      <c r="G1487"/>
      <c r="H1487"/>
      <c r="I1487"/>
    </row>
    <row r="1488" spans="1:9">
      <c r="A1488"/>
      <c r="B1488"/>
      <c r="C1488"/>
      <c r="D1488"/>
      <c r="E1488"/>
      <c r="F1488"/>
      <c r="G1488"/>
      <c r="H1488"/>
      <c r="I1488"/>
    </row>
    <row r="1489" spans="1:9">
      <c r="A1489"/>
      <c r="B1489"/>
      <c r="C1489"/>
      <c r="D1489"/>
      <c r="E1489"/>
      <c r="F1489"/>
      <c r="G1489"/>
      <c r="H1489"/>
      <c r="I1489"/>
    </row>
    <row r="1490" spans="1:9">
      <c r="A1490"/>
      <c r="B1490"/>
      <c r="C1490"/>
      <c r="D1490"/>
      <c r="E1490"/>
      <c r="F1490"/>
      <c r="G1490"/>
      <c r="H1490"/>
      <c r="I1490"/>
    </row>
    <row r="1491" spans="1:9">
      <c r="A1491"/>
      <c r="B1491"/>
      <c r="C1491"/>
      <c r="D1491"/>
      <c r="E1491"/>
      <c r="F1491"/>
      <c r="G1491"/>
      <c r="H1491"/>
      <c r="I1491"/>
    </row>
    <row r="1492" spans="1:9">
      <c r="A1492"/>
      <c r="B1492"/>
      <c r="C1492"/>
      <c r="D1492"/>
      <c r="E1492"/>
      <c r="F1492"/>
      <c r="G1492"/>
      <c r="H1492"/>
      <c r="I1492"/>
    </row>
    <row r="1493" spans="1:9">
      <c r="A1493"/>
      <c r="B1493"/>
      <c r="C1493"/>
      <c r="D1493"/>
      <c r="E1493"/>
      <c r="F1493"/>
      <c r="G1493"/>
      <c r="H1493"/>
      <c r="I1493"/>
    </row>
    <row r="1494" spans="1:9">
      <c r="A1494"/>
      <c r="B1494"/>
      <c r="C1494"/>
      <c r="D1494"/>
      <c r="E1494"/>
      <c r="F1494"/>
      <c r="G1494"/>
      <c r="H1494"/>
      <c r="I1494"/>
    </row>
    <row r="1495" spans="1:9">
      <c r="A1495"/>
      <c r="B1495"/>
      <c r="C1495"/>
      <c r="D1495"/>
      <c r="E1495"/>
      <c r="F1495"/>
      <c r="G1495"/>
      <c r="H1495"/>
      <c r="I1495"/>
    </row>
    <row r="1496" spans="1:9">
      <c r="A1496"/>
      <c r="B1496"/>
      <c r="C1496"/>
      <c r="D1496"/>
      <c r="E1496"/>
      <c r="F1496"/>
      <c r="G1496"/>
      <c r="H1496"/>
      <c r="I1496"/>
    </row>
    <row r="1497" spans="1:9">
      <c r="A1497"/>
      <c r="B1497"/>
      <c r="C1497"/>
      <c r="D1497"/>
      <c r="E1497"/>
      <c r="F1497"/>
      <c r="G1497"/>
      <c r="H1497"/>
      <c r="I1497"/>
    </row>
    <row r="1498" spans="1:9">
      <c r="A1498"/>
      <c r="B1498"/>
      <c r="C1498"/>
      <c r="D1498"/>
      <c r="E1498"/>
      <c r="F1498"/>
      <c r="G1498"/>
      <c r="H1498"/>
      <c r="I1498"/>
    </row>
    <row r="1499" spans="1:9">
      <c r="A1499"/>
      <c r="B1499"/>
      <c r="C1499"/>
      <c r="D1499"/>
      <c r="E1499"/>
      <c r="F1499"/>
      <c r="G1499"/>
      <c r="H1499"/>
      <c r="I1499"/>
    </row>
    <row r="1500" spans="1:9">
      <c r="A1500"/>
      <c r="B1500"/>
      <c r="C1500"/>
      <c r="D1500"/>
      <c r="E1500"/>
      <c r="F1500"/>
      <c r="G1500"/>
      <c r="H1500"/>
      <c r="I1500"/>
    </row>
    <row r="1501" spans="1:9">
      <c r="A1501"/>
      <c r="B1501"/>
      <c r="C1501"/>
      <c r="D1501"/>
      <c r="E1501"/>
      <c r="F1501"/>
      <c r="G1501"/>
      <c r="H1501"/>
      <c r="I1501"/>
    </row>
    <row r="1502" spans="1:9">
      <c r="A1502"/>
      <c r="B1502"/>
      <c r="C1502"/>
      <c r="D1502"/>
      <c r="E1502"/>
      <c r="F1502"/>
      <c r="G1502"/>
      <c r="H1502"/>
      <c r="I1502"/>
    </row>
    <row r="1503" spans="1:9">
      <c r="A1503"/>
      <c r="B1503"/>
      <c r="C1503"/>
      <c r="D1503"/>
      <c r="E1503"/>
      <c r="F1503"/>
      <c r="G1503"/>
      <c r="H1503"/>
      <c r="I1503"/>
    </row>
    <row r="1504" spans="1:9">
      <c r="A1504"/>
      <c r="B1504"/>
      <c r="C1504"/>
      <c r="D1504"/>
      <c r="E1504"/>
      <c r="F1504"/>
      <c r="G1504"/>
      <c r="H1504"/>
      <c r="I1504"/>
    </row>
    <row r="1505" spans="1:9">
      <c r="A1505"/>
      <c r="B1505"/>
      <c r="C1505"/>
      <c r="D1505"/>
      <c r="E1505"/>
      <c r="F1505"/>
      <c r="G1505"/>
      <c r="H1505"/>
      <c r="I1505"/>
    </row>
    <row r="1506" spans="1:9">
      <c r="A1506"/>
      <c r="B1506"/>
      <c r="C1506"/>
      <c r="D1506"/>
      <c r="E1506"/>
      <c r="F1506"/>
      <c r="G1506"/>
      <c r="H1506"/>
      <c r="I1506"/>
    </row>
    <row r="1507" spans="1:9">
      <c r="A1507"/>
      <c r="B1507"/>
      <c r="C1507"/>
      <c r="D1507"/>
      <c r="E1507"/>
      <c r="F1507"/>
      <c r="G1507"/>
      <c r="H1507"/>
      <c r="I1507"/>
    </row>
    <row r="1508" spans="1:9">
      <c r="A1508"/>
      <c r="B1508"/>
      <c r="C1508"/>
      <c r="D1508"/>
      <c r="E1508"/>
      <c r="F1508"/>
      <c r="G1508"/>
      <c r="H1508"/>
      <c r="I1508"/>
    </row>
    <row r="1509" spans="1:9">
      <c r="A1509"/>
      <c r="B1509"/>
      <c r="C1509"/>
      <c r="D1509"/>
      <c r="E1509"/>
      <c r="F1509"/>
      <c r="G1509"/>
      <c r="H1509"/>
      <c r="I1509"/>
    </row>
    <row r="1510" spans="1:9">
      <c r="A1510"/>
      <c r="B1510"/>
      <c r="C1510"/>
      <c r="D1510"/>
      <c r="E1510"/>
      <c r="F1510"/>
      <c r="G1510"/>
      <c r="H1510"/>
      <c r="I1510"/>
    </row>
    <row r="1511" spans="1:9">
      <c r="A1511"/>
      <c r="B1511"/>
      <c r="C1511"/>
      <c r="D1511"/>
      <c r="E1511"/>
      <c r="F1511"/>
      <c r="G1511"/>
      <c r="H1511"/>
      <c r="I1511"/>
    </row>
    <row r="1512" spans="1:9">
      <c r="A1512"/>
      <c r="B1512"/>
      <c r="C1512"/>
      <c r="D1512"/>
      <c r="E1512"/>
      <c r="F1512"/>
      <c r="G1512"/>
      <c r="H1512"/>
      <c r="I1512"/>
    </row>
    <row r="1513" spans="1:9">
      <c r="A1513"/>
      <c r="B1513"/>
      <c r="C1513"/>
      <c r="D1513"/>
      <c r="E1513"/>
      <c r="F1513"/>
      <c r="G1513"/>
      <c r="H1513"/>
      <c r="I1513"/>
    </row>
    <row r="1514" spans="1:9">
      <c r="A1514"/>
      <c r="B1514"/>
      <c r="C1514"/>
      <c r="D1514"/>
      <c r="E1514"/>
      <c r="F1514"/>
      <c r="G1514"/>
      <c r="H1514"/>
      <c r="I1514"/>
    </row>
    <row r="1515" spans="1:9">
      <c r="A1515"/>
      <c r="B1515"/>
      <c r="C1515"/>
      <c r="D1515"/>
      <c r="E1515"/>
      <c r="F1515"/>
      <c r="G1515"/>
      <c r="H1515"/>
      <c r="I1515"/>
    </row>
    <row r="1516" spans="1:9">
      <c r="A1516"/>
      <c r="B1516"/>
      <c r="C1516"/>
      <c r="D1516"/>
      <c r="E1516"/>
      <c r="F1516"/>
      <c r="G1516"/>
      <c r="H1516"/>
      <c r="I1516"/>
    </row>
    <row r="1517" spans="1:9">
      <c r="A1517"/>
      <c r="B1517"/>
      <c r="C1517"/>
      <c r="D1517"/>
      <c r="E1517"/>
      <c r="F1517"/>
      <c r="G1517"/>
      <c r="H1517"/>
      <c r="I1517"/>
    </row>
    <row r="1518" spans="1:9">
      <c r="A1518"/>
      <c r="B1518"/>
      <c r="C1518"/>
      <c r="D1518"/>
      <c r="E1518"/>
      <c r="F1518"/>
      <c r="G1518"/>
      <c r="H1518"/>
      <c r="I1518"/>
    </row>
    <row r="1519" spans="1:9">
      <c r="A1519"/>
      <c r="B1519"/>
      <c r="C1519"/>
      <c r="D1519"/>
      <c r="E1519"/>
      <c r="F1519"/>
      <c r="G1519"/>
      <c r="H1519"/>
      <c r="I1519"/>
    </row>
    <row r="1520" spans="1:9">
      <c r="A1520"/>
      <c r="B1520"/>
      <c r="C1520"/>
      <c r="D1520"/>
      <c r="E1520"/>
      <c r="F1520"/>
      <c r="G1520"/>
      <c r="H1520"/>
      <c r="I1520"/>
    </row>
    <row r="1521" spans="1:9">
      <c r="A1521"/>
      <c r="B1521"/>
      <c r="C1521"/>
      <c r="D1521"/>
      <c r="E1521"/>
      <c r="F1521"/>
      <c r="G1521"/>
      <c r="H1521"/>
      <c r="I1521"/>
    </row>
    <row r="1522" spans="1:9">
      <c r="A1522"/>
      <c r="B1522"/>
      <c r="C1522"/>
      <c r="D1522"/>
      <c r="E1522"/>
      <c r="F1522"/>
      <c r="G1522"/>
      <c r="H1522"/>
      <c r="I1522"/>
    </row>
    <row r="1523" spans="1:9">
      <c r="A1523"/>
      <c r="B1523"/>
      <c r="C1523"/>
      <c r="D1523"/>
      <c r="E1523"/>
      <c r="F1523"/>
      <c r="G1523"/>
      <c r="H1523"/>
      <c r="I1523"/>
    </row>
    <row r="1524" spans="1:9">
      <c r="A1524"/>
      <c r="B1524"/>
      <c r="C1524"/>
      <c r="D1524"/>
      <c r="E1524"/>
      <c r="F1524"/>
      <c r="G1524"/>
      <c r="H1524"/>
      <c r="I1524"/>
    </row>
    <row r="1525" spans="1:9">
      <c r="A1525"/>
      <c r="B1525"/>
      <c r="C1525"/>
      <c r="D1525"/>
      <c r="E1525"/>
      <c r="F1525"/>
      <c r="G1525"/>
      <c r="H1525"/>
      <c r="I1525"/>
    </row>
    <row r="1526" spans="1:9">
      <c r="A1526"/>
      <c r="B1526"/>
      <c r="C1526"/>
      <c r="D1526"/>
      <c r="E1526"/>
      <c r="F1526"/>
      <c r="G1526"/>
      <c r="H1526"/>
      <c r="I1526"/>
    </row>
    <row r="1527" spans="1:9">
      <c r="A1527"/>
      <c r="B1527"/>
      <c r="C1527"/>
      <c r="D1527"/>
      <c r="E1527"/>
      <c r="F1527"/>
      <c r="G1527"/>
      <c r="H1527"/>
      <c r="I1527"/>
    </row>
    <row r="1528" spans="1:9">
      <c r="A1528"/>
      <c r="B1528"/>
      <c r="C1528"/>
      <c r="D1528"/>
      <c r="E1528"/>
      <c r="F1528"/>
      <c r="G1528"/>
      <c r="H1528"/>
      <c r="I1528"/>
    </row>
    <row r="1529" spans="1:9">
      <c r="A1529"/>
      <c r="B1529"/>
      <c r="C1529"/>
      <c r="D1529"/>
      <c r="E1529"/>
      <c r="F1529"/>
      <c r="G1529"/>
      <c r="H1529"/>
      <c r="I1529"/>
    </row>
    <row r="1530" spans="1:9">
      <c r="A1530"/>
      <c r="B1530"/>
      <c r="C1530"/>
      <c r="D1530"/>
      <c r="E1530"/>
      <c r="F1530"/>
      <c r="G1530"/>
      <c r="H1530"/>
      <c r="I1530"/>
    </row>
    <row r="1531" spans="1:9">
      <c r="A1531"/>
      <c r="B1531"/>
      <c r="C1531"/>
      <c r="D1531"/>
      <c r="E1531"/>
      <c r="F1531"/>
      <c r="G1531"/>
      <c r="H1531"/>
      <c r="I1531"/>
    </row>
    <row r="1532" spans="1:9">
      <c r="A1532"/>
      <c r="B1532"/>
      <c r="C1532"/>
      <c r="D1532"/>
      <c r="E1532"/>
      <c r="F1532"/>
      <c r="G1532"/>
      <c r="H1532"/>
      <c r="I1532"/>
    </row>
    <row r="1533" spans="1:9">
      <c r="A1533"/>
      <c r="B1533"/>
      <c r="C1533"/>
      <c r="D1533"/>
      <c r="E1533"/>
      <c r="F1533"/>
      <c r="G1533"/>
      <c r="H1533"/>
      <c r="I1533"/>
    </row>
    <row r="1534" spans="1:9">
      <c r="A1534"/>
      <c r="B1534"/>
      <c r="C1534"/>
      <c r="D1534"/>
      <c r="E1534"/>
      <c r="F1534"/>
      <c r="G1534"/>
      <c r="H1534"/>
      <c r="I1534"/>
    </row>
    <row r="1535" spans="1:9">
      <c r="A1535"/>
      <c r="B1535"/>
      <c r="C1535"/>
      <c r="D1535"/>
      <c r="E1535"/>
      <c r="F1535"/>
      <c r="G1535"/>
      <c r="H1535"/>
      <c r="I1535"/>
    </row>
    <row r="1536" spans="1:9">
      <c r="A1536"/>
      <c r="B1536"/>
      <c r="C1536"/>
      <c r="D1536"/>
      <c r="E1536"/>
      <c r="F1536"/>
      <c r="G1536"/>
      <c r="H1536"/>
      <c r="I1536"/>
    </row>
    <row r="1537" spans="1:9">
      <c r="A1537"/>
      <c r="B1537"/>
      <c r="C1537"/>
      <c r="D1537"/>
      <c r="E1537"/>
      <c r="F1537"/>
      <c r="G1537"/>
      <c r="H1537"/>
      <c r="I1537"/>
    </row>
    <row r="1538" spans="1:9">
      <c r="A1538"/>
      <c r="B1538"/>
      <c r="C1538"/>
      <c r="D1538"/>
      <c r="E1538"/>
      <c r="F1538"/>
      <c r="G1538"/>
      <c r="H1538"/>
      <c r="I1538"/>
    </row>
    <row r="1539" spans="1:9">
      <c r="A1539"/>
      <c r="B1539"/>
      <c r="C1539"/>
      <c r="D1539"/>
      <c r="E1539"/>
      <c r="F1539"/>
      <c r="G1539"/>
      <c r="H1539"/>
      <c r="I1539"/>
    </row>
    <row r="1540" spans="1:9">
      <c r="A1540"/>
      <c r="B1540"/>
      <c r="C1540"/>
      <c r="D1540"/>
      <c r="E1540"/>
      <c r="F1540"/>
      <c r="G1540"/>
      <c r="H1540"/>
      <c r="I1540"/>
    </row>
    <row r="1541" spans="1:9">
      <c r="A1541"/>
      <c r="B1541"/>
      <c r="C1541"/>
      <c r="D1541"/>
      <c r="E1541"/>
      <c r="F1541"/>
      <c r="G1541"/>
      <c r="H1541"/>
      <c r="I1541"/>
    </row>
    <row r="1542" spans="1:9">
      <c r="A1542"/>
      <c r="B1542"/>
      <c r="C1542"/>
      <c r="D1542"/>
      <c r="E1542"/>
      <c r="F1542"/>
      <c r="G1542"/>
      <c r="H1542"/>
      <c r="I1542"/>
    </row>
    <row r="1543" spans="1:9">
      <c r="A1543"/>
      <c r="B1543"/>
      <c r="C1543"/>
      <c r="D1543"/>
      <c r="E1543"/>
      <c r="F1543"/>
      <c r="G1543"/>
      <c r="H1543"/>
      <c r="I1543"/>
    </row>
    <row r="1544" spans="1:9">
      <c r="A1544"/>
      <c r="B1544"/>
      <c r="C1544"/>
      <c r="D1544"/>
      <c r="E1544"/>
      <c r="F1544"/>
      <c r="G1544"/>
      <c r="H1544"/>
      <c r="I1544"/>
    </row>
    <row r="1545" spans="1:9">
      <c r="A1545"/>
      <c r="B1545"/>
      <c r="C1545"/>
      <c r="D1545"/>
      <c r="E1545"/>
      <c r="F1545"/>
      <c r="G1545"/>
      <c r="H1545"/>
      <c r="I1545"/>
    </row>
    <row r="1546" spans="1:9">
      <c r="A1546"/>
      <c r="B1546"/>
      <c r="C1546"/>
      <c r="D1546"/>
      <c r="E1546"/>
      <c r="F1546"/>
      <c r="G1546"/>
      <c r="H1546"/>
      <c r="I1546"/>
    </row>
    <row r="1547" spans="1:9">
      <c r="A1547"/>
      <c r="B1547"/>
      <c r="C1547"/>
      <c r="D1547"/>
      <c r="E1547"/>
      <c r="F1547"/>
      <c r="G1547"/>
      <c r="H1547"/>
      <c r="I1547"/>
    </row>
    <row r="1548" spans="1:9">
      <c r="A1548"/>
      <c r="B1548"/>
      <c r="C1548"/>
      <c r="D1548"/>
      <c r="E1548"/>
      <c r="F1548"/>
      <c r="G1548"/>
      <c r="H1548"/>
      <c r="I1548"/>
    </row>
    <row r="1549" spans="1:9">
      <c r="A1549"/>
      <c r="B1549"/>
      <c r="C1549"/>
      <c r="D1549"/>
      <c r="E1549"/>
      <c r="F1549"/>
      <c r="G1549"/>
      <c r="H1549"/>
      <c r="I1549"/>
    </row>
    <row r="1550" spans="1:9">
      <c r="A1550"/>
      <c r="B1550"/>
      <c r="C1550"/>
      <c r="D1550"/>
      <c r="E1550"/>
      <c r="F1550"/>
      <c r="G1550"/>
      <c r="H1550"/>
      <c r="I1550"/>
    </row>
    <row r="1551" spans="1:9">
      <c r="A1551"/>
      <c r="B1551"/>
      <c r="C1551"/>
      <c r="D1551"/>
      <c r="E1551"/>
      <c r="F1551"/>
      <c r="G1551"/>
      <c r="H1551"/>
      <c r="I1551"/>
    </row>
    <row r="1552" spans="1:9">
      <c r="A1552"/>
      <c r="B1552"/>
      <c r="C1552"/>
      <c r="D1552"/>
      <c r="E1552"/>
      <c r="F1552"/>
      <c r="G1552"/>
      <c r="H1552"/>
      <c r="I1552"/>
    </row>
    <row r="1553" spans="1:9">
      <c r="A1553"/>
      <c r="B1553"/>
      <c r="C1553"/>
      <c r="D1553"/>
      <c r="E1553"/>
      <c r="F1553"/>
      <c r="G1553"/>
      <c r="H1553"/>
      <c r="I1553"/>
    </row>
    <row r="1554" spans="1:9">
      <c r="A1554"/>
      <c r="B1554"/>
      <c r="C1554"/>
      <c r="D1554"/>
      <c r="E1554"/>
      <c r="F1554"/>
      <c r="G1554"/>
      <c r="H1554"/>
      <c r="I1554"/>
    </row>
    <row r="1555" spans="1:9">
      <c r="A1555"/>
      <c r="B1555"/>
      <c r="C1555"/>
      <c r="D1555"/>
      <c r="E1555"/>
      <c r="F1555"/>
      <c r="G1555"/>
      <c r="H1555"/>
      <c r="I1555"/>
    </row>
    <row r="1556" spans="1:9">
      <c r="A1556"/>
      <c r="B1556"/>
      <c r="C1556"/>
      <c r="D1556"/>
      <c r="E1556"/>
      <c r="F1556"/>
      <c r="G1556"/>
      <c r="H1556"/>
      <c r="I1556"/>
    </row>
    <row r="1557" spans="1:9">
      <c r="A1557"/>
      <c r="B1557"/>
      <c r="C1557"/>
      <c r="D1557"/>
      <c r="E1557"/>
      <c r="F1557"/>
      <c r="G1557"/>
      <c r="H1557"/>
      <c r="I1557"/>
    </row>
    <row r="1558" spans="1:9">
      <c r="A1558"/>
      <c r="B1558"/>
      <c r="C1558"/>
      <c r="D1558"/>
      <c r="E1558"/>
      <c r="F1558"/>
      <c r="G1558"/>
      <c r="H1558"/>
      <c r="I1558"/>
    </row>
    <row r="1559" spans="1:9">
      <c r="A1559"/>
      <c r="B1559"/>
      <c r="C1559"/>
      <c r="D1559"/>
      <c r="E1559"/>
      <c r="F1559"/>
      <c r="G1559"/>
      <c r="H1559"/>
      <c r="I1559"/>
    </row>
    <row r="1560" spans="1:9">
      <c r="A1560"/>
      <c r="B1560"/>
      <c r="C1560"/>
      <c r="D1560"/>
      <c r="E1560"/>
      <c r="F1560"/>
      <c r="G1560"/>
      <c r="H1560"/>
      <c r="I1560"/>
    </row>
    <row r="1561" spans="1:9">
      <c r="A1561"/>
      <c r="B1561"/>
      <c r="C1561"/>
      <c r="D1561"/>
      <c r="E1561"/>
      <c r="F1561"/>
      <c r="G1561"/>
      <c r="H1561"/>
      <c r="I1561"/>
    </row>
    <row r="1562" spans="1:9">
      <c r="A1562"/>
      <c r="B1562"/>
      <c r="C1562"/>
      <c r="D1562"/>
      <c r="E1562"/>
      <c r="F1562"/>
      <c r="G1562"/>
      <c r="H1562"/>
      <c r="I1562"/>
    </row>
    <row r="1563" spans="1:9">
      <c r="A1563"/>
      <c r="B1563"/>
      <c r="C1563"/>
      <c r="D1563"/>
      <c r="E1563"/>
      <c r="F1563"/>
      <c r="G1563"/>
      <c r="H1563"/>
      <c r="I1563"/>
    </row>
    <row r="1564" spans="1:9">
      <c r="A1564"/>
      <c r="B1564"/>
      <c r="C1564"/>
      <c r="D1564"/>
      <c r="E1564"/>
      <c r="F1564"/>
      <c r="G1564"/>
      <c r="H1564"/>
      <c r="I1564"/>
    </row>
    <row r="1565" spans="1:9">
      <c r="A1565"/>
      <c r="B1565"/>
      <c r="C1565"/>
      <c r="D1565"/>
      <c r="E1565"/>
      <c r="F1565"/>
      <c r="G1565"/>
      <c r="H1565"/>
      <c r="I1565"/>
    </row>
    <row r="1566" spans="1:9">
      <c r="A1566"/>
      <c r="B1566"/>
      <c r="C1566"/>
      <c r="D1566"/>
      <c r="E1566"/>
      <c r="F1566"/>
      <c r="G1566"/>
      <c r="H1566"/>
      <c r="I1566"/>
    </row>
    <row r="1567" spans="1:9">
      <c r="A1567"/>
      <c r="B1567"/>
      <c r="C1567"/>
      <c r="D1567"/>
      <c r="E1567"/>
      <c r="F1567"/>
      <c r="G1567"/>
      <c r="H1567"/>
      <c r="I1567"/>
    </row>
    <row r="1568" spans="1:9">
      <c r="A1568"/>
      <c r="B1568"/>
      <c r="C1568"/>
      <c r="D1568"/>
      <c r="E1568"/>
      <c r="F1568"/>
      <c r="G1568"/>
      <c r="H1568"/>
      <c r="I1568"/>
    </row>
    <row r="1569" spans="1:9">
      <c r="A1569"/>
      <c r="B1569"/>
      <c r="C1569"/>
      <c r="D1569"/>
      <c r="E1569"/>
      <c r="F1569"/>
      <c r="G1569"/>
      <c r="H1569"/>
      <c r="I1569"/>
    </row>
    <row r="1570" spans="1:9">
      <c r="A1570"/>
      <c r="B1570"/>
      <c r="C1570"/>
      <c r="D1570"/>
      <c r="E1570"/>
      <c r="F1570"/>
      <c r="G1570"/>
      <c r="H1570"/>
      <c r="I1570"/>
    </row>
    <row r="1571" spans="1:9">
      <c r="A1571"/>
      <c r="B1571"/>
      <c r="C1571"/>
      <c r="D1571"/>
      <c r="E1571"/>
      <c r="F1571"/>
      <c r="G1571"/>
      <c r="H1571"/>
      <c r="I1571"/>
    </row>
    <row r="1572" spans="1:9">
      <c r="A1572"/>
      <c r="B1572"/>
      <c r="C1572"/>
      <c r="D1572"/>
      <c r="E1572"/>
      <c r="F1572"/>
      <c r="G1572"/>
      <c r="H1572"/>
      <c r="I1572"/>
    </row>
    <row r="1573" spans="1:9">
      <c r="A1573"/>
      <c r="B1573"/>
      <c r="C1573"/>
      <c r="D1573"/>
      <c r="E1573"/>
      <c r="F1573"/>
      <c r="G1573"/>
      <c r="H1573"/>
      <c r="I1573"/>
    </row>
    <row r="1574" spans="1:9">
      <c r="A1574"/>
      <c r="B1574"/>
      <c r="C1574"/>
      <c r="D1574"/>
      <c r="E1574"/>
      <c r="F1574"/>
      <c r="G1574"/>
      <c r="H1574"/>
      <c r="I1574"/>
    </row>
    <row r="1575" spans="1:9">
      <c r="A1575"/>
      <c r="B1575"/>
      <c r="C1575"/>
      <c r="D1575"/>
      <c r="E1575"/>
      <c r="F1575"/>
      <c r="G1575"/>
      <c r="H1575"/>
      <c r="I1575"/>
    </row>
    <row r="1576" spans="1:9">
      <c r="A1576"/>
      <c r="B1576"/>
      <c r="C1576"/>
      <c r="D1576"/>
      <c r="E1576"/>
      <c r="F1576"/>
      <c r="G1576"/>
      <c r="H1576"/>
      <c r="I1576"/>
    </row>
    <row r="1577" spans="1:9">
      <c r="A1577"/>
      <c r="B1577"/>
      <c r="C1577"/>
      <c r="D1577"/>
      <c r="E1577"/>
      <c r="F1577"/>
      <c r="G1577"/>
      <c r="H1577"/>
      <c r="I1577"/>
    </row>
    <row r="1578" spans="1:9">
      <c r="A1578"/>
      <c r="B1578"/>
      <c r="C1578"/>
      <c r="D1578"/>
      <c r="E1578"/>
      <c r="F1578"/>
      <c r="G1578"/>
      <c r="H1578"/>
      <c r="I1578"/>
    </row>
    <row r="1579" spans="1:9">
      <c r="A1579"/>
      <c r="B1579"/>
      <c r="C1579"/>
      <c r="D1579"/>
      <c r="E1579"/>
      <c r="F1579"/>
      <c r="G1579"/>
      <c r="H1579"/>
      <c r="I1579"/>
    </row>
    <row r="1580" spans="1:9">
      <c r="A1580"/>
      <c r="B1580"/>
      <c r="C1580"/>
      <c r="D1580"/>
      <c r="E1580"/>
      <c r="F1580"/>
      <c r="G1580"/>
      <c r="H1580"/>
      <c r="I1580"/>
    </row>
    <row r="1581" spans="1:9">
      <c r="A1581"/>
      <c r="B1581"/>
      <c r="C1581"/>
      <c r="D1581"/>
      <c r="E1581"/>
      <c r="F1581"/>
      <c r="G1581"/>
      <c r="H1581"/>
      <c r="I1581"/>
    </row>
    <row r="1582" spans="1:9">
      <c r="A1582"/>
      <c r="B1582"/>
      <c r="C1582"/>
      <c r="D1582"/>
      <c r="E1582"/>
      <c r="F1582"/>
      <c r="G1582"/>
      <c r="H1582"/>
      <c r="I1582"/>
    </row>
    <row r="1583" spans="1:9">
      <c r="A1583"/>
      <c r="B1583"/>
      <c r="C1583"/>
      <c r="D1583"/>
      <c r="E1583"/>
      <c r="F1583"/>
      <c r="G1583"/>
      <c r="H1583"/>
      <c r="I1583"/>
    </row>
    <row r="1584" spans="1:9">
      <c r="A1584"/>
      <c r="B1584"/>
      <c r="C1584"/>
      <c r="D1584"/>
      <c r="E1584"/>
      <c r="F1584"/>
      <c r="G1584"/>
      <c r="H1584"/>
      <c r="I1584"/>
    </row>
    <row r="1585" spans="1:9">
      <c r="A1585"/>
      <c r="B1585"/>
      <c r="C1585"/>
      <c r="D1585"/>
      <c r="E1585"/>
      <c r="F1585"/>
      <c r="G1585"/>
      <c r="H1585"/>
      <c r="I1585"/>
    </row>
    <row r="1586" spans="1:9">
      <c r="A1586"/>
      <c r="B1586"/>
      <c r="C1586"/>
      <c r="D1586"/>
      <c r="E1586"/>
      <c r="F1586"/>
      <c r="G1586"/>
      <c r="H1586"/>
      <c r="I1586"/>
    </row>
    <row r="1587" spans="1:9">
      <c r="A1587"/>
      <c r="B1587"/>
      <c r="C1587"/>
      <c r="D1587"/>
      <c r="E1587"/>
      <c r="F1587"/>
      <c r="G1587"/>
      <c r="H1587"/>
      <c r="I1587"/>
    </row>
    <row r="1588" spans="1:9">
      <c r="A1588"/>
      <c r="B1588"/>
      <c r="C1588"/>
      <c r="D1588"/>
      <c r="E1588"/>
      <c r="F1588"/>
      <c r="G1588"/>
      <c r="H1588"/>
      <c r="I1588"/>
    </row>
    <row r="1589" spans="1:9">
      <c r="A1589"/>
      <c r="B1589"/>
      <c r="C1589"/>
      <c r="D1589"/>
      <c r="E1589"/>
      <c r="F1589"/>
      <c r="G1589"/>
      <c r="H1589"/>
      <c r="I1589"/>
    </row>
    <row r="1590" spans="1:9">
      <c r="A1590"/>
      <c r="B1590"/>
      <c r="C1590"/>
      <c r="D1590"/>
      <c r="E1590"/>
      <c r="F1590"/>
      <c r="G1590"/>
      <c r="H1590"/>
      <c r="I1590"/>
    </row>
    <row r="1591" spans="1:9">
      <c r="A1591"/>
      <c r="B1591"/>
      <c r="C1591"/>
      <c r="D1591"/>
      <c r="E1591"/>
      <c r="F1591"/>
      <c r="G1591"/>
      <c r="H1591"/>
      <c r="I1591"/>
    </row>
    <row r="1592" spans="1:9">
      <c r="A1592"/>
      <c r="B1592"/>
      <c r="C1592"/>
      <c r="D1592"/>
      <c r="E1592"/>
      <c r="F1592"/>
      <c r="G1592"/>
      <c r="H1592"/>
      <c r="I1592"/>
    </row>
    <row r="1593" spans="1:9">
      <c r="A1593"/>
      <c r="B1593"/>
      <c r="C1593"/>
      <c r="D1593"/>
      <c r="E1593"/>
      <c r="F1593"/>
      <c r="G1593"/>
      <c r="H1593"/>
      <c r="I1593"/>
    </row>
    <row r="1594" spans="1:9">
      <c r="A1594"/>
      <c r="B1594"/>
      <c r="C1594"/>
      <c r="D1594"/>
      <c r="E1594"/>
      <c r="F1594"/>
      <c r="G1594"/>
      <c r="H1594"/>
      <c r="I1594"/>
    </row>
    <row r="1595" spans="1:9">
      <c r="A1595"/>
      <c r="B1595"/>
      <c r="C1595"/>
      <c r="D1595"/>
      <c r="E1595"/>
      <c r="F1595"/>
      <c r="G1595"/>
      <c r="H1595"/>
      <c r="I1595"/>
    </row>
    <row r="1596" spans="1:9">
      <c r="A1596"/>
      <c r="B1596"/>
      <c r="C1596"/>
      <c r="D1596"/>
      <c r="E1596"/>
      <c r="F1596"/>
      <c r="G1596"/>
      <c r="H1596"/>
      <c r="I1596"/>
    </row>
    <row r="1597" spans="1:9">
      <c r="A1597"/>
      <c r="B1597"/>
      <c r="C1597"/>
      <c r="D1597"/>
      <c r="E1597"/>
      <c r="F1597"/>
      <c r="G1597"/>
      <c r="H1597"/>
      <c r="I1597"/>
    </row>
    <row r="1598" spans="1:9">
      <c r="A1598"/>
      <c r="B1598"/>
      <c r="C1598"/>
      <c r="D1598"/>
      <c r="E1598"/>
      <c r="F1598"/>
      <c r="G1598"/>
      <c r="H1598"/>
      <c r="I1598"/>
    </row>
    <row r="1599" spans="1:9">
      <c r="A1599"/>
      <c r="B1599"/>
      <c r="C1599"/>
      <c r="D1599"/>
      <c r="E1599"/>
      <c r="F1599"/>
      <c r="G1599"/>
      <c r="H1599"/>
      <c r="I1599"/>
    </row>
    <row r="1600" spans="1:9">
      <c r="A1600"/>
      <c r="B1600"/>
      <c r="C1600"/>
      <c r="D1600"/>
      <c r="E1600"/>
      <c r="F1600"/>
      <c r="G1600"/>
      <c r="H1600"/>
      <c r="I1600"/>
    </row>
    <row r="1601" spans="1:9">
      <c r="A1601"/>
      <c r="B1601"/>
      <c r="C1601"/>
      <c r="D1601"/>
      <c r="E1601"/>
      <c r="F1601"/>
      <c r="G1601"/>
      <c r="H1601"/>
      <c r="I1601"/>
    </row>
    <row r="1602" spans="1:9">
      <c r="A1602"/>
      <c r="B1602"/>
      <c r="C1602"/>
      <c r="D1602"/>
      <c r="E1602"/>
      <c r="F1602"/>
      <c r="G1602"/>
      <c r="H1602"/>
      <c r="I1602"/>
    </row>
    <row r="1603" spans="1:9">
      <c r="A1603"/>
      <c r="B1603"/>
      <c r="C1603"/>
      <c r="D1603"/>
      <c r="E1603"/>
      <c r="F1603"/>
      <c r="G1603"/>
      <c r="H1603"/>
      <c r="I1603"/>
    </row>
    <row r="1604" spans="1:9">
      <c r="A1604"/>
      <c r="B1604"/>
      <c r="C1604"/>
      <c r="D1604"/>
      <c r="E1604"/>
      <c r="F1604"/>
      <c r="G1604"/>
      <c r="H1604"/>
      <c r="I1604"/>
    </row>
    <row r="1605" spans="1:9">
      <c r="A1605"/>
      <c r="B1605"/>
      <c r="C1605"/>
      <c r="D1605"/>
      <c r="E1605"/>
      <c r="F1605"/>
      <c r="G1605"/>
      <c r="H1605"/>
      <c r="I1605"/>
    </row>
    <row r="1606" spans="1:9">
      <c r="A1606"/>
      <c r="B1606"/>
      <c r="C1606"/>
      <c r="D1606"/>
      <c r="E1606"/>
      <c r="F1606"/>
      <c r="G1606"/>
      <c r="H1606"/>
      <c r="I1606"/>
    </row>
    <row r="1607" spans="1:9">
      <c r="A1607"/>
      <c r="B1607"/>
      <c r="C1607"/>
      <c r="D1607"/>
      <c r="E1607"/>
      <c r="F1607"/>
      <c r="G1607"/>
      <c r="H1607"/>
      <c r="I1607"/>
    </row>
    <row r="1608" spans="1:9">
      <c r="A1608"/>
      <c r="B1608"/>
      <c r="C1608"/>
      <c r="D1608"/>
      <c r="E1608"/>
      <c r="F1608"/>
      <c r="G1608"/>
      <c r="H1608"/>
      <c r="I1608"/>
    </row>
    <row r="1609" spans="1:9">
      <c r="A1609"/>
      <c r="B1609"/>
      <c r="C1609"/>
      <c r="D1609"/>
      <c r="E1609"/>
      <c r="F1609"/>
      <c r="G1609"/>
      <c r="H1609"/>
      <c r="I1609"/>
    </row>
    <row r="1610" spans="1:9">
      <c r="A1610"/>
      <c r="B1610"/>
      <c r="C1610"/>
      <c r="D1610"/>
      <c r="E1610"/>
      <c r="F1610"/>
      <c r="G1610"/>
      <c r="H1610"/>
      <c r="I1610"/>
    </row>
    <row r="1611" spans="1:9">
      <c r="A1611"/>
      <c r="B1611"/>
      <c r="C1611"/>
      <c r="D1611"/>
      <c r="E1611"/>
      <c r="F1611"/>
      <c r="G1611"/>
      <c r="H1611"/>
      <c r="I1611"/>
    </row>
    <row r="1612" spans="1:9">
      <c r="A1612"/>
      <c r="B1612"/>
      <c r="C1612"/>
      <c r="D1612"/>
      <c r="E1612"/>
      <c r="F1612"/>
      <c r="G1612"/>
      <c r="H1612"/>
      <c r="I1612"/>
    </row>
    <row r="1613" spans="1:9">
      <c r="A1613"/>
      <c r="B1613"/>
      <c r="C1613"/>
      <c r="D1613"/>
      <c r="E1613"/>
      <c r="F1613"/>
      <c r="G1613"/>
      <c r="H1613"/>
      <c r="I1613"/>
    </row>
    <row r="1614" spans="1:9">
      <c r="A1614"/>
      <c r="B1614"/>
      <c r="C1614"/>
      <c r="D1614"/>
      <c r="E1614"/>
      <c r="F1614"/>
      <c r="G1614"/>
      <c r="H1614"/>
      <c r="I1614"/>
    </row>
    <row r="1615" spans="1:9">
      <c r="A1615"/>
      <c r="B1615"/>
      <c r="C1615"/>
      <c r="D1615"/>
      <c r="E1615"/>
      <c r="F1615"/>
      <c r="G1615"/>
      <c r="H1615"/>
      <c r="I1615"/>
    </row>
    <row r="1616" spans="1:9">
      <c r="A1616"/>
      <c r="B1616"/>
      <c r="C1616"/>
      <c r="D1616"/>
      <c r="E1616"/>
      <c r="F1616"/>
      <c r="G1616"/>
      <c r="H1616"/>
      <c r="I1616"/>
    </row>
    <row r="1617" spans="1:9">
      <c r="A1617"/>
      <c r="B1617"/>
      <c r="C1617"/>
      <c r="D1617"/>
      <c r="E1617"/>
      <c r="F1617"/>
      <c r="G1617"/>
      <c r="H1617"/>
      <c r="I1617"/>
    </row>
    <row r="1618" spans="1:9">
      <c r="A1618"/>
      <c r="B1618"/>
      <c r="C1618"/>
      <c r="D1618"/>
      <c r="E1618"/>
      <c r="F1618"/>
      <c r="G1618"/>
      <c r="H1618"/>
      <c r="I1618"/>
    </row>
    <row r="1619" spans="1:9">
      <c r="A1619"/>
      <c r="B1619"/>
      <c r="C1619"/>
      <c r="D1619"/>
      <c r="E1619"/>
      <c r="F1619"/>
      <c r="G1619"/>
      <c r="H1619"/>
      <c r="I1619"/>
    </row>
    <row r="1620" spans="1:9">
      <c r="A1620"/>
      <c r="B1620"/>
      <c r="C1620"/>
      <c r="D1620"/>
      <c r="E1620"/>
      <c r="F1620"/>
      <c r="G1620"/>
      <c r="H1620"/>
      <c r="I1620"/>
    </row>
    <row r="1621" spans="1:9">
      <c r="A1621"/>
      <c r="B1621"/>
      <c r="C1621"/>
      <c r="D1621"/>
      <c r="E1621"/>
      <c r="F1621"/>
      <c r="G1621"/>
      <c r="H1621"/>
      <c r="I1621"/>
    </row>
    <row r="1622" spans="1:9">
      <c r="A1622"/>
      <c r="B1622"/>
      <c r="C1622"/>
      <c r="D1622"/>
      <c r="E1622"/>
      <c r="F1622"/>
      <c r="G1622"/>
      <c r="H1622"/>
      <c r="I1622"/>
    </row>
    <row r="1623" spans="1:9">
      <c r="A1623"/>
      <c r="B1623"/>
      <c r="C1623"/>
      <c r="D1623"/>
      <c r="E1623"/>
      <c r="F1623"/>
      <c r="G1623"/>
      <c r="H1623"/>
      <c r="I1623"/>
    </row>
    <row r="1624" spans="1:9">
      <c r="A1624"/>
      <c r="B1624"/>
      <c r="C1624"/>
      <c r="D1624"/>
      <c r="E1624"/>
      <c r="F1624"/>
      <c r="G1624"/>
      <c r="H1624"/>
      <c r="I1624"/>
    </row>
    <row r="1625" spans="1:9">
      <c r="A1625"/>
      <c r="B1625"/>
      <c r="C1625"/>
      <c r="D1625"/>
      <c r="E1625"/>
      <c r="F1625"/>
      <c r="G1625"/>
      <c r="H1625"/>
      <c r="I1625"/>
    </row>
    <row r="1626" spans="1:9">
      <c r="A1626"/>
      <c r="B1626"/>
      <c r="C1626"/>
      <c r="D1626"/>
      <c r="E1626"/>
      <c r="F1626"/>
      <c r="G1626"/>
      <c r="H1626"/>
      <c r="I1626"/>
    </row>
    <row r="1627" spans="1:9">
      <c r="A1627"/>
      <c r="B1627"/>
      <c r="C1627"/>
      <c r="D1627"/>
      <c r="E1627"/>
      <c r="F1627"/>
      <c r="G1627"/>
      <c r="H1627"/>
      <c r="I1627"/>
    </row>
    <row r="1628" spans="1:9">
      <c r="A1628"/>
      <c r="B1628"/>
      <c r="C1628"/>
      <c r="D1628"/>
      <c r="E1628"/>
      <c r="F1628"/>
      <c r="G1628"/>
      <c r="H1628"/>
      <c r="I1628"/>
    </row>
    <row r="1629" spans="1:9">
      <c r="A1629"/>
      <c r="B1629"/>
      <c r="C1629"/>
      <c r="D1629"/>
      <c r="E1629"/>
      <c r="F1629"/>
      <c r="G1629"/>
      <c r="H1629"/>
      <c r="I1629"/>
    </row>
    <row r="1630" spans="1:9">
      <c r="A1630"/>
      <c r="B1630"/>
      <c r="C1630"/>
      <c r="D1630"/>
      <c r="E1630"/>
      <c r="F1630"/>
      <c r="G1630"/>
      <c r="H1630"/>
      <c r="I1630"/>
    </row>
    <row r="1631" spans="1:9">
      <c r="A1631"/>
      <c r="B1631"/>
      <c r="C1631"/>
      <c r="D1631"/>
      <c r="E1631"/>
      <c r="F1631"/>
      <c r="G1631"/>
      <c r="H1631"/>
      <c r="I1631"/>
    </row>
    <row r="1632" spans="1:9">
      <c r="A1632"/>
      <c r="B1632"/>
      <c r="C1632"/>
      <c r="D1632"/>
      <c r="E1632"/>
      <c r="F1632"/>
      <c r="G1632"/>
      <c r="H1632"/>
      <c r="I1632"/>
    </row>
    <row r="1633" spans="1:9">
      <c r="A1633"/>
      <c r="B1633"/>
      <c r="C1633"/>
      <c r="D1633"/>
      <c r="E1633"/>
      <c r="F1633"/>
      <c r="G1633"/>
      <c r="H1633"/>
      <c r="I1633"/>
    </row>
    <row r="1634" spans="1:9">
      <c r="A1634"/>
      <c r="B1634"/>
      <c r="C1634"/>
      <c r="D1634"/>
      <c r="E1634"/>
      <c r="F1634"/>
      <c r="G1634"/>
      <c r="H1634"/>
      <c r="I1634"/>
    </row>
    <row r="1635" spans="1:9">
      <c r="A1635"/>
      <c r="B1635"/>
      <c r="C1635"/>
      <c r="D1635"/>
      <c r="E1635"/>
      <c r="F1635"/>
      <c r="G1635"/>
      <c r="H1635"/>
      <c r="I1635"/>
    </row>
    <row r="1636" spans="1:9">
      <c r="A1636"/>
      <c r="B1636"/>
      <c r="C1636"/>
      <c r="D1636"/>
      <c r="E1636"/>
      <c r="F1636"/>
      <c r="G1636"/>
      <c r="H1636"/>
      <c r="I1636"/>
    </row>
    <row r="1637" spans="1:9">
      <c r="A1637"/>
      <c r="B1637"/>
      <c r="C1637"/>
      <c r="D1637"/>
      <c r="E1637"/>
      <c r="F1637"/>
      <c r="G1637"/>
      <c r="H1637"/>
      <c r="I1637"/>
    </row>
    <row r="1638" spans="1:9">
      <c r="A1638"/>
      <c r="B1638"/>
      <c r="C1638"/>
      <c r="D1638"/>
      <c r="E1638"/>
      <c r="F1638"/>
      <c r="G1638"/>
      <c r="H1638"/>
      <c r="I1638"/>
    </row>
    <row r="1639" spans="1:9">
      <c r="A1639"/>
      <c r="B1639"/>
      <c r="C1639"/>
      <c r="D1639"/>
      <c r="E1639"/>
      <c r="F1639"/>
      <c r="G1639"/>
      <c r="H1639"/>
      <c r="I1639"/>
    </row>
    <row r="1640" spans="1:9">
      <c r="A1640"/>
      <c r="B1640"/>
      <c r="C1640"/>
      <c r="D1640"/>
      <c r="E1640"/>
      <c r="F1640"/>
      <c r="G1640"/>
      <c r="H1640"/>
      <c r="I1640"/>
    </row>
    <row r="1641" spans="1:9">
      <c r="A1641"/>
      <c r="B1641"/>
      <c r="C1641"/>
      <c r="D1641"/>
      <c r="E1641"/>
      <c r="F1641"/>
      <c r="G1641"/>
      <c r="H1641"/>
      <c r="I1641"/>
    </row>
    <row r="1642" spans="1:9">
      <c r="A1642"/>
      <c r="B1642"/>
      <c r="C1642"/>
      <c r="D1642"/>
      <c r="E1642"/>
      <c r="F1642"/>
      <c r="G1642"/>
      <c r="H1642"/>
      <c r="I1642"/>
    </row>
    <row r="1643" spans="1:9">
      <c r="A1643"/>
      <c r="B1643"/>
      <c r="C1643"/>
      <c r="D1643"/>
      <c r="E1643"/>
      <c r="F1643"/>
      <c r="G1643"/>
      <c r="H1643"/>
      <c r="I1643"/>
    </row>
    <row r="1644" spans="1:9">
      <c r="A1644"/>
      <c r="B1644"/>
      <c r="C1644"/>
      <c r="D1644"/>
      <c r="E1644"/>
      <c r="F1644"/>
      <c r="G1644"/>
      <c r="H1644"/>
      <c r="I1644"/>
    </row>
    <row r="1645" spans="1:9">
      <c r="A1645"/>
      <c r="B1645"/>
      <c r="C1645"/>
      <c r="D1645"/>
      <c r="E1645"/>
      <c r="F1645"/>
      <c r="G1645"/>
      <c r="H1645"/>
      <c r="I1645"/>
    </row>
    <row r="1646" spans="1:9">
      <c r="A1646"/>
      <c r="B1646"/>
      <c r="C1646"/>
      <c r="D1646"/>
      <c r="E1646"/>
      <c r="F1646"/>
      <c r="G1646"/>
      <c r="H1646"/>
      <c r="I1646"/>
    </row>
    <row r="1647" spans="1:9">
      <c r="A1647"/>
      <c r="B1647"/>
      <c r="C1647"/>
      <c r="D1647"/>
      <c r="E1647"/>
      <c r="F1647"/>
      <c r="G1647"/>
      <c r="H1647"/>
      <c r="I1647"/>
    </row>
    <row r="1648" spans="1:9">
      <c r="A1648"/>
      <c r="B1648"/>
      <c r="C1648"/>
      <c r="D1648"/>
      <c r="E1648"/>
      <c r="F1648"/>
      <c r="G1648"/>
      <c r="H1648"/>
      <c r="I1648"/>
    </row>
    <row r="1649" spans="1:9">
      <c r="A1649"/>
      <c r="B1649"/>
      <c r="C1649"/>
      <c r="D1649"/>
      <c r="E1649"/>
      <c r="F1649"/>
      <c r="G1649"/>
      <c r="H1649"/>
      <c r="I1649"/>
    </row>
    <row r="1650" spans="1:9">
      <c r="A1650"/>
      <c r="B1650"/>
      <c r="C1650"/>
      <c r="D1650"/>
      <c r="E1650"/>
      <c r="F1650"/>
      <c r="G1650"/>
      <c r="H1650"/>
      <c r="I1650"/>
    </row>
    <row r="1651" spans="1:9">
      <c r="A1651"/>
      <c r="B1651"/>
      <c r="C1651"/>
      <c r="D1651"/>
      <c r="E1651"/>
      <c r="F1651"/>
      <c r="G1651"/>
      <c r="H1651"/>
      <c r="I1651"/>
    </row>
    <row r="1652" spans="1:9">
      <c r="A1652"/>
      <c r="B1652"/>
      <c r="C1652"/>
      <c r="D1652"/>
      <c r="E1652"/>
      <c r="F1652"/>
      <c r="G1652"/>
      <c r="H1652"/>
      <c r="I1652"/>
    </row>
    <row r="1653" spans="1:9">
      <c r="A1653"/>
      <c r="B1653"/>
      <c r="C1653"/>
      <c r="D1653"/>
      <c r="E1653"/>
      <c r="F1653"/>
      <c r="G1653"/>
      <c r="H1653"/>
      <c r="I1653"/>
    </row>
    <row r="1654" spans="1:9">
      <c r="A1654"/>
      <c r="B1654"/>
      <c r="C1654"/>
      <c r="D1654"/>
      <c r="E1654"/>
      <c r="F1654"/>
      <c r="G1654"/>
      <c r="H1654"/>
      <c r="I1654"/>
    </row>
    <row r="1655" spans="1:9">
      <c r="A1655"/>
      <c r="B1655"/>
      <c r="C1655"/>
      <c r="D1655"/>
      <c r="E1655"/>
      <c r="F1655"/>
      <c r="G1655"/>
      <c r="H1655"/>
      <c r="I1655"/>
    </row>
    <row r="1656" spans="1:9">
      <c r="A1656"/>
      <c r="B1656"/>
      <c r="C1656"/>
      <c r="D1656"/>
      <c r="E1656"/>
      <c r="F1656"/>
      <c r="G1656"/>
      <c r="H1656"/>
      <c r="I1656"/>
    </row>
    <row r="1657" spans="1:9">
      <c r="A1657"/>
      <c r="B1657"/>
      <c r="C1657"/>
      <c r="D1657"/>
      <c r="E1657"/>
      <c r="F1657"/>
      <c r="G1657"/>
      <c r="H1657"/>
      <c r="I1657"/>
    </row>
    <row r="1658" spans="1:9">
      <c r="A1658"/>
      <c r="B1658"/>
      <c r="C1658"/>
      <c r="D1658"/>
      <c r="E1658"/>
      <c r="F1658"/>
      <c r="G1658"/>
      <c r="H1658"/>
      <c r="I1658"/>
    </row>
    <row r="1659" spans="1:9">
      <c r="A1659"/>
      <c r="B1659"/>
      <c r="C1659"/>
      <c r="D1659"/>
      <c r="E1659"/>
      <c r="F1659"/>
      <c r="G1659"/>
      <c r="H1659"/>
      <c r="I1659"/>
    </row>
    <row r="1660" spans="1:9">
      <c r="A1660"/>
      <c r="B1660"/>
      <c r="C1660"/>
      <c r="D1660"/>
      <c r="E1660"/>
      <c r="F1660"/>
      <c r="G1660"/>
      <c r="H1660"/>
      <c r="I1660"/>
    </row>
    <row r="1661" spans="1:9">
      <c r="A1661"/>
      <c r="B1661"/>
      <c r="C1661"/>
      <c r="D1661"/>
      <c r="E1661"/>
      <c r="F1661"/>
      <c r="G1661"/>
      <c r="H1661"/>
      <c r="I1661"/>
    </row>
    <row r="1662" spans="1:9">
      <c r="A1662"/>
      <c r="B1662"/>
      <c r="C1662"/>
      <c r="D1662"/>
      <c r="E1662"/>
      <c r="F1662"/>
      <c r="G1662"/>
      <c r="H1662"/>
      <c r="I1662"/>
    </row>
    <row r="1663" spans="1:9">
      <c r="A1663"/>
      <c r="B1663"/>
      <c r="C1663"/>
      <c r="D1663"/>
      <c r="E1663"/>
      <c r="F1663"/>
      <c r="G1663"/>
      <c r="H1663"/>
      <c r="I1663"/>
    </row>
    <row r="1664" spans="1:9">
      <c r="A1664"/>
      <c r="B1664"/>
      <c r="C1664"/>
      <c r="D1664"/>
      <c r="E1664"/>
      <c r="F1664"/>
      <c r="G1664"/>
      <c r="H1664"/>
      <c r="I1664"/>
    </row>
    <row r="1665" spans="1:9">
      <c r="A1665"/>
      <c r="B1665"/>
      <c r="C1665"/>
      <c r="D1665"/>
      <c r="E1665"/>
      <c r="F1665"/>
      <c r="G1665"/>
      <c r="H1665"/>
      <c r="I1665"/>
    </row>
    <row r="1666" spans="1:9">
      <c r="A1666"/>
      <c r="B1666"/>
      <c r="C1666"/>
      <c r="D1666"/>
      <c r="E1666"/>
      <c r="F1666"/>
      <c r="G1666"/>
      <c r="H1666"/>
      <c r="I1666"/>
    </row>
    <row r="1667" spans="1:9">
      <c r="A1667"/>
      <c r="B1667"/>
      <c r="C1667"/>
      <c r="D1667"/>
      <c r="E1667"/>
      <c r="F1667"/>
      <c r="G1667"/>
      <c r="H1667"/>
      <c r="I1667"/>
    </row>
    <row r="1668" spans="1:9">
      <c r="A1668"/>
      <c r="B1668"/>
      <c r="C1668"/>
      <c r="D1668"/>
      <c r="E1668"/>
      <c r="F1668"/>
      <c r="G1668"/>
      <c r="H1668"/>
      <c r="I1668"/>
    </row>
    <row r="1669" spans="1:9">
      <c r="A1669"/>
      <c r="B1669"/>
      <c r="C1669"/>
      <c r="D1669"/>
      <c r="E1669"/>
      <c r="F1669"/>
      <c r="G1669"/>
      <c r="H1669"/>
      <c r="I1669"/>
    </row>
    <row r="1670" spans="1:9">
      <c r="A1670"/>
      <c r="B1670"/>
      <c r="C1670"/>
      <c r="D1670"/>
      <c r="E1670"/>
      <c r="F1670"/>
      <c r="G1670"/>
      <c r="H1670"/>
      <c r="I1670"/>
    </row>
    <row r="1671" spans="1:9">
      <c r="A1671"/>
      <c r="B1671"/>
      <c r="C1671"/>
      <c r="D1671"/>
      <c r="E1671"/>
      <c r="F1671"/>
      <c r="G1671"/>
      <c r="H1671"/>
      <c r="I1671"/>
    </row>
    <row r="1672" spans="1:9">
      <c r="A1672"/>
      <c r="B1672"/>
      <c r="C1672"/>
      <c r="D1672"/>
      <c r="E1672"/>
      <c r="F1672"/>
      <c r="G1672"/>
      <c r="H1672"/>
      <c r="I1672"/>
    </row>
    <row r="1673" spans="1:9">
      <c r="A1673"/>
      <c r="B1673"/>
      <c r="C1673"/>
      <c r="D1673"/>
      <c r="E1673"/>
      <c r="F1673"/>
      <c r="G1673"/>
      <c r="H1673"/>
      <c r="I1673"/>
    </row>
    <row r="1674" spans="1:9">
      <c r="A1674"/>
      <c r="B1674"/>
      <c r="C1674"/>
      <c r="D1674"/>
      <c r="E1674"/>
      <c r="F1674"/>
      <c r="G1674"/>
      <c r="H1674"/>
      <c r="I1674"/>
    </row>
    <row r="1675" spans="1:9">
      <c r="A1675"/>
      <c r="B1675"/>
      <c r="C1675"/>
      <c r="D1675"/>
      <c r="E1675"/>
      <c r="F1675"/>
      <c r="G1675"/>
      <c r="H1675"/>
      <c r="I1675"/>
    </row>
    <row r="1676" spans="1:9">
      <c r="A1676"/>
      <c r="B1676"/>
      <c r="C1676"/>
      <c r="D1676"/>
      <c r="E1676"/>
      <c r="F1676"/>
      <c r="G1676"/>
      <c r="H1676"/>
      <c r="I1676"/>
    </row>
    <row r="1677" spans="1:9">
      <c r="A1677"/>
      <c r="B1677"/>
      <c r="C1677"/>
      <c r="D1677"/>
      <c r="E1677"/>
      <c r="F1677"/>
      <c r="G1677"/>
      <c r="H1677"/>
      <c r="I1677"/>
    </row>
    <row r="1678" spans="1:9">
      <c r="A1678"/>
      <c r="B1678"/>
      <c r="C1678"/>
      <c r="D1678"/>
      <c r="E1678"/>
      <c r="F1678"/>
      <c r="G1678"/>
      <c r="H1678"/>
      <c r="I1678"/>
    </row>
    <row r="1679" spans="1:9">
      <c r="A1679"/>
      <c r="B1679"/>
      <c r="C1679"/>
      <c r="D1679"/>
      <c r="E1679"/>
      <c r="F1679"/>
      <c r="G1679"/>
      <c r="H1679"/>
      <c r="I1679"/>
    </row>
    <row r="1680" spans="1:9">
      <c r="A1680"/>
      <c r="B1680"/>
      <c r="C1680"/>
      <c r="D1680"/>
      <c r="E1680"/>
      <c r="F1680"/>
      <c r="G1680"/>
      <c r="H1680"/>
      <c r="I1680"/>
    </row>
    <row r="1681" spans="1:9">
      <c r="A1681"/>
      <c r="B1681"/>
      <c r="C1681"/>
      <c r="D1681"/>
      <c r="E1681"/>
      <c r="F1681"/>
      <c r="G1681"/>
      <c r="H1681"/>
      <c r="I1681"/>
    </row>
    <row r="1682" spans="1:9">
      <c r="A1682"/>
      <c r="B1682"/>
      <c r="C1682"/>
      <c r="D1682"/>
      <c r="E1682"/>
      <c r="F1682"/>
      <c r="G1682"/>
      <c r="H1682"/>
      <c r="I1682"/>
    </row>
    <row r="1683" spans="1:9">
      <c r="A1683"/>
      <c r="B1683"/>
      <c r="C1683"/>
      <c r="D1683"/>
      <c r="E1683"/>
      <c r="F1683"/>
      <c r="G1683"/>
      <c r="H1683"/>
      <c r="I1683"/>
    </row>
    <row r="1684" spans="1:9">
      <c r="A1684"/>
      <c r="B1684"/>
      <c r="C1684"/>
      <c r="D1684"/>
      <c r="E1684"/>
      <c r="F1684"/>
      <c r="G1684"/>
      <c r="H1684"/>
      <c r="I1684"/>
    </row>
    <row r="1685" spans="1:9">
      <c r="A1685"/>
      <c r="B1685"/>
      <c r="C1685"/>
      <c r="D1685"/>
      <c r="E1685"/>
      <c r="F1685"/>
      <c r="G1685"/>
      <c r="H1685"/>
      <c r="I1685"/>
    </row>
    <row r="1686" spans="1:9">
      <c r="A1686"/>
      <c r="B1686"/>
      <c r="C1686"/>
      <c r="D1686"/>
      <c r="E1686"/>
      <c r="F1686"/>
      <c r="G1686"/>
      <c r="H1686"/>
      <c r="I1686"/>
    </row>
    <row r="1687" spans="1:9">
      <c r="A1687"/>
      <c r="B1687"/>
      <c r="C1687"/>
      <c r="D1687"/>
      <c r="E1687"/>
      <c r="F1687"/>
      <c r="G1687"/>
      <c r="H1687"/>
      <c r="I1687"/>
    </row>
    <row r="1688" spans="1:9">
      <c r="A1688"/>
      <c r="B1688"/>
      <c r="C1688"/>
      <c r="D1688"/>
      <c r="E1688"/>
      <c r="F1688"/>
      <c r="G1688"/>
      <c r="H1688"/>
      <c r="I1688"/>
    </row>
    <row r="1689" spans="1:9">
      <c r="A1689"/>
      <c r="B1689"/>
      <c r="C1689"/>
      <c r="D1689"/>
      <c r="E1689"/>
      <c r="F1689"/>
      <c r="G1689"/>
      <c r="H1689"/>
      <c r="I1689"/>
    </row>
    <row r="1690" spans="1:9">
      <c r="A1690"/>
      <c r="B1690"/>
      <c r="C1690"/>
      <c r="D1690"/>
      <c r="E1690"/>
      <c r="F1690"/>
      <c r="G1690"/>
      <c r="H1690"/>
      <c r="I1690"/>
    </row>
    <row r="1691" spans="1:9">
      <c r="A1691"/>
      <c r="B1691"/>
      <c r="C1691"/>
      <c r="D1691"/>
      <c r="E1691"/>
      <c r="F1691"/>
      <c r="G1691"/>
      <c r="H1691"/>
      <c r="I1691"/>
    </row>
    <row r="1692" spans="1:9">
      <c r="A1692"/>
      <c r="B1692"/>
      <c r="C1692"/>
      <c r="D1692"/>
      <c r="E1692"/>
      <c r="F1692"/>
      <c r="G1692"/>
      <c r="H1692"/>
      <c r="I1692"/>
    </row>
    <row r="1693" spans="1:9">
      <c r="A1693"/>
      <c r="B1693"/>
      <c r="C1693"/>
      <c r="D1693"/>
      <c r="E1693"/>
      <c r="F1693"/>
      <c r="G1693"/>
      <c r="H1693"/>
      <c r="I1693"/>
    </row>
    <row r="1694" spans="1:9">
      <c r="A1694"/>
      <c r="B1694"/>
      <c r="C1694"/>
      <c r="D1694"/>
      <c r="E1694"/>
      <c r="F1694"/>
      <c r="G1694"/>
      <c r="H1694"/>
      <c r="I1694"/>
    </row>
    <row r="1695" spans="1:9">
      <c r="A1695"/>
      <c r="B1695"/>
      <c r="C1695"/>
      <c r="D1695"/>
      <c r="E1695"/>
      <c r="F1695"/>
      <c r="G1695"/>
      <c r="H1695"/>
      <c r="I1695"/>
    </row>
    <row r="1696" spans="1:9">
      <c r="A1696"/>
      <c r="B1696"/>
      <c r="C1696"/>
      <c r="D1696"/>
      <c r="E1696"/>
      <c r="F1696"/>
      <c r="G1696"/>
      <c r="H1696"/>
      <c r="I1696"/>
    </row>
    <row r="1697" spans="1:9">
      <c r="A1697"/>
      <c r="B1697"/>
      <c r="C1697"/>
      <c r="D1697"/>
      <c r="E1697"/>
      <c r="F1697"/>
      <c r="G1697"/>
      <c r="H1697"/>
      <c r="I1697"/>
    </row>
    <row r="1698" spans="1:9">
      <c r="A1698"/>
      <c r="B1698"/>
      <c r="C1698"/>
      <c r="D1698"/>
      <c r="E1698"/>
      <c r="F1698"/>
      <c r="G1698"/>
      <c r="H1698"/>
      <c r="I1698"/>
    </row>
    <row r="1699" spans="1:9">
      <c r="A1699"/>
      <c r="B1699"/>
      <c r="C1699"/>
      <c r="D1699"/>
      <c r="E1699"/>
      <c r="F1699"/>
      <c r="G1699"/>
      <c r="H1699"/>
      <c r="I1699"/>
    </row>
    <row r="1700" spans="1:9">
      <c r="A1700"/>
      <c r="B1700"/>
      <c r="C1700"/>
      <c r="D1700"/>
      <c r="E1700"/>
      <c r="F1700"/>
      <c r="G1700"/>
      <c r="H1700"/>
      <c r="I1700"/>
    </row>
    <row r="1701" spans="1:9">
      <c r="A1701"/>
      <c r="B1701"/>
      <c r="C1701"/>
      <c r="D1701"/>
      <c r="E1701"/>
      <c r="F1701"/>
      <c r="G1701"/>
      <c r="H1701"/>
      <c r="I1701"/>
    </row>
    <row r="1702" spans="1:9">
      <c r="A1702"/>
      <c r="B1702"/>
      <c r="C1702"/>
      <c r="D1702"/>
      <c r="E1702"/>
      <c r="F1702"/>
      <c r="G1702"/>
      <c r="H1702"/>
      <c r="I1702"/>
    </row>
    <row r="1703" spans="1:9">
      <c r="A1703"/>
      <c r="B1703"/>
      <c r="C1703"/>
      <c r="D1703"/>
      <c r="E1703"/>
      <c r="F1703"/>
      <c r="G1703"/>
      <c r="H1703"/>
      <c r="I1703"/>
    </row>
    <row r="1704" spans="1:9">
      <c r="A1704"/>
      <c r="B1704"/>
      <c r="C1704"/>
      <c r="D1704"/>
      <c r="E1704"/>
      <c r="F1704"/>
      <c r="G1704"/>
      <c r="H1704"/>
      <c r="I1704"/>
    </row>
    <row r="1705" spans="1:9">
      <c r="A1705"/>
      <c r="B1705"/>
      <c r="C1705"/>
      <c r="D1705"/>
      <c r="E1705"/>
      <c r="F1705"/>
      <c r="G1705"/>
      <c r="H1705"/>
      <c r="I1705"/>
    </row>
    <row r="1706" spans="1:9">
      <c r="A1706"/>
      <c r="B1706"/>
      <c r="C1706"/>
      <c r="D1706"/>
      <c r="E1706"/>
      <c r="F1706"/>
      <c r="G1706"/>
      <c r="H1706"/>
      <c r="I1706"/>
    </row>
    <row r="1707" spans="1:9">
      <c r="A1707"/>
      <c r="B1707"/>
      <c r="C1707"/>
      <c r="D1707"/>
      <c r="E1707"/>
      <c r="F1707"/>
      <c r="G1707"/>
      <c r="H1707"/>
      <c r="I1707"/>
    </row>
    <row r="1708" spans="1:9">
      <c r="A1708"/>
      <c r="B1708"/>
      <c r="C1708"/>
      <c r="D1708"/>
      <c r="E1708"/>
      <c r="F1708"/>
      <c r="G1708"/>
      <c r="H1708"/>
      <c r="I1708"/>
    </row>
    <row r="1709" spans="1:9">
      <c r="A1709"/>
      <c r="B1709"/>
      <c r="C1709"/>
      <c r="D1709"/>
      <c r="E1709"/>
      <c r="F1709"/>
      <c r="G1709"/>
      <c r="H1709"/>
      <c r="I1709"/>
    </row>
    <row r="1710" spans="1:9">
      <c r="A1710"/>
      <c r="B1710"/>
      <c r="C1710"/>
      <c r="D1710"/>
      <c r="E1710"/>
      <c r="F1710"/>
      <c r="G1710"/>
      <c r="H1710"/>
      <c r="I1710"/>
    </row>
    <row r="1711" spans="1:9">
      <c r="A1711"/>
      <c r="B1711"/>
      <c r="C1711"/>
      <c r="D1711"/>
      <c r="E1711"/>
      <c r="F1711"/>
      <c r="G1711"/>
      <c r="H1711"/>
      <c r="I1711"/>
    </row>
    <row r="1712" spans="1:9">
      <c r="A1712"/>
      <c r="B1712"/>
      <c r="C1712"/>
      <c r="D1712"/>
      <c r="E1712"/>
      <c r="F1712"/>
      <c r="G1712"/>
      <c r="H1712"/>
      <c r="I1712"/>
    </row>
    <row r="1713" spans="1:9">
      <c r="A1713"/>
      <c r="B1713"/>
      <c r="C1713"/>
      <c r="D1713"/>
      <c r="E1713"/>
      <c r="F1713"/>
      <c r="G1713"/>
      <c r="H1713"/>
      <c r="I1713"/>
    </row>
    <row r="1714" spans="1:9">
      <c r="A1714"/>
      <c r="B1714"/>
      <c r="C1714"/>
      <c r="D1714"/>
      <c r="E1714"/>
      <c r="F1714"/>
      <c r="G1714"/>
      <c r="H1714"/>
      <c r="I1714"/>
    </row>
    <row r="1715" spans="1:9">
      <c r="A1715"/>
      <c r="B1715"/>
      <c r="C1715"/>
      <c r="D1715"/>
      <c r="E1715"/>
      <c r="F1715"/>
      <c r="G1715"/>
      <c r="H1715"/>
      <c r="I1715"/>
    </row>
    <row r="1716" spans="1:9">
      <c r="A1716"/>
      <c r="B1716"/>
      <c r="C1716"/>
      <c r="D1716"/>
      <c r="E1716"/>
      <c r="F1716"/>
      <c r="G1716"/>
      <c r="H1716"/>
      <c r="I1716"/>
    </row>
    <row r="1717" spans="1:9">
      <c r="A1717"/>
      <c r="B1717"/>
      <c r="C1717"/>
      <c r="D1717"/>
      <c r="E1717"/>
      <c r="F1717"/>
      <c r="G1717"/>
      <c r="H1717"/>
      <c r="I1717"/>
    </row>
    <row r="1718" spans="1:9">
      <c r="A1718"/>
      <c r="B1718"/>
      <c r="C1718"/>
      <c r="D1718"/>
      <c r="E1718"/>
      <c r="F1718"/>
      <c r="G1718"/>
      <c r="H1718"/>
      <c r="I1718"/>
    </row>
    <row r="1719" spans="1:9">
      <c r="A1719"/>
      <c r="B1719"/>
      <c r="C1719"/>
      <c r="D1719"/>
      <c r="E1719"/>
      <c r="F1719"/>
      <c r="G1719"/>
      <c r="H1719"/>
      <c r="I1719"/>
    </row>
    <row r="1720" spans="1:9">
      <c r="A1720"/>
      <c r="B1720"/>
      <c r="C1720"/>
      <c r="D1720"/>
      <c r="E1720"/>
      <c r="F1720"/>
      <c r="G1720"/>
      <c r="H1720"/>
      <c r="I1720"/>
    </row>
    <row r="1721" spans="1:9">
      <c r="A1721"/>
      <c r="B1721"/>
      <c r="C1721"/>
      <c r="D1721"/>
      <c r="E1721"/>
      <c r="F1721"/>
      <c r="G1721"/>
      <c r="H1721"/>
      <c r="I1721"/>
    </row>
    <row r="1722" spans="1:9">
      <c r="A1722"/>
      <c r="B1722"/>
      <c r="C1722"/>
      <c r="D1722"/>
      <c r="E1722"/>
      <c r="F1722"/>
      <c r="G1722"/>
      <c r="H1722"/>
      <c r="I1722"/>
    </row>
    <row r="1723" spans="1:9">
      <c r="A1723"/>
      <c r="B1723"/>
      <c r="C1723"/>
      <c r="D1723"/>
      <c r="E1723"/>
      <c r="F1723"/>
      <c r="G1723"/>
      <c r="H1723"/>
      <c r="I1723"/>
    </row>
    <row r="1724" spans="1:9">
      <c r="A1724"/>
      <c r="B1724"/>
      <c r="C1724"/>
      <c r="D1724"/>
      <c r="E1724"/>
      <c r="F1724"/>
      <c r="G1724"/>
      <c r="H1724"/>
      <c r="I1724"/>
    </row>
    <row r="1725" spans="1:9">
      <c r="A1725"/>
      <c r="B1725"/>
      <c r="C1725"/>
      <c r="D1725"/>
      <c r="E1725"/>
      <c r="F1725"/>
      <c r="G1725"/>
      <c r="H1725"/>
      <c r="I1725"/>
    </row>
    <row r="1726" spans="1:9">
      <c r="A1726"/>
      <c r="B1726"/>
      <c r="C1726"/>
      <c r="D1726"/>
      <c r="E1726"/>
      <c r="F1726"/>
      <c r="G1726"/>
      <c r="H1726"/>
      <c r="I1726"/>
    </row>
    <row r="1727" spans="1:9">
      <c r="A1727"/>
      <c r="B1727"/>
      <c r="C1727"/>
      <c r="D1727"/>
      <c r="E1727"/>
      <c r="F1727"/>
      <c r="G1727"/>
      <c r="H1727"/>
      <c r="I1727"/>
    </row>
    <row r="1728" spans="1:9">
      <c r="A1728"/>
      <c r="B1728"/>
      <c r="C1728"/>
      <c r="D1728"/>
      <c r="E1728"/>
      <c r="F1728"/>
      <c r="G1728"/>
      <c r="H1728"/>
      <c r="I1728"/>
    </row>
    <row r="1729" spans="1:9">
      <c r="A1729"/>
      <c r="B1729"/>
      <c r="C1729"/>
      <c r="D1729"/>
      <c r="E1729"/>
      <c r="F1729"/>
      <c r="G1729"/>
      <c r="H1729"/>
      <c r="I1729"/>
    </row>
    <row r="1730" spans="1:9">
      <c r="A1730"/>
      <c r="B1730"/>
      <c r="C1730"/>
      <c r="D1730"/>
      <c r="E1730"/>
      <c r="F1730"/>
      <c r="G1730"/>
      <c r="H1730"/>
      <c r="I1730"/>
    </row>
    <row r="1731" spans="1:9">
      <c r="A1731"/>
      <c r="B1731"/>
      <c r="C1731"/>
      <c r="D1731"/>
      <c r="E1731"/>
      <c r="F1731"/>
      <c r="G1731"/>
      <c r="H1731"/>
      <c r="I1731"/>
    </row>
    <row r="1732" spans="1:9">
      <c r="A1732"/>
      <c r="B1732"/>
      <c r="C1732"/>
      <c r="D1732"/>
      <c r="E1732"/>
      <c r="F1732"/>
      <c r="G1732"/>
      <c r="H1732"/>
      <c r="I1732"/>
    </row>
    <row r="1733" spans="1:9">
      <c r="A1733"/>
      <c r="B1733"/>
      <c r="C1733"/>
      <c r="D1733"/>
      <c r="E1733"/>
      <c r="F1733"/>
      <c r="G1733"/>
      <c r="H1733"/>
      <c r="I1733"/>
    </row>
    <row r="1734" spans="1:9">
      <c r="A1734"/>
      <c r="B1734"/>
      <c r="C1734"/>
      <c r="D1734"/>
      <c r="E1734"/>
      <c r="F1734"/>
      <c r="G1734"/>
      <c r="H1734"/>
      <c r="I1734"/>
    </row>
    <row r="1735" spans="1:9">
      <c r="A1735"/>
      <c r="B1735"/>
      <c r="C1735"/>
      <c r="D1735"/>
      <c r="E1735"/>
      <c r="F1735"/>
      <c r="G1735"/>
      <c r="H1735"/>
      <c r="I1735"/>
    </row>
    <row r="1736" spans="1:9">
      <c r="A1736"/>
      <c r="B1736"/>
      <c r="C1736"/>
      <c r="D1736"/>
      <c r="E1736"/>
      <c r="F1736"/>
      <c r="G1736"/>
      <c r="H1736"/>
      <c r="I1736"/>
    </row>
    <row r="1737" spans="1:9">
      <c r="A1737"/>
      <c r="B1737"/>
      <c r="C1737"/>
      <c r="D1737"/>
      <c r="E1737"/>
      <c r="F1737"/>
      <c r="G1737"/>
      <c r="H1737"/>
      <c r="I1737"/>
    </row>
    <row r="1738" spans="1:9">
      <c r="A1738"/>
      <c r="B1738"/>
      <c r="C1738"/>
      <c r="D1738"/>
      <c r="E1738"/>
      <c r="F1738"/>
      <c r="G1738"/>
      <c r="H1738"/>
      <c r="I1738"/>
    </row>
    <row r="1739" spans="1:9">
      <c r="A1739"/>
      <c r="B1739"/>
      <c r="C1739"/>
      <c r="D1739"/>
      <c r="E1739"/>
      <c r="F1739"/>
      <c r="G1739"/>
      <c r="H1739"/>
      <c r="I1739"/>
    </row>
    <row r="1740" spans="1:9">
      <c r="A1740"/>
      <c r="B1740"/>
      <c r="C1740"/>
      <c r="D1740"/>
      <c r="E1740"/>
      <c r="F1740"/>
      <c r="G1740"/>
      <c r="H1740"/>
      <c r="I1740"/>
    </row>
    <row r="1741" spans="1:9">
      <c r="A1741"/>
      <c r="B1741"/>
      <c r="C1741"/>
      <c r="D1741"/>
      <c r="E1741"/>
      <c r="F1741"/>
      <c r="G1741"/>
      <c r="H1741"/>
      <c r="I1741"/>
    </row>
    <row r="1742" spans="1:9">
      <c r="A1742"/>
      <c r="B1742"/>
      <c r="C1742"/>
      <c r="D1742"/>
      <c r="E1742"/>
      <c r="F1742"/>
      <c r="G1742"/>
      <c r="H1742"/>
      <c r="I1742"/>
    </row>
    <row r="1743" spans="1:9">
      <c r="A1743"/>
      <c r="B1743"/>
      <c r="C1743"/>
      <c r="D1743"/>
      <c r="E1743"/>
      <c r="F1743"/>
      <c r="G1743"/>
      <c r="H1743"/>
      <c r="I1743"/>
    </row>
    <row r="1744" spans="1:9">
      <c r="A1744"/>
      <c r="B1744"/>
      <c r="C1744"/>
      <c r="D1744"/>
      <c r="E1744"/>
      <c r="F1744"/>
      <c r="G1744"/>
      <c r="H1744"/>
      <c r="I1744"/>
    </row>
    <row r="1745" spans="1:9">
      <c r="A1745"/>
      <c r="B1745"/>
      <c r="C1745"/>
      <c r="D1745"/>
      <c r="E1745"/>
      <c r="F1745"/>
      <c r="G1745"/>
      <c r="H1745"/>
      <c r="I1745"/>
    </row>
    <row r="1746" spans="1:9">
      <c r="A1746"/>
      <c r="B1746"/>
      <c r="C1746"/>
      <c r="D1746"/>
      <c r="E1746"/>
      <c r="F1746"/>
      <c r="G1746"/>
      <c r="H1746"/>
      <c r="I1746"/>
    </row>
    <row r="1747" spans="1:9">
      <c r="A1747"/>
      <c r="B1747"/>
      <c r="C1747"/>
      <c r="D1747"/>
      <c r="E1747"/>
      <c r="F1747"/>
      <c r="G1747"/>
      <c r="H1747"/>
      <c r="I1747"/>
    </row>
    <row r="1748" spans="1:9">
      <c r="A1748"/>
      <c r="B1748"/>
      <c r="C1748"/>
      <c r="D1748"/>
      <c r="E1748"/>
      <c r="F1748"/>
      <c r="G1748"/>
      <c r="H1748"/>
      <c r="I1748"/>
    </row>
    <row r="1749" spans="1:9">
      <c r="A1749"/>
      <c r="B1749"/>
      <c r="C1749"/>
      <c r="D1749"/>
      <c r="E1749"/>
      <c r="F1749"/>
      <c r="G1749"/>
      <c r="H1749"/>
      <c r="I1749"/>
    </row>
    <row r="1750" spans="1:9">
      <c r="A1750"/>
      <c r="B1750"/>
      <c r="C1750"/>
      <c r="D1750"/>
      <c r="E1750"/>
      <c r="F1750"/>
      <c r="G1750"/>
      <c r="H1750"/>
      <c r="I1750"/>
    </row>
    <row r="1751" spans="1:9">
      <c r="A1751"/>
      <c r="B1751"/>
      <c r="C1751"/>
      <c r="D1751"/>
      <c r="E1751"/>
      <c r="F1751"/>
      <c r="G1751"/>
      <c r="H1751"/>
      <c r="I1751"/>
    </row>
    <row r="1752" spans="1:9">
      <c r="A1752"/>
      <c r="B1752"/>
      <c r="C1752"/>
      <c r="D1752"/>
      <c r="E1752"/>
      <c r="F1752"/>
      <c r="G1752"/>
      <c r="H1752"/>
      <c r="I1752"/>
    </row>
    <row r="1753" spans="1:9">
      <c r="A1753"/>
      <c r="B1753"/>
      <c r="C1753"/>
      <c r="D1753"/>
      <c r="E1753"/>
      <c r="F1753"/>
      <c r="G1753"/>
      <c r="H1753"/>
      <c r="I1753"/>
    </row>
    <row r="1754" spans="1:9">
      <c r="A1754"/>
      <c r="B1754"/>
      <c r="C1754"/>
      <c r="D1754"/>
      <c r="E1754"/>
      <c r="F1754"/>
      <c r="G1754"/>
      <c r="H1754"/>
      <c r="I1754"/>
    </row>
    <row r="1755" spans="1:9">
      <c r="A1755"/>
      <c r="B1755"/>
      <c r="C1755"/>
      <c r="D1755"/>
      <c r="E1755"/>
      <c r="F1755"/>
      <c r="G1755"/>
      <c r="H1755"/>
      <c r="I1755"/>
    </row>
    <row r="1756" spans="1:9">
      <c r="A1756"/>
      <c r="B1756"/>
      <c r="C1756"/>
      <c r="D1756"/>
      <c r="E1756"/>
      <c r="F1756"/>
      <c r="G1756"/>
      <c r="H1756"/>
      <c r="I1756"/>
    </row>
    <row r="1757" spans="1:9">
      <c r="A1757"/>
      <c r="B1757"/>
      <c r="C1757"/>
      <c r="D1757"/>
      <c r="E1757"/>
      <c r="F1757"/>
      <c r="G1757"/>
      <c r="H1757"/>
      <c r="I1757"/>
    </row>
    <row r="1758" spans="1:9">
      <c r="A1758"/>
      <c r="B1758"/>
      <c r="C1758"/>
      <c r="D1758"/>
      <c r="E1758"/>
      <c r="F1758"/>
      <c r="G1758"/>
      <c r="H1758"/>
      <c r="I1758"/>
    </row>
    <row r="1759" spans="1:9">
      <c r="A1759"/>
      <c r="B1759"/>
      <c r="C1759"/>
      <c r="D1759"/>
      <c r="E1759"/>
      <c r="F1759"/>
      <c r="G1759"/>
      <c r="H1759"/>
      <c r="I1759"/>
    </row>
    <row r="1760" spans="1:9">
      <c r="A1760"/>
      <c r="B1760"/>
      <c r="C1760"/>
      <c r="D1760"/>
      <c r="E1760"/>
      <c r="F1760"/>
      <c r="G1760"/>
      <c r="H1760"/>
      <c r="I1760"/>
    </row>
    <row r="1761" spans="1:9">
      <c r="A1761"/>
      <c r="B1761"/>
      <c r="C1761"/>
      <c r="D1761"/>
      <c r="E1761"/>
      <c r="F1761"/>
      <c r="G1761"/>
      <c r="H1761"/>
      <c r="I1761"/>
    </row>
    <row r="1762" spans="1:9">
      <c r="A1762"/>
      <c r="B1762"/>
      <c r="C1762"/>
      <c r="D1762"/>
      <c r="E1762"/>
      <c r="F1762"/>
      <c r="G1762"/>
      <c r="H1762"/>
      <c r="I1762"/>
    </row>
    <row r="1763" spans="1:9">
      <c r="A1763"/>
      <c r="B1763"/>
      <c r="C1763"/>
      <c r="D1763"/>
      <c r="E1763"/>
      <c r="F1763"/>
      <c r="G1763"/>
      <c r="H1763"/>
      <c r="I1763"/>
    </row>
    <row r="1764" spans="1:9">
      <c r="A1764"/>
      <c r="B1764"/>
      <c r="C1764"/>
      <c r="D1764"/>
      <c r="E1764"/>
      <c r="F1764"/>
      <c r="G1764"/>
      <c r="H1764"/>
      <c r="I1764"/>
    </row>
    <row r="1765" spans="1:9">
      <c r="A1765"/>
      <c r="B1765"/>
      <c r="C1765"/>
      <c r="D1765"/>
      <c r="E1765"/>
      <c r="F1765"/>
      <c r="G1765"/>
      <c r="H1765"/>
      <c r="I1765"/>
    </row>
    <row r="1766" spans="1:9">
      <c r="A1766"/>
      <c r="B1766"/>
      <c r="C1766"/>
      <c r="D1766"/>
      <c r="E1766"/>
      <c r="F1766"/>
      <c r="G1766"/>
      <c r="H1766"/>
      <c r="I1766"/>
    </row>
    <row r="1767" spans="1:9">
      <c r="A1767"/>
      <c r="B1767"/>
      <c r="C1767"/>
      <c r="D1767"/>
      <c r="E1767"/>
      <c r="F1767"/>
      <c r="G1767"/>
      <c r="H1767"/>
      <c r="I1767"/>
    </row>
    <row r="1768" spans="1:9">
      <c r="A1768"/>
      <c r="B1768"/>
      <c r="C1768"/>
      <c r="D1768"/>
      <c r="E1768"/>
      <c r="F1768"/>
      <c r="G1768"/>
      <c r="H1768"/>
      <c r="I1768"/>
    </row>
    <row r="1769" spans="1:9">
      <c r="A1769"/>
      <c r="B1769"/>
      <c r="C1769"/>
      <c r="D1769"/>
      <c r="E1769"/>
      <c r="F1769"/>
      <c r="G1769"/>
      <c r="H1769"/>
      <c r="I1769"/>
    </row>
    <row r="1770" spans="1:9">
      <c r="A1770"/>
      <c r="B1770"/>
      <c r="C1770"/>
      <c r="D1770"/>
      <c r="E1770"/>
      <c r="F1770"/>
      <c r="G1770"/>
      <c r="H1770"/>
      <c r="I1770"/>
    </row>
    <row r="1771" spans="1:9">
      <c r="A1771"/>
      <c r="B1771"/>
      <c r="C1771"/>
      <c r="D1771"/>
      <c r="E1771"/>
      <c r="F1771"/>
      <c r="G1771"/>
      <c r="H1771"/>
      <c r="I1771"/>
    </row>
    <row r="1772" spans="1:9">
      <c r="A1772"/>
      <c r="B1772"/>
      <c r="C1772"/>
      <c r="D1772"/>
      <c r="E1772"/>
      <c r="F1772"/>
      <c r="G1772"/>
      <c r="H1772"/>
      <c r="I1772"/>
    </row>
    <row r="1773" spans="1:9">
      <c r="A1773"/>
      <c r="B1773"/>
      <c r="C1773"/>
      <c r="D1773"/>
      <c r="E1773"/>
      <c r="F1773"/>
      <c r="G1773"/>
      <c r="H1773"/>
      <c r="I1773"/>
    </row>
    <row r="1774" spans="1:9">
      <c r="A1774"/>
      <c r="B1774"/>
      <c r="C1774"/>
      <c r="D1774"/>
      <c r="E1774"/>
      <c r="F1774"/>
      <c r="G1774"/>
      <c r="H1774"/>
      <c r="I1774"/>
    </row>
    <row r="1775" spans="1:9">
      <c r="A1775"/>
      <c r="B1775"/>
      <c r="C1775"/>
      <c r="D1775"/>
      <c r="E1775"/>
      <c r="F1775"/>
      <c r="G1775"/>
      <c r="H1775"/>
      <c r="I1775"/>
    </row>
    <row r="1776" spans="1:9">
      <c r="A1776"/>
      <c r="B1776"/>
      <c r="C1776"/>
      <c r="D1776"/>
      <c r="E1776"/>
      <c r="F1776"/>
      <c r="G1776"/>
      <c r="H1776"/>
      <c r="I1776"/>
    </row>
    <row r="1777" spans="1:9">
      <c r="A1777"/>
      <c r="B1777"/>
      <c r="C1777"/>
      <c r="D1777"/>
      <c r="E1777"/>
      <c r="F1777"/>
      <c r="G1777"/>
      <c r="H1777"/>
      <c r="I1777"/>
    </row>
    <row r="1778" spans="1:9">
      <c r="A1778"/>
      <c r="B1778"/>
      <c r="C1778"/>
      <c r="D1778"/>
      <c r="E1778"/>
      <c r="F1778"/>
      <c r="G1778"/>
      <c r="H1778"/>
      <c r="I1778"/>
    </row>
    <row r="1779" spans="1:9">
      <c r="A1779"/>
      <c r="B1779"/>
      <c r="C1779"/>
      <c r="D1779"/>
      <c r="E1779"/>
      <c r="F1779"/>
      <c r="G1779"/>
      <c r="H1779"/>
      <c r="I1779"/>
    </row>
    <row r="1780" spans="1:9">
      <c r="A1780"/>
      <c r="B1780"/>
      <c r="C1780"/>
      <c r="D1780"/>
      <c r="E1780"/>
      <c r="F1780"/>
      <c r="G1780"/>
      <c r="H1780"/>
      <c r="I1780"/>
    </row>
    <row r="1781" spans="1:9">
      <c r="A1781"/>
      <c r="B1781"/>
      <c r="C1781"/>
      <c r="D1781"/>
      <c r="E1781"/>
      <c r="F1781"/>
      <c r="G1781"/>
      <c r="H1781"/>
      <c r="I1781"/>
    </row>
    <row r="1782" spans="1:9">
      <c r="A1782"/>
      <c r="B1782"/>
      <c r="C1782"/>
      <c r="D1782"/>
      <c r="E1782"/>
      <c r="F1782"/>
      <c r="G1782"/>
      <c r="H1782"/>
      <c r="I1782"/>
    </row>
    <row r="1783" spans="1:9">
      <c r="A1783"/>
      <c r="B1783"/>
      <c r="C1783"/>
      <c r="D1783"/>
      <c r="E1783"/>
      <c r="F1783"/>
      <c r="G1783"/>
      <c r="H1783"/>
      <c r="I1783"/>
    </row>
    <row r="1784" spans="1:9">
      <c r="A1784"/>
      <c r="B1784"/>
      <c r="C1784"/>
      <c r="D1784"/>
      <c r="E1784"/>
      <c r="F1784"/>
      <c r="G1784"/>
      <c r="H1784"/>
      <c r="I1784"/>
    </row>
    <row r="1785" spans="1:9">
      <c r="A1785"/>
      <c r="B1785"/>
      <c r="C1785"/>
      <c r="D1785"/>
      <c r="E1785"/>
      <c r="F1785"/>
      <c r="G1785"/>
      <c r="H1785"/>
      <c r="I1785"/>
    </row>
    <row r="1786" spans="1:9">
      <c r="A1786"/>
      <c r="B1786"/>
      <c r="C1786"/>
      <c r="D1786"/>
      <c r="E1786"/>
      <c r="F1786"/>
      <c r="G1786"/>
      <c r="H1786"/>
      <c r="I1786"/>
    </row>
    <row r="1787" spans="1:9">
      <c r="A1787"/>
      <c r="B1787"/>
      <c r="C1787"/>
      <c r="D1787"/>
      <c r="E1787"/>
      <c r="F1787"/>
      <c r="G1787"/>
      <c r="H1787"/>
      <c r="I1787"/>
    </row>
    <row r="1788" spans="1:9">
      <c r="A1788"/>
      <c r="B1788"/>
      <c r="C1788"/>
      <c r="D1788"/>
      <c r="E1788"/>
      <c r="F1788"/>
      <c r="G1788"/>
      <c r="H1788"/>
      <c r="I1788"/>
    </row>
    <row r="1789" spans="1:9">
      <c r="A1789"/>
      <c r="B1789"/>
      <c r="C1789"/>
      <c r="D1789"/>
      <c r="E1789"/>
      <c r="F1789"/>
      <c r="G1789"/>
      <c r="H1789"/>
      <c r="I1789"/>
    </row>
    <row r="1790" spans="1:9">
      <c r="A1790"/>
      <c r="B1790"/>
      <c r="C1790"/>
      <c r="D1790"/>
      <c r="E1790"/>
      <c r="F1790"/>
      <c r="G1790"/>
      <c r="H1790"/>
      <c r="I1790"/>
    </row>
    <row r="1791" spans="1:9">
      <c r="A1791"/>
      <c r="B1791"/>
      <c r="C1791"/>
      <c r="D1791"/>
      <c r="E1791"/>
      <c r="F1791"/>
      <c r="G1791"/>
      <c r="H1791"/>
      <c r="I1791"/>
    </row>
    <row r="1792" spans="1:9">
      <c r="A1792"/>
      <c r="B1792"/>
      <c r="C1792"/>
      <c r="D1792"/>
      <c r="E1792"/>
      <c r="F1792"/>
      <c r="G1792"/>
      <c r="H1792"/>
      <c r="I1792"/>
    </row>
    <row r="1793" spans="1:9">
      <c r="A1793"/>
      <c r="B1793"/>
      <c r="C1793"/>
      <c r="D1793"/>
      <c r="E1793"/>
      <c r="F1793"/>
      <c r="G1793"/>
      <c r="H1793"/>
      <c r="I1793"/>
    </row>
    <row r="1794" spans="1:9">
      <c r="A1794"/>
      <c r="B1794"/>
      <c r="C1794"/>
      <c r="D1794"/>
      <c r="E1794"/>
      <c r="F1794"/>
      <c r="G1794"/>
      <c r="H1794"/>
      <c r="I1794"/>
    </row>
    <row r="1795" spans="1:9">
      <c r="A1795"/>
      <c r="B1795"/>
      <c r="C1795"/>
      <c r="D1795"/>
      <c r="E1795"/>
      <c r="F1795"/>
      <c r="G1795"/>
      <c r="H1795"/>
      <c r="I1795"/>
    </row>
    <row r="1796" spans="1:9">
      <c r="A1796"/>
      <c r="B1796"/>
      <c r="C1796"/>
      <c r="D1796"/>
      <c r="E1796"/>
      <c r="F1796"/>
      <c r="G1796"/>
      <c r="H1796"/>
      <c r="I1796"/>
    </row>
    <row r="1797" spans="1:9">
      <c r="A1797"/>
      <c r="B1797"/>
      <c r="C1797"/>
      <c r="D1797"/>
      <c r="E1797"/>
      <c r="F1797"/>
      <c r="G1797"/>
      <c r="H1797"/>
      <c r="I1797"/>
    </row>
    <row r="1798" spans="1:9">
      <c r="A1798"/>
      <c r="B1798"/>
      <c r="C1798"/>
      <c r="D1798"/>
      <c r="E1798"/>
      <c r="F1798"/>
      <c r="G1798"/>
      <c r="H1798"/>
      <c r="I1798"/>
    </row>
    <row r="1799" spans="1:9">
      <c r="A1799"/>
      <c r="B1799"/>
      <c r="C1799"/>
      <c r="D1799"/>
      <c r="E1799"/>
      <c r="F1799"/>
      <c r="G1799"/>
      <c r="H1799"/>
      <c r="I1799"/>
    </row>
    <row r="1800" spans="1:9">
      <c r="A1800"/>
      <c r="B1800"/>
      <c r="C1800"/>
      <c r="D1800"/>
      <c r="E1800"/>
      <c r="F1800"/>
      <c r="G1800"/>
      <c r="H1800"/>
      <c r="I1800"/>
    </row>
    <row r="1801" spans="1:9">
      <c r="A1801"/>
      <c r="B1801"/>
      <c r="C1801"/>
      <c r="D1801"/>
      <c r="E1801"/>
      <c r="F1801"/>
      <c r="G1801"/>
      <c r="H1801"/>
      <c r="I1801"/>
    </row>
    <row r="1802" spans="1:9">
      <c r="A1802"/>
      <c r="B1802"/>
      <c r="C1802"/>
      <c r="D1802"/>
      <c r="E1802"/>
      <c r="F1802"/>
      <c r="G1802"/>
      <c r="H1802"/>
      <c r="I1802"/>
    </row>
    <row r="1803" spans="1:9">
      <c r="A1803"/>
      <c r="B1803"/>
      <c r="C1803"/>
      <c r="D1803"/>
      <c r="E1803"/>
      <c r="F1803"/>
      <c r="G1803"/>
      <c r="H1803"/>
      <c r="I1803"/>
    </row>
    <row r="1804" spans="1:9">
      <c r="A1804"/>
      <c r="B1804"/>
      <c r="C1804"/>
      <c r="D1804"/>
      <c r="E1804"/>
      <c r="F1804"/>
      <c r="G1804"/>
      <c r="H1804"/>
      <c r="I1804"/>
    </row>
    <row r="1805" spans="1:9">
      <c r="A1805"/>
      <c r="B1805"/>
      <c r="C1805"/>
      <c r="D1805"/>
      <c r="E1805"/>
      <c r="F1805"/>
      <c r="G1805"/>
      <c r="H1805"/>
      <c r="I1805"/>
    </row>
    <row r="1806" spans="1:9">
      <c r="A1806"/>
      <c r="B1806"/>
      <c r="C1806"/>
      <c r="D1806"/>
      <c r="E1806"/>
      <c r="F1806"/>
      <c r="G1806"/>
      <c r="H1806"/>
      <c r="I1806"/>
    </row>
    <row r="1807" spans="1:9">
      <c r="A1807"/>
      <c r="B1807"/>
      <c r="C1807"/>
      <c r="D1807"/>
      <c r="E1807"/>
      <c r="F1807"/>
      <c r="G1807"/>
      <c r="H1807"/>
      <c r="I1807"/>
    </row>
    <row r="1808" spans="1:9">
      <c r="A1808"/>
      <c r="B1808"/>
      <c r="C1808"/>
      <c r="D1808"/>
      <c r="E1808"/>
      <c r="F1808"/>
      <c r="G1808"/>
      <c r="H1808"/>
      <c r="I1808"/>
    </row>
    <row r="1809" spans="1:9">
      <c r="A1809"/>
      <c r="B1809"/>
      <c r="C1809"/>
      <c r="D1809"/>
      <c r="E1809"/>
      <c r="F1809"/>
      <c r="G1809"/>
      <c r="H1809"/>
      <c r="I1809"/>
    </row>
    <row r="1810" spans="1:9">
      <c r="A1810"/>
      <c r="B1810"/>
      <c r="C1810"/>
      <c r="D1810"/>
      <c r="E1810"/>
      <c r="F1810"/>
      <c r="G1810"/>
      <c r="H1810"/>
      <c r="I1810"/>
    </row>
    <row r="1811" spans="1:9">
      <c r="A1811"/>
      <c r="B1811"/>
      <c r="C1811"/>
      <c r="D1811"/>
      <c r="E1811"/>
      <c r="F1811"/>
      <c r="G1811"/>
      <c r="H1811"/>
      <c r="I1811"/>
    </row>
    <row r="1812" spans="1:9">
      <c r="A1812"/>
      <c r="B1812"/>
      <c r="C1812"/>
      <c r="D1812"/>
      <c r="E1812"/>
      <c r="F1812"/>
      <c r="G1812"/>
      <c r="H1812"/>
      <c r="I1812"/>
    </row>
    <row r="1813" spans="1:9">
      <c r="A1813"/>
      <c r="B1813"/>
      <c r="C1813"/>
      <c r="D1813"/>
      <c r="E1813"/>
      <c r="F1813"/>
      <c r="G1813"/>
      <c r="H1813"/>
      <c r="I1813"/>
    </row>
    <row r="1814" spans="1:9">
      <c r="A1814"/>
      <c r="B1814"/>
      <c r="C1814"/>
      <c r="D1814"/>
      <c r="E1814"/>
      <c r="F1814"/>
      <c r="G1814"/>
      <c r="H1814"/>
      <c r="I1814"/>
    </row>
    <row r="1815" spans="1:9">
      <c r="A1815"/>
      <c r="B1815"/>
      <c r="C1815"/>
      <c r="D1815"/>
      <c r="E1815"/>
      <c r="F1815"/>
      <c r="G1815"/>
      <c r="H1815"/>
      <c r="I1815"/>
    </row>
    <row r="1816" spans="1:9">
      <c r="A1816"/>
      <c r="B1816"/>
      <c r="C1816"/>
      <c r="D1816"/>
      <c r="E1816"/>
      <c r="F1816"/>
      <c r="G1816"/>
      <c r="H1816"/>
      <c r="I1816"/>
    </row>
    <row r="1817" spans="1:9">
      <c r="A1817"/>
      <c r="B1817"/>
      <c r="C1817"/>
      <c r="D1817"/>
      <c r="E1817"/>
      <c r="F1817"/>
      <c r="G1817"/>
      <c r="H1817"/>
      <c r="I1817"/>
    </row>
    <row r="1818" spans="1:9">
      <c r="A1818"/>
      <c r="B1818"/>
      <c r="C1818"/>
      <c r="D1818"/>
      <c r="E1818"/>
      <c r="F1818"/>
      <c r="G1818"/>
      <c r="H1818"/>
      <c r="I1818"/>
    </row>
    <row r="1819" spans="1:9">
      <c r="A1819"/>
      <c r="B1819"/>
      <c r="C1819"/>
      <c r="D1819"/>
      <c r="E1819"/>
      <c r="F1819"/>
      <c r="G1819"/>
      <c r="H1819"/>
      <c r="I1819"/>
    </row>
    <row r="1820" spans="1:9">
      <c r="A1820"/>
      <c r="B1820"/>
      <c r="C1820"/>
      <c r="D1820"/>
      <c r="E1820"/>
      <c r="F1820"/>
      <c r="G1820"/>
      <c r="H1820"/>
      <c r="I1820"/>
    </row>
    <row r="1821" spans="1:9">
      <c r="A1821"/>
      <c r="B1821"/>
      <c r="C1821"/>
      <c r="D1821"/>
      <c r="E1821"/>
      <c r="F1821"/>
      <c r="G1821"/>
      <c r="H1821"/>
      <c r="I1821"/>
    </row>
    <row r="1822" spans="1:9">
      <c r="A1822"/>
      <c r="B1822"/>
      <c r="C1822"/>
      <c r="D1822"/>
      <c r="E1822"/>
      <c r="F1822"/>
      <c r="G1822"/>
      <c r="H1822"/>
      <c r="I1822"/>
    </row>
    <row r="1823" spans="1:9">
      <c r="A1823"/>
      <c r="B1823"/>
      <c r="C1823"/>
      <c r="D1823"/>
      <c r="E1823"/>
      <c r="F1823"/>
      <c r="G1823"/>
      <c r="H1823"/>
      <c r="I1823"/>
    </row>
    <row r="1824" spans="1:9">
      <c r="A1824"/>
      <c r="B1824"/>
      <c r="C1824"/>
      <c r="D1824"/>
      <c r="E1824"/>
      <c r="F1824"/>
      <c r="G1824"/>
      <c r="H1824"/>
      <c r="I1824"/>
    </row>
    <row r="1825" spans="1:9">
      <c r="A1825"/>
      <c r="B1825"/>
      <c r="C1825"/>
      <c r="D1825"/>
      <c r="E1825"/>
      <c r="F1825"/>
      <c r="G1825"/>
      <c r="H1825"/>
      <c r="I1825"/>
    </row>
    <row r="1826" spans="1:9">
      <c r="A1826"/>
      <c r="B1826"/>
      <c r="C1826"/>
      <c r="D1826"/>
      <c r="E1826"/>
      <c r="F1826"/>
      <c r="G1826"/>
      <c r="H1826"/>
      <c r="I1826"/>
    </row>
    <row r="1827" spans="1:9">
      <c r="A1827"/>
      <c r="B1827"/>
      <c r="C1827"/>
      <c r="D1827"/>
      <c r="E1827"/>
      <c r="F1827"/>
      <c r="G1827"/>
      <c r="H1827"/>
      <c r="I1827"/>
    </row>
    <row r="1828" spans="1:9">
      <c r="A1828"/>
      <c r="B1828"/>
      <c r="C1828"/>
      <c r="D1828"/>
      <c r="E1828"/>
      <c r="F1828"/>
      <c r="G1828"/>
      <c r="H1828"/>
      <c r="I1828"/>
    </row>
    <row r="1829" spans="1:9">
      <c r="A1829"/>
      <c r="B1829"/>
      <c r="C1829"/>
      <c r="D1829"/>
      <c r="E1829"/>
      <c r="F1829"/>
      <c r="G1829"/>
      <c r="H1829"/>
      <c r="I1829"/>
    </row>
    <row r="1830" spans="1:9">
      <c r="A1830"/>
      <c r="B1830"/>
      <c r="C1830"/>
      <c r="D1830"/>
      <c r="E1830"/>
      <c r="F1830"/>
      <c r="G1830"/>
      <c r="H1830"/>
      <c r="I1830"/>
    </row>
    <row r="1831" spans="1:9">
      <c r="A1831"/>
      <c r="B1831"/>
      <c r="C1831"/>
      <c r="D1831"/>
      <c r="E1831"/>
      <c r="F1831"/>
      <c r="G1831"/>
      <c r="H1831"/>
      <c r="I1831"/>
    </row>
    <row r="1832" spans="1:9">
      <c r="A1832"/>
      <c r="B1832"/>
      <c r="C1832"/>
      <c r="D1832"/>
      <c r="E1832"/>
      <c r="F1832"/>
      <c r="G1832"/>
      <c r="H1832"/>
      <c r="I1832"/>
    </row>
    <row r="1833" spans="1:9">
      <c r="A1833"/>
      <c r="B1833"/>
      <c r="C1833"/>
      <c r="D1833"/>
      <c r="E1833"/>
      <c r="F1833"/>
      <c r="G1833"/>
      <c r="H1833"/>
      <c r="I1833"/>
    </row>
    <row r="1834" spans="1:9">
      <c r="A1834"/>
      <c r="B1834"/>
      <c r="C1834"/>
      <c r="D1834"/>
      <c r="E1834"/>
      <c r="F1834"/>
      <c r="G1834"/>
      <c r="H1834"/>
      <c r="I1834"/>
    </row>
    <row r="1835" spans="1:9">
      <c r="A1835"/>
      <c r="B1835"/>
      <c r="C1835"/>
      <c r="D1835"/>
      <c r="E1835"/>
      <c r="F1835"/>
      <c r="G1835"/>
      <c r="H1835"/>
      <c r="I1835"/>
    </row>
    <row r="1836" spans="1:9">
      <c r="A1836"/>
      <c r="B1836"/>
      <c r="C1836"/>
      <c r="D1836"/>
      <c r="E1836"/>
      <c r="F1836"/>
      <c r="G1836"/>
      <c r="H1836"/>
      <c r="I1836"/>
    </row>
    <row r="1837" spans="1:9">
      <c r="A1837"/>
      <c r="B1837"/>
      <c r="C1837"/>
      <c r="D1837"/>
      <c r="E1837"/>
      <c r="F1837"/>
      <c r="G1837"/>
      <c r="H1837"/>
      <c r="I1837"/>
    </row>
    <row r="1838" spans="1:9">
      <c r="A1838"/>
      <c r="B1838"/>
      <c r="C1838"/>
      <c r="D1838"/>
      <c r="E1838"/>
      <c r="F1838"/>
      <c r="G1838"/>
      <c r="H1838"/>
      <c r="I1838"/>
    </row>
    <row r="1839" spans="1:9">
      <c r="A1839"/>
      <c r="B1839"/>
      <c r="C1839"/>
      <c r="D1839"/>
      <c r="E1839"/>
      <c r="F1839"/>
      <c r="G1839"/>
      <c r="H1839"/>
      <c r="I1839"/>
    </row>
    <row r="1840" spans="1:9">
      <c r="A1840"/>
      <c r="B1840"/>
      <c r="C1840"/>
      <c r="D1840"/>
      <c r="E1840"/>
      <c r="F1840"/>
      <c r="G1840"/>
      <c r="H1840"/>
      <c r="I1840"/>
    </row>
    <row r="1841" spans="1:9">
      <c r="A1841"/>
      <c r="B1841"/>
      <c r="C1841"/>
      <c r="D1841"/>
      <c r="E1841"/>
      <c r="F1841"/>
      <c r="G1841"/>
      <c r="H1841"/>
      <c r="I1841"/>
    </row>
    <row r="1842" spans="1:9">
      <c r="A1842"/>
      <c r="B1842"/>
      <c r="C1842"/>
      <c r="D1842"/>
      <c r="E1842"/>
      <c r="F1842"/>
      <c r="G1842"/>
      <c r="H1842"/>
      <c r="I1842"/>
    </row>
    <row r="1843" spans="1:9">
      <c r="A1843"/>
      <c r="B1843"/>
      <c r="C1843"/>
      <c r="D1843"/>
      <c r="E1843"/>
      <c r="F1843"/>
      <c r="G1843"/>
      <c r="H1843"/>
      <c r="I1843"/>
    </row>
    <row r="1844" spans="1:9">
      <c r="A1844"/>
      <c r="B1844"/>
      <c r="C1844"/>
      <c r="D1844"/>
      <c r="E1844"/>
      <c r="F1844"/>
      <c r="G1844"/>
      <c r="H1844"/>
      <c r="I1844"/>
    </row>
    <row r="1845" spans="1:9">
      <c r="A1845"/>
      <c r="B1845"/>
      <c r="C1845"/>
      <c r="D1845"/>
      <c r="E1845"/>
      <c r="F1845"/>
      <c r="G1845"/>
      <c r="H1845"/>
      <c r="I1845"/>
    </row>
    <row r="1846" spans="1:9">
      <c r="A1846"/>
      <c r="B1846"/>
      <c r="C1846"/>
      <c r="D1846"/>
      <c r="E1846"/>
      <c r="F1846"/>
      <c r="G1846"/>
      <c r="H1846"/>
      <c r="I1846"/>
    </row>
    <row r="1847" spans="1:9">
      <c r="A1847"/>
      <c r="B1847"/>
      <c r="C1847"/>
      <c r="D1847"/>
      <c r="E1847"/>
      <c r="F1847"/>
      <c r="G1847"/>
      <c r="H1847"/>
      <c r="I1847"/>
    </row>
    <row r="1848" spans="1:9">
      <c r="A1848"/>
      <c r="B1848"/>
      <c r="C1848"/>
      <c r="D1848"/>
      <c r="E1848"/>
      <c r="F1848"/>
      <c r="G1848"/>
      <c r="H1848"/>
      <c r="I1848"/>
    </row>
    <row r="1849" spans="1:9">
      <c r="A1849"/>
      <c r="B1849"/>
      <c r="C1849"/>
      <c r="D1849"/>
      <c r="E1849"/>
      <c r="F1849"/>
      <c r="G1849"/>
      <c r="H1849"/>
      <c r="I1849"/>
    </row>
    <row r="1850" spans="1:9">
      <c r="A1850"/>
      <c r="B1850"/>
      <c r="C1850"/>
      <c r="D1850"/>
      <c r="E1850"/>
      <c r="F1850"/>
      <c r="G1850"/>
      <c r="H1850"/>
      <c r="I1850"/>
    </row>
    <row r="1851" spans="1:9">
      <c r="A1851"/>
      <c r="B1851"/>
      <c r="C1851"/>
      <c r="D1851"/>
      <c r="E1851"/>
      <c r="F1851"/>
      <c r="G1851"/>
      <c r="H1851"/>
      <c r="I1851"/>
    </row>
    <row r="1852" spans="1:9">
      <c r="A1852"/>
      <c r="B1852"/>
      <c r="C1852"/>
      <c r="D1852"/>
      <c r="E1852"/>
      <c r="F1852"/>
      <c r="G1852"/>
      <c r="H1852"/>
      <c r="I1852"/>
    </row>
    <row r="1853" spans="1:9">
      <c r="A1853"/>
      <c r="B1853"/>
      <c r="C1853"/>
      <c r="D1853"/>
      <c r="E1853"/>
      <c r="F1853"/>
      <c r="G1853"/>
      <c r="H1853"/>
      <c r="I1853"/>
    </row>
    <row r="1854" spans="1:9">
      <c r="A1854"/>
      <c r="B1854"/>
      <c r="C1854"/>
      <c r="D1854"/>
      <c r="E1854"/>
      <c r="F1854"/>
      <c r="G1854"/>
      <c r="H1854"/>
      <c r="I1854"/>
    </row>
    <row r="1855" spans="1:9">
      <c r="A1855"/>
      <c r="B1855"/>
      <c r="C1855"/>
      <c r="D1855"/>
      <c r="E1855"/>
      <c r="F1855"/>
      <c r="G1855"/>
      <c r="H1855"/>
      <c r="I1855"/>
    </row>
    <row r="1856" spans="1:9">
      <c r="A1856"/>
      <c r="B1856"/>
      <c r="C1856"/>
      <c r="D1856"/>
      <c r="E1856"/>
      <c r="F1856"/>
      <c r="G1856"/>
      <c r="H1856"/>
      <c r="I1856"/>
    </row>
    <row r="1857" spans="1:9">
      <c r="A1857"/>
      <c r="B1857"/>
      <c r="C1857"/>
      <c r="D1857"/>
      <c r="E1857"/>
      <c r="F1857"/>
      <c r="G1857"/>
      <c r="H1857"/>
      <c r="I1857"/>
    </row>
    <row r="1858" spans="1:9">
      <c r="A1858"/>
      <c r="B1858"/>
      <c r="C1858"/>
      <c r="D1858"/>
      <c r="E1858"/>
      <c r="F1858"/>
      <c r="G1858"/>
      <c r="H1858"/>
      <c r="I1858"/>
    </row>
    <row r="1859" spans="1:9">
      <c r="A1859"/>
      <c r="B1859"/>
      <c r="C1859"/>
      <c r="D1859"/>
      <c r="E1859"/>
      <c r="F1859"/>
      <c r="G1859"/>
      <c r="H1859"/>
      <c r="I1859"/>
    </row>
    <row r="1860" spans="1:9">
      <c r="A1860"/>
      <c r="B1860"/>
      <c r="C1860"/>
      <c r="D1860"/>
      <c r="E1860"/>
      <c r="F1860"/>
      <c r="G1860"/>
      <c r="H1860"/>
      <c r="I1860"/>
    </row>
    <row r="1861" spans="1:9">
      <c r="A1861"/>
      <c r="B1861"/>
      <c r="C1861"/>
      <c r="D1861"/>
      <c r="E1861"/>
      <c r="F1861"/>
      <c r="G1861"/>
      <c r="H1861"/>
      <c r="I1861"/>
    </row>
    <row r="1862" spans="1:9">
      <c r="A1862"/>
      <c r="B1862"/>
      <c r="C1862"/>
      <c r="D1862"/>
      <c r="E1862"/>
      <c r="F1862"/>
      <c r="G1862"/>
      <c r="H1862"/>
      <c r="I1862"/>
    </row>
    <row r="1863" spans="1:9">
      <c r="A1863"/>
      <c r="B1863"/>
      <c r="C1863"/>
      <c r="D1863"/>
      <c r="E1863"/>
      <c r="F1863"/>
      <c r="G1863"/>
      <c r="H1863"/>
      <c r="I1863"/>
    </row>
    <row r="1864" spans="1:9">
      <c r="A1864"/>
      <c r="B1864"/>
      <c r="C1864"/>
      <c r="D1864"/>
      <c r="E1864"/>
      <c r="F1864"/>
      <c r="G1864"/>
      <c r="H1864"/>
      <c r="I1864"/>
    </row>
    <row r="1865" spans="1:9">
      <c r="A1865"/>
      <c r="B1865"/>
      <c r="C1865"/>
      <c r="D1865"/>
      <c r="E1865"/>
      <c r="F1865"/>
      <c r="G1865"/>
      <c r="H1865"/>
      <c r="I1865"/>
    </row>
    <row r="1866" spans="1:9">
      <c r="A1866"/>
      <c r="B1866"/>
      <c r="C1866"/>
      <c r="D1866"/>
      <c r="E1866"/>
      <c r="F1866"/>
      <c r="G1866"/>
      <c r="H1866"/>
      <c r="I1866"/>
    </row>
    <row r="1867" spans="1:9">
      <c r="A1867"/>
      <c r="B1867"/>
      <c r="C1867"/>
      <c r="D1867"/>
      <c r="E1867"/>
      <c r="F1867"/>
      <c r="G1867"/>
      <c r="H1867"/>
      <c r="I1867"/>
    </row>
    <row r="1868" spans="1:9">
      <c r="A1868"/>
      <c r="B1868"/>
      <c r="C1868"/>
      <c r="D1868"/>
      <c r="E1868"/>
      <c r="F1868"/>
      <c r="G1868"/>
      <c r="H1868"/>
      <c r="I1868"/>
    </row>
    <row r="1869" spans="1:9">
      <c r="A1869"/>
      <c r="B1869"/>
      <c r="C1869"/>
      <c r="D1869"/>
      <c r="E1869"/>
      <c r="F1869"/>
      <c r="G1869"/>
      <c r="H1869"/>
      <c r="I1869"/>
    </row>
    <row r="1870" spans="1:9">
      <c r="A1870"/>
      <c r="B1870"/>
      <c r="C1870"/>
      <c r="D1870"/>
      <c r="E1870"/>
      <c r="F1870"/>
      <c r="G1870"/>
      <c r="H1870"/>
      <c r="I1870"/>
    </row>
    <row r="1871" spans="1:9">
      <c r="A1871"/>
      <c r="B1871"/>
      <c r="C1871"/>
      <c r="D1871"/>
      <c r="E1871"/>
      <c r="F1871"/>
      <c r="G1871"/>
      <c r="H1871"/>
      <c r="I1871"/>
    </row>
    <row r="1872" spans="1:9">
      <c r="A1872"/>
      <c r="B1872"/>
      <c r="C1872"/>
      <c r="D1872"/>
      <c r="E1872"/>
      <c r="F1872"/>
      <c r="G1872"/>
      <c r="H1872"/>
      <c r="I1872"/>
    </row>
    <row r="1873" spans="1:9">
      <c r="A1873"/>
      <c r="B1873"/>
      <c r="C1873"/>
      <c r="D1873"/>
      <c r="E1873"/>
      <c r="F1873"/>
      <c r="G1873"/>
      <c r="H1873"/>
      <c r="I1873"/>
    </row>
    <row r="1874" spans="1:9">
      <c r="A1874"/>
      <c r="B1874"/>
      <c r="C1874"/>
      <c r="D1874"/>
      <c r="E1874"/>
      <c r="F1874"/>
      <c r="G1874"/>
      <c r="H1874"/>
      <c r="I1874"/>
    </row>
    <row r="1875" spans="1:9">
      <c r="A1875"/>
      <c r="B1875"/>
      <c r="C1875"/>
      <c r="D1875"/>
      <c r="E1875"/>
      <c r="F1875"/>
      <c r="G1875"/>
      <c r="H1875"/>
      <c r="I1875"/>
    </row>
    <row r="1876" spans="1:9">
      <c r="A1876"/>
      <c r="B1876"/>
      <c r="C1876"/>
      <c r="D1876"/>
      <c r="E1876"/>
      <c r="F1876"/>
      <c r="G1876"/>
      <c r="H1876"/>
      <c r="I1876"/>
    </row>
    <row r="1877" spans="1:9">
      <c r="A1877"/>
      <c r="B1877"/>
      <c r="C1877"/>
      <c r="D1877"/>
      <c r="E1877"/>
      <c r="F1877"/>
      <c r="G1877"/>
      <c r="H1877"/>
      <c r="I1877"/>
    </row>
    <row r="1878" spans="1:9">
      <c r="A1878"/>
      <c r="B1878"/>
      <c r="C1878"/>
      <c r="D1878"/>
      <c r="E1878"/>
      <c r="F1878"/>
      <c r="G1878"/>
      <c r="H1878"/>
      <c r="I1878"/>
    </row>
    <row r="1879" spans="1:9">
      <c r="A1879"/>
      <c r="B1879"/>
      <c r="C1879"/>
      <c r="D1879"/>
      <c r="E1879"/>
      <c r="F1879"/>
      <c r="G1879"/>
      <c r="H1879"/>
      <c r="I1879"/>
    </row>
    <row r="1880" spans="1:9">
      <c r="A1880"/>
      <c r="B1880"/>
      <c r="C1880"/>
      <c r="D1880"/>
      <c r="E1880"/>
      <c r="F1880"/>
      <c r="G1880"/>
      <c r="H1880"/>
      <c r="I1880"/>
    </row>
    <row r="1881" spans="1:9">
      <c r="A1881"/>
      <c r="B1881"/>
      <c r="C1881"/>
      <c r="D1881"/>
      <c r="E1881"/>
      <c r="F1881"/>
      <c r="G1881"/>
      <c r="H1881"/>
      <c r="I1881"/>
    </row>
    <row r="1882" spans="1:9">
      <c r="A1882"/>
      <c r="B1882"/>
      <c r="C1882"/>
      <c r="D1882"/>
      <c r="E1882"/>
      <c r="F1882"/>
      <c r="G1882"/>
      <c r="H1882"/>
      <c r="I1882"/>
    </row>
    <row r="1883" spans="1:9">
      <c r="A1883"/>
      <c r="B1883"/>
      <c r="C1883"/>
      <c r="D1883"/>
      <c r="E1883"/>
      <c r="F1883"/>
      <c r="G1883"/>
      <c r="H1883"/>
      <c r="I1883"/>
    </row>
    <row r="1884" spans="1:9">
      <c r="A1884"/>
      <c r="B1884"/>
      <c r="C1884"/>
      <c r="D1884"/>
      <c r="E1884"/>
      <c r="F1884"/>
      <c r="G1884"/>
      <c r="H1884"/>
      <c r="I1884"/>
    </row>
    <row r="1885" spans="1:9">
      <c r="A1885"/>
      <c r="B1885"/>
      <c r="C1885"/>
      <c r="D1885"/>
      <c r="E1885"/>
      <c r="F1885"/>
      <c r="G1885"/>
      <c r="H1885"/>
      <c r="I1885"/>
    </row>
    <row r="1886" spans="1:9">
      <c r="A1886"/>
      <c r="B1886"/>
      <c r="C1886"/>
      <c r="D1886"/>
      <c r="E1886"/>
      <c r="F1886"/>
      <c r="G1886"/>
      <c r="H1886"/>
      <c r="I1886"/>
    </row>
    <row r="1887" spans="1:9">
      <c r="A1887"/>
      <c r="B1887"/>
      <c r="C1887"/>
      <c r="D1887"/>
      <c r="E1887"/>
      <c r="F1887"/>
      <c r="G1887"/>
      <c r="H1887"/>
      <c r="I1887"/>
    </row>
    <row r="1888" spans="1:9">
      <c r="A1888"/>
      <c r="B1888"/>
      <c r="C1888"/>
      <c r="D1888"/>
      <c r="E1888"/>
      <c r="F1888"/>
      <c r="G1888"/>
      <c r="H1888"/>
      <c r="I1888"/>
    </row>
    <row r="1889" spans="1:9">
      <c r="A1889"/>
      <c r="B1889"/>
      <c r="C1889"/>
      <c r="D1889"/>
      <c r="E1889"/>
      <c r="F1889"/>
      <c r="G1889"/>
      <c r="H1889"/>
      <c r="I1889"/>
    </row>
    <row r="1890" spans="1:9">
      <c r="A1890"/>
      <c r="B1890"/>
      <c r="C1890"/>
      <c r="D1890"/>
      <c r="E1890"/>
      <c r="F1890"/>
      <c r="G1890"/>
      <c r="H1890"/>
      <c r="I1890"/>
    </row>
    <row r="1891" spans="1:9">
      <c r="A1891"/>
      <c r="B1891"/>
      <c r="C1891"/>
      <c r="D1891"/>
      <c r="E1891"/>
      <c r="F1891"/>
      <c r="G1891"/>
      <c r="H1891"/>
      <c r="I1891"/>
    </row>
    <row r="1892" spans="1:9">
      <c r="A1892"/>
      <c r="B1892"/>
      <c r="C1892"/>
      <c r="D1892"/>
      <c r="E1892"/>
      <c r="F1892"/>
      <c r="G1892"/>
      <c r="H1892"/>
      <c r="I1892"/>
    </row>
    <row r="1893" spans="1:9">
      <c r="A1893"/>
      <c r="B1893"/>
      <c r="C1893"/>
      <c r="D1893"/>
      <c r="E1893"/>
      <c r="F1893"/>
      <c r="G1893"/>
      <c r="H1893"/>
      <c r="I1893"/>
    </row>
    <row r="1894" spans="1:9">
      <c r="A1894"/>
      <c r="B1894"/>
      <c r="C1894"/>
      <c r="D1894"/>
      <c r="E1894"/>
      <c r="F1894"/>
      <c r="G1894"/>
      <c r="H1894"/>
      <c r="I1894"/>
    </row>
    <row r="1895" spans="1:9">
      <c r="A1895"/>
      <c r="B1895"/>
      <c r="C1895"/>
      <c r="D1895"/>
      <c r="E1895"/>
      <c r="F1895"/>
      <c r="G1895"/>
      <c r="H1895"/>
      <c r="I1895"/>
    </row>
    <row r="1896" spans="1:9">
      <c r="A1896"/>
      <c r="B1896"/>
      <c r="C1896"/>
      <c r="D1896"/>
      <c r="E1896"/>
      <c r="F1896"/>
      <c r="G1896"/>
      <c r="H1896"/>
      <c r="I1896"/>
    </row>
    <row r="1897" spans="1:9">
      <c r="A1897"/>
      <c r="B1897"/>
      <c r="C1897"/>
      <c r="D1897"/>
      <c r="E1897"/>
      <c r="F1897"/>
      <c r="G1897"/>
      <c r="H1897"/>
      <c r="I1897"/>
    </row>
    <row r="1898" spans="1:9">
      <c r="A1898"/>
      <c r="B1898"/>
      <c r="C1898"/>
      <c r="D1898"/>
      <c r="E1898"/>
      <c r="F1898"/>
      <c r="G1898"/>
      <c r="H1898"/>
      <c r="I1898"/>
    </row>
    <row r="1899" spans="1:9">
      <c r="A1899"/>
      <c r="B1899"/>
      <c r="C1899"/>
      <c r="D1899"/>
      <c r="E1899"/>
      <c r="F1899"/>
      <c r="G1899"/>
      <c r="H1899"/>
      <c r="I1899"/>
    </row>
    <row r="1900" spans="1:9">
      <c r="A1900"/>
      <c r="B1900"/>
      <c r="C1900"/>
      <c r="D1900"/>
      <c r="E1900"/>
      <c r="F1900"/>
      <c r="G1900"/>
      <c r="H1900"/>
      <c r="I1900"/>
    </row>
    <row r="1901" spans="1:9">
      <c r="A1901"/>
      <c r="B1901"/>
      <c r="C1901"/>
      <c r="D1901"/>
      <c r="E1901"/>
      <c r="F1901"/>
      <c r="G1901"/>
      <c r="H1901"/>
      <c r="I1901"/>
    </row>
    <row r="1902" spans="1:9">
      <c r="A1902"/>
      <c r="B1902"/>
      <c r="C1902"/>
      <c r="D1902"/>
      <c r="E1902"/>
      <c r="F1902"/>
      <c r="G1902"/>
      <c r="H1902"/>
      <c r="I1902"/>
    </row>
    <row r="1903" spans="1:9">
      <c r="A1903"/>
      <c r="B1903"/>
      <c r="C1903"/>
      <c r="D1903"/>
      <c r="E1903"/>
      <c r="F1903"/>
      <c r="G1903"/>
      <c r="H1903"/>
      <c r="I1903"/>
    </row>
    <row r="1904" spans="1:9">
      <c r="A1904"/>
      <c r="B1904"/>
      <c r="C1904"/>
      <c r="D1904"/>
      <c r="E1904"/>
      <c r="F1904"/>
      <c r="G1904"/>
      <c r="H1904"/>
      <c r="I1904"/>
    </row>
    <row r="1905" spans="1:9">
      <c r="A1905"/>
      <c r="B1905"/>
      <c r="C1905"/>
      <c r="D1905"/>
      <c r="E1905"/>
      <c r="F1905"/>
      <c r="G1905"/>
      <c r="H1905"/>
      <c r="I1905"/>
    </row>
    <row r="1906" spans="1:9">
      <c r="A1906"/>
      <c r="B1906"/>
      <c r="C1906"/>
      <c r="D1906"/>
      <c r="E1906"/>
      <c r="F1906"/>
      <c r="G1906"/>
      <c r="H1906"/>
      <c r="I1906"/>
    </row>
    <row r="1907" spans="1:9">
      <c r="A1907"/>
      <c r="B1907"/>
      <c r="C1907"/>
      <c r="D1907"/>
      <c r="E1907"/>
      <c r="F1907"/>
      <c r="G1907"/>
      <c r="H1907"/>
      <c r="I1907"/>
    </row>
    <row r="1908" spans="1:9">
      <c r="A1908"/>
      <c r="B1908"/>
      <c r="C1908"/>
      <c r="D1908"/>
      <c r="E1908"/>
      <c r="F1908"/>
      <c r="G1908"/>
      <c r="H1908"/>
      <c r="I1908"/>
    </row>
    <row r="1909" spans="1:9">
      <c r="A1909"/>
      <c r="B1909"/>
      <c r="C1909"/>
      <c r="D1909"/>
      <c r="E1909"/>
      <c r="F1909"/>
      <c r="G1909"/>
      <c r="H1909"/>
      <c r="I1909"/>
    </row>
    <row r="1910" spans="1:9">
      <c r="A1910"/>
      <c r="B1910"/>
      <c r="C1910"/>
      <c r="D1910"/>
      <c r="E1910"/>
      <c r="F1910"/>
      <c r="G1910"/>
      <c r="H1910"/>
      <c r="I1910"/>
    </row>
    <row r="1911" spans="1:9">
      <c r="A1911"/>
      <c r="B1911"/>
      <c r="C1911"/>
      <c r="D1911"/>
      <c r="E1911"/>
      <c r="F1911"/>
      <c r="G1911"/>
      <c r="H1911"/>
      <c r="I1911"/>
    </row>
    <row r="1912" spans="1:9">
      <c r="A1912"/>
      <c r="B1912"/>
      <c r="C1912"/>
      <c r="D1912"/>
      <c r="E1912"/>
      <c r="F1912"/>
      <c r="G1912"/>
      <c r="H1912"/>
      <c r="I1912"/>
    </row>
    <row r="1913" spans="1:9">
      <c r="A1913"/>
      <c r="B1913"/>
      <c r="C1913"/>
      <c r="D1913"/>
      <c r="E1913"/>
      <c r="F1913"/>
      <c r="G1913"/>
      <c r="H1913"/>
      <c r="I1913"/>
    </row>
    <row r="1914" spans="1:9">
      <c r="A1914"/>
      <c r="B1914"/>
      <c r="C1914"/>
      <c r="D1914"/>
      <c r="E1914"/>
      <c r="F1914"/>
      <c r="G1914"/>
      <c r="H1914"/>
      <c r="I1914"/>
    </row>
    <row r="1915" spans="1:9">
      <c r="A1915"/>
      <c r="B1915"/>
      <c r="C1915"/>
      <c r="D1915"/>
      <c r="E1915"/>
      <c r="F1915"/>
      <c r="G1915"/>
      <c r="H1915"/>
      <c r="I1915"/>
    </row>
    <row r="1916" spans="1:9">
      <c r="A1916"/>
      <c r="B1916"/>
      <c r="C1916"/>
      <c r="D1916"/>
      <c r="E1916"/>
      <c r="F1916"/>
      <c r="G1916"/>
      <c r="H1916"/>
      <c r="I1916"/>
    </row>
    <row r="1917" spans="1:9">
      <c r="A1917"/>
      <c r="B1917"/>
      <c r="C1917"/>
      <c r="D1917"/>
      <c r="E1917"/>
      <c r="F1917"/>
      <c r="G1917"/>
      <c r="H1917"/>
      <c r="I1917"/>
    </row>
    <row r="1918" spans="1:9">
      <c r="A1918"/>
      <c r="B1918"/>
      <c r="C1918"/>
      <c r="D1918"/>
      <c r="E1918"/>
      <c r="F1918"/>
      <c r="G1918"/>
      <c r="H1918"/>
      <c r="I1918"/>
    </row>
    <row r="1919" spans="1:9">
      <c r="A1919"/>
      <c r="B1919"/>
      <c r="C1919"/>
      <c r="D1919"/>
      <c r="E1919"/>
      <c r="F1919"/>
      <c r="G1919"/>
      <c r="H1919"/>
      <c r="I1919"/>
    </row>
    <row r="1920" spans="1:9">
      <c r="A1920"/>
      <c r="B1920"/>
      <c r="C1920"/>
      <c r="D1920"/>
      <c r="E1920"/>
      <c r="F1920"/>
      <c r="G1920"/>
      <c r="H1920"/>
      <c r="I1920"/>
    </row>
    <row r="1921" spans="1:9">
      <c r="A1921"/>
      <c r="B1921"/>
      <c r="C1921"/>
      <c r="D1921"/>
      <c r="E1921"/>
      <c r="F1921"/>
      <c r="G1921"/>
      <c r="H1921"/>
      <c r="I1921"/>
    </row>
    <row r="1922" spans="1:9">
      <c r="A1922"/>
      <c r="B1922"/>
      <c r="C1922"/>
      <c r="D1922"/>
      <c r="E1922"/>
      <c r="F1922"/>
      <c r="G1922"/>
      <c r="H1922"/>
      <c r="I1922"/>
    </row>
    <row r="1923" spans="1:9">
      <c r="A1923"/>
      <c r="B1923"/>
      <c r="C1923"/>
      <c r="D1923"/>
      <c r="E1923"/>
      <c r="F1923"/>
      <c r="G1923"/>
      <c r="H1923"/>
      <c r="I1923"/>
    </row>
    <row r="1924" spans="1:9">
      <c r="A1924"/>
      <c r="B1924"/>
      <c r="C1924"/>
      <c r="D1924"/>
      <c r="E1924"/>
      <c r="F1924"/>
      <c r="G1924"/>
      <c r="H1924"/>
      <c r="I1924"/>
    </row>
    <row r="1925" spans="1:9">
      <c r="A1925"/>
      <c r="B1925"/>
      <c r="C1925"/>
      <c r="D1925"/>
      <c r="E1925"/>
      <c r="F1925"/>
      <c r="G1925"/>
      <c r="H1925"/>
      <c r="I1925"/>
    </row>
    <row r="1926" spans="1:9">
      <c r="A1926"/>
      <c r="B1926"/>
      <c r="C1926"/>
      <c r="D1926"/>
      <c r="E1926"/>
      <c r="F1926"/>
      <c r="G1926"/>
      <c r="H1926"/>
      <c r="I1926"/>
    </row>
    <row r="1927" spans="1:9">
      <c r="A1927"/>
      <c r="B1927"/>
      <c r="C1927"/>
      <c r="D1927"/>
      <c r="E1927"/>
      <c r="F1927"/>
      <c r="G1927"/>
      <c r="H1927"/>
      <c r="I1927"/>
    </row>
    <row r="1928" spans="1:9">
      <c r="A1928"/>
      <c r="B1928"/>
      <c r="C1928"/>
      <c r="D1928"/>
      <c r="E1928"/>
      <c r="F1928"/>
      <c r="G1928"/>
      <c r="H1928"/>
      <c r="I1928"/>
    </row>
    <row r="1929" spans="1:9">
      <c r="A1929"/>
      <c r="B1929"/>
      <c r="C1929"/>
      <c r="D1929"/>
      <c r="E1929"/>
      <c r="F1929"/>
      <c r="G1929"/>
      <c r="H1929"/>
      <c r="I1929"/>
    </row>
    <row r="1930" spans="1:9">
      <c r="A1930"/>
      <c r="B1930"/>
      <c r="C1930"/>
      <c r="D1930"/>
      <c r="E1930"/>
      <c r="F1930"/>
      <c r="G1930"/>
      <c r="H1930"/>
      <c r="I1930"/>
    </row>
    <row r="1931" spans="1:9">
      <c r="A1931"/>
      <c r="B1931"/>
      <c r="C1931"/>
      <c r="D1931"/>
      <c r="E1931"/>
      <c r="F1931"/>
      <c r="G1931"/>
      <c r="H1931"/>
      <c r="I1931"/>
    </row>
    <row r="1932" spans="1:9">
      <c r="A1932"/>
      <c r="B1932"/>
      <c r="C1932"/>
      <c r="D1932"/>
      <c r="E1932"/>
      <c r="F1932"/>
      <c r="G1932"/>
      <c r="H1932"/>
      <c r="I1932"/>
    </row>
    <row r="1933" spans="1:9">
      <c r="A1933"/>
      <c r="B1933"/>
      <c r="C1933"/>
      <c r="D1933"/>
      <c r="E1933"/>
      <c r="F1933"/>
      <c r="G1933"/>
      <c r="H1933"/>
      <c r="I1933"/>
    </row>
    <row r="1934" spans="1:9">
      <c r="A1934"/>
      <c r="B1934"/>
      <c r="C1934"/>
      <c r="D1934"/>
      <c r="E1934"/>
      <c r="F1934"/>
      <c r="G1934"/>
      <c r="H1934"/>
      <c r="I1934"/>
    </row>
    <row r="1935" spans="1:9">
      <c r="A1935"/>
      <c r="B1935"/>
      <c r="C1935"/>
      <c r="D1935"/>
      <c r="E1935"/>
      <c r="F1935"/>
      <c r="G1935"/>
      <c r="H1935"/>
      <c r="I1935"/>
    </row>
    <row r="1936" spans="1:9">
      <c r="A1936"/>
      <c r="B1936"/>
      <c r="C1936"/>
      <c r="D1936"/>
      <c r="E1936"/>
      <c r="F1936"/>
      <c r="G1936"/>
      <c r="H1936"/>
      <c r="I1936"/>
    </row>
    <row r="1937" spans="1:9">
      <c r="A1937"/>
      <c r="B1937"/>
      <c r="C1937"/>
      <c r="D1937"/>
      <c r="E1937"/>
      <c r="F1937"/>
      <c r="G1937"/>
      <c r="H1937"/>
      <c r="I1937"/>
    </row>
    <row r="1938" spans="1:9">
      <c r="A1938"/>
      <c r="B1938"/>
      <c r="C1938"/>
      <c r="D1938"/>
      <c r="E1938"/>
      <c r="F1938"/>
      <c r="G1938"/>
      <c r="H1938"/>
      <c r="I1938"/>
    </row>
    <row r="1939" spans="1:9">
      <c r="A1939"/>
      <c r="B1939"/>
      <c r="C1939"/>
      <c r="D1939"/>
      <c r="E1939"/>
      <c r="F1939"/>
      <c r="G1939"/>
      <c r="H1939"/>
      <c r="I1939"/>
    </row>
    <row r="1940" spans="1:9">
      <c r="A1940"/>
      <c r="B1940"/>
      <c r="C1940"/>
      <c r="D1940"/>
      <c r="E1940"/>
      <c r="F1940"/>
      <c r="G1940"/>
      <c r="H1940"/>
      <c r="I1940"/>
    </row>
    <row r="1941" spans="1:9">
      <c r="A1941"/>
      <c r="B1941"/>
      <c r="C1941"/>
      <c r="D1941"/>
      <c r="E1941"/>
      <c r="F1941"/>
      <c r="G1941"/>
      <c r="H1941"/>
      <c r="I1941"/>
    </row>
    <row r="1942" spans="1:9">
      <c r="A1942"/>
      <c r="B1942"/>
      <c r="C1942"/>
      <c r="D1942"/>
      <c r="E1942"/>
      <c r="F1942"/>
      <c r="G1942"/>
      <c r="H1942"/>
      <c r="I1942"/>
    </row>
    <row r="1943" spans="1:9">
      <c r="A1943"/>
      <c r="B1943"/>
      <c r="C1943"/>
      <c r="D1943"/>
      <c r="E1943"/>
      <c r="F1943"/>
      <c r="G1943"/>
      <c r="H1943"/>
      <c r="I1943"/>
    </row>
    <row r="1944" spans="1:9">
      <c r="A1944"/>
      <c r="B1944"/>
      <c r="C1944"/>
      <c r="D1944"/>
      <c r="E1944"/>
      <c r="F1944"/>
      <c r="G1944"/>
      <c r="H1944"/>
      <c r="I1944"/>
    </row>
    <row r="1945" spans="1:9">
      <c r="A1945"/>
      <c r="B1945"/>
      <c r="C1945"/>
      <c r="D1945"/>
      <c r="E1945"/>
      <c r="F1945"/>
      <c r="G1945"/>
      <c r="H1945"/>
      <c r="I1945"/>
    </row>
    <row r="1946" spans="1:9">
      <c r="A1946"/>
      <c r="B1946"/>
      <c r="C1946"/>
      <c r="D1946"/>
      <c r="E1946"/>
      <c r="F1946"/>
      <c r="G1946"/>
      <c r="H1946"/>
      <c r="I1946"/>
    </row>
    <row r="1947" spans="1:9">
      <c r="A1947"/>
      <c r="B1947"/>
      <c r="C1947"/>
      <c r="D1947"/>
      <c r="E1947"/>
      <c r="F1947"/>
      <c r="G1947"/>
      <c r="H1947"/>
      <c r="I1947"/>
    </row>
    <row r="1948" spans="1:9">
      <c r="A1948"/>
      <c r="B1948"/>
      <c r="C1948"/>
      <c r="D1948"/>
      <c r="E1948"/>
      <c r="F1948"/>
      <c r="G1948"/>
      <c r="H1948"/>
      <c r="I1948"/>
    </row>
    <row r="1949" spans="1:9">
      <c r="A1949"/>
      <c r="B1949"/>
      <c r="C1949"/>
      <c r="D1949"/>
      <c r="E1949"/>
      <c r="F1949"/>
      <c r="G1949"/>
      <c r="H1949"/>
      <c r="I1949"/>
    </row>
    <row r="1950" spans="1:9">
      <c r="A1950"/>
      <c r="B1950"/>
      <c r="C1950"/>
      <c r="D1950"/>
      <c r="E1950"/>
      <c r="F1950"/>
      <c r="G1950"/>
      <c r="H1950"/>
      <c r="I1950"/>
    </row>
    <row r="1951" spans="1:9">
      <c r="A1951"/>
      <c r="B1951"/>
      <c r="C1951"/>
      <c r="D1951"/>
      <c r="E1951"/>
      <c r="F1951"/>
      <c r="G1951"/>
      <c r="H1951"/>
      <c r="I1951"/>
    </row>
    <row r="1952" spans="1:9">
      <c r="A1952"/>
      <c r="B1952"/>
      <c r="C1952"/>
      <c r="D1952"/>
      <c r="E1952"/>
      <c r="F1952"/>
      <c r="G1952"/>
      <c r="H1952"/>
      <c r="I1952"/>
    </row>
    <row r="1953" spans="1:9">
      <c r="A1953"/>
      <c r="B1953"/>
      <c r="C1953"/>
      <c r="D1953"/>
      <c r="E1953"/>
      <c r="F1953"/>
      <c r="G1953"/>
      <c r="H1953"/>
      <c r="I1953"/>
    </row>
    <row r="1954" spans="1:9">
      <c r="A1954"/>
      <c r="B1954"/>
      <c r="C1954"/>
      <c r="D1954"/>
      <c r="E1954"/>
      <c r="F1954"/>
      <c r="G1954"/>
      <c r="H1954"/>
      <c r="I1954"/>
    </row>
    <row r="1955" spans="1:9">
      <c r="A1955"/>
      <c r="B1955"/>
      <c r="C1955"/>
      <c r="D1955"/>
      <c r="E1955"/>
      <c r="F1955"/>
      <c r="G1955"/>
      <c r="H1955"/>
      <c r="I1955"/>
    </row>
    <row r="1956" spans="1:9">
      <c r="A1956"/>
      <c r="B1956"/>
      <c r="C1956"/>
      <c r="D1956"/>
      <c r="E1956"/>
      <c r="F1956"/>
      <c r="G1956"/>
      <c r="H1956"/>
      <c r="I1956"/>
    </row>
    <row r="1957" spans="1:9">
      <c r="A1957"/>
      <c r="B1957"/>
      <c r="C1957"/>
      <c r="D1957"/>
      <c r="E1957"/>
      <c r="F1957"/>
      <c r="G1957"/>
      <c r="H1957"/>
      <c r="I1957"/>
    </row>
    <row r="1958" spans="1:9">
      <c r="A1958"/>
      <c r="B1958"/>
      <c r="C1958"/>
      <c r="D1958"/>
      <c r="E1958"/>
      <c r="F1958"/>
      <c r="G1958"/>
      <c r="H1958"/>
      <c r="I1958"/>
    </row>
    <row r="1959" spans="1:9">
      <c r="A1959"/>
      <c r="B1959"/>
      <c r="C1959"/>
      <c r="D1959"/>
      <c r="E1959"/>
      <c r="F1959"/>
      <c r="G1959"/>
      <c r="H1959"/>
      <c r="I1959"/>
    </row>
    <row r="1960" spans="1:9">
      <c r="A1960"/>
      <c r="B1960"/>
      <c r="C1960"/>
      <c r="D1960"/>
      <c r="E1960"/>
      <c r="F1960"/>
      <c r="G1960"/>
      <c r="H1960"/>
      <c r="I1960"/>
    </row>
    <row r="1961" spans="1:9">
      <c r="A1961"/>
      <c r="B1961"/>
      <c r="C1961"/>
      <c r="D1961"/>
      <c r="E1961"/>
      <c r="F1961"/>
      <c r="G1961"/>
      <c r="H1961"/>
      <c r="I1961"/>
    </row>
    <row r="1962" spans="1:9">
      <c r="A1962"/>
      <c r="B1962"/>
      <c r="C1962"/>
      <c r="D1962"/>
      <c r="E1962"/>
      <c r="F1962"/>
      <c r="G1962"/>
      <c r="H1962"/>
      <c r="I1962"/>
    </row>
    <row r="1963" spans="1:9">
      <c r="A1963"/>
      <c r="B1963"/>
      <c r="C1963"/>
      <c r="D1963"/>
      <c r="E1963"/>
      <c r="F1963"/>
      <c r="G1963"/>
      <c r="H1963"/>
      <c r="I1963"/>
    </row>
    <row r="1964" spans="1:9">
      <c r="A1964"/>
      <c r="B1964"/>
      <c r="C1964"/>
      <c r="D1964"/>
      <c r="E1964"/>
      <c r="F1964"/>
      <c r="G1964"/>
      <c r="H1964"/>
      <c r="I1964"/>
    </row>
    <row r="1965" spans="1:9">
      <c r="A1965"/>
      <c r="B1965"/>
      <c r="C1965"/>
      <c r="D1965"/>
      <c r="E1965"/>
      <c r="F1965"/>
      <c r="G1965"/>
      <c r="H1965"/>
      <c r="I1965"/>
    </row>
    <row r="1966" spans="1:9">
      <c r="A1966"/>
      <c r="B1966"/>
      <c r="C1966"/>
      <c r="D1966"/>
      <c r="E1966"/>
      <c r="F1966"/>
      <c r="G1966"/>
      <c r="H1966"/>
      <c r="I1966"/>
    </row>
    <row r="1967" spans="1:9">
      <c r="A1967"/>
      <c r="B1967"/>
      <c r="C1967"/>
      <c r="D1967"/>
      <c r="E1967"/>
      <c r="F1967"/>
      <c r="G1967"/>
      <c r="H1967"/>
      <c r="I1967"/>
    </row>
    <row r="1968" spans="1:9">
      <c r="A1968"/>
      <c r="B1968"/>
      <c r="C1968"/>
      <c r="D1968"/>
      <c r="E1968"/>
      <c r="F1968"/>
      <c r="G1968"/>
      <c r="H1968"/>
      <c r="I1968"/>
    </row>
    <row r="1969" spans="1:9">
      <c r="A1969"/>
      <c r="B1969"/>
      <c r="C1969"/>
      <c r="D1969"/>
      <c r="E1969"/>
      <c r="F1969"/>
      <c r="G1969"/>
      <c r="H1969"/>
      <c r="I1969"/>
    </row>
    <row r="1970" spans="1:9">
      <c r="A1970"/>
      <c r="B1970"/>
      <c r="C1970"/>
      <c r="D1970"/>
      <c r="E1970"/>
      <c r="F1970"/>
      <c r="G1970"/>
      <c r="H1970"/>
      <c r="I1970"/>
    </row>
    <row r="1971" spans="1:9">
      <c r="A1971"/>
      <c r="B1971"/>
      <c r="C1971"/>
      <c r="D1971"/>
      <c r="E1971"/>
      <c r="F1971"/>
      <c r="G1971"/>
      <c r="H1971"/>
      <c r="I1971"/>
    </row>
    <row r="1972" spans="1:9">
      <c r="A1972"/>
      <c r="B1972"/>
      <c r="C1972"/>
      <c r="D1972"/>
      <c r="E1972"/>
      <c r="F1972"/>
      <c r="G1972"/>
      <c r="H1972"/>
      <c r="I1972"/>
    </row>
    <row r="1973" spans="1:9">
      <c r="A1973"/>
      <c r="B1973"/>
      <c r="C1973"/>
      <c r="D1973"/>
      <c r="E1973"/>
      <c r="F1973"/>
      <c r="G1973"/>
      <c r="H1973"/>
      <c r="I1973"/>
    </row>
    <row r="1974" spans="1:9">
      <c r="A1974"/>
      <c r="B1974"/>
      <c r="C1974"/>
      <c r="D1974"/>
      <c r="E1974"/>
      <c r="F1974"/>
      <c r="G1974"/>
      <c r="H1974"/>
      <c r="I1974"/>
    </row>
    <row r="1975" spans="1:9">
      <c r="A1975"/>
      <c r="B1975"/>
      <c r="C1975"/>
      <c r="D1975"/>
      <c r="E1975"/>
      <c r="F1975"/>
      <c r="G1975"/>
      <c r="H1975"/>
      <c r="I1975"/>
    </row>
    <row r="1976" spans="1:9">
      <c r="A1976"/>
      <c r="B1976"/>
      <c r="C1976"/>
      <c r="D1976"/>
      <c r="E1976"/>
      <c r="F1976"/>
      <c r="G1976"/>
      <c r="H1976"/>
      <c r="I1976"/>
    </row>
    <row r="1977" spans="1:9">
      <c r="A1977"/>
      <c r="B1977"/>
      <c r="C1977"/>
      <c r="D1977"/>
      <c r="E1977"/>
      <c r="F1977"/>
      <c r="G1977"/>
      <c r="H1977"/>
      <c r="I1977"/>
    </row>
    <row r="1978" spans="1:9">
      <c r="A1978"/>
      <c r="B1978"/>
      <c r="C1978"/>
      <c r="D1978"/>
      <c r="E1978"/>
      <c r="F1978"/>
      <c r="G1978"/>
      <c r="H1978"/>
      <c r="I1978"/>
    </row>
    <row r="1979" spans="1:9">
      <c r="A1979"/>
      <c r="B1979"/>
      <c r="C1979"/>
      <c r="D1979"/>
      <c r="E1979"/>
      <c r="F1979"/>
      <c r="G1979"/>
      <c r="H1979"/>
      <c r="I1979"/>
    </row>
    <row r="1980" spans="1:9">
      <c r="A1980"/>
      <c r="B1980"/>
      <c r="C1980"/>
      <c r="D1980"/>
      <c r="E1980"/>
      <c r="F1980"/>
      <c r="G1980"/>
      <c r="H1980"/>
      <c r="I1980"/>
    </row>
    <row r="1981" spans="1:9">
      <c r="A1981"/>
      <c r="B1981"/>
      <c r="C1981"/>
      <c r="D1981"/>
      <c r="E1981"/>
      <c r="F1981"/>
      <c r="G1981"/>
      <c r="H1981"/>
      <c r="I1981"/>
    </row>
    <row r="1982" spans="1:9">
      <c r="A1982"/>
      <c r="B1982"/>
      <c r="C1982"/>
      <c r="D1982"/>
      <c r="E1982"/>
      <c r="F1982"/>
      <c r="G1982"/>
      <c r="H1982"/>
      <c r="I1982"/>
    </row>
    <row r="1983" spans="1:9">
      <c r="A1983"/>
      <c r="B1983"/>
      <c r="C1983"/>
      <c r="D1983"/>
      <c r="E1983"/>
      <c r="F1983"/>
      <c r="G1983"/>
      <c r="H1983"/>
      <c r="I1983"/>
    </row>
    <row r="1984" spans="1:9">
      <c r="A1984"/>
      <c r="B1984"/>
      <c r="C1984"/>
      <c r="D1984"/>
      <c r="E1984"/>
      <c r="F1984"/>
      <c r="G1984"/>
      <c r="H1984"/>
      <c r="I1984"/>
    </row>
    <row r="1985" spans="1:9">
      <c r="A1985"/>
      <c r="B1985"/>
      <c r="C1985"/>
      <c r="D1985"/>
      <c r="E1985"/>
      <c r="F1985"/>
      <c r="G1985"/>
      <c r="H1985"/>
      <c r="I1985"/>
    </row>
    <row r="1986" spans="1:9">
      <c r="A1986"/>
      <c r="B1986"/>
      <c r="C1986"/>
      <c r="D1986"/>
      <c r="E1986"/>
      <c r="F1986"/>
      <c r="G1986"/>
      <c r="H1986"/>
      <c r="I1986"/>
    </row>
    <row r="1987" spans="1:9">
      <c r="A1987"/>
      <c r="B1987"/>
      <c r="C1987"/>
      <c r="D1987"/>
      <c r="E1987"/>
      <c r="F1987"/>
      <c r="G1987"/>
      <c r="H1987"/>
      <c r="I1987"/>
    </row>
    <row r="1988" spans="1:9">
      <c r="A1988"/>
      <c r="B1988"/>
      <c r="C1988"/>
      <c r="D1988"/>
      <c r="E1988"/>
      <c r="F1988"/>
      <c r="G1988"/>
      <c r="H1988"/>
      <c r="I1988"/>
    </row>
    <row r="1989" spans="1:9">
      <c r="A1989"/>
      <c r="B1989"/>
      <c r="C1989"/>
      <c r="D1989"/>
      <c r="E1989"/>
      <c r="F1989"/>
      <c r="G1989"/>
      <c r="H1989"/>
      <c r="I1989"/>
    </row>
    <row r="1990" spans="1:9">
      <c r="A1990"/>
      <c r="B1990"/>
      <c r="C1990"/>
      <c r="D1990"/>
      <c r="E1990"/>
      <c r="F1990"/>
      <c r="G1990"/>
      <c r="H1990"/>
      <c r="I1990"/>
    </row>
    <row r="1991" spans="1:9">
      <c r="A1991"/>
      <c r="B1991"/>
      <c r="C1991"/>
      <c r="D1991"/>
      <c r="E1991"/>
      <c r="F1991"/>
      <c r="G1991"/>
      <c r="H1991"/>
      <c r="I1991"/>
    </row>
    <row r="1992" spans="1:9">
      <c r="A1992"/>
      <c r="B1992"/>
      <c r="C1992"/>
      <c r="D1992"/>
      <c r="E1992"/>
      <c r="F1992"/>
      <c r="G1992"/>
      <c r="H1992"/>
      <c r="I1992"/>
    </row>
    <row r="1993" spans="1:9">
      <c r="A1993"/>
      <c r="B1993"/>
      <c r="C1993"/>
      <c r="D1993"/>
      <c r="E1993"/>
      <c r="F1993"/>
      <c r="G1993"/>
      <c r="H1993"/>
      <c r="I1993"/>
    </row>
    <row r="1994" spans="1:9">
      <c r="A1994"/>
      <c r="B1994"/>
      <c r="C1994"/>
      <c r="D1994"/>
      <c r="E1994"/>
      <c r="F1994"/>
      <c r="G1994"/>
      <c r="H1994"/>
      <c r="I1994"/>
    </row>
    <row r="1995" spans="1:9">
      <c r="A1995"/>
      <c r="B1995"/>
      <c r="C1995"/>
      <c r="D1995"/>
      <c r="E1995"/>
      <c r="F1995"/>
      <c r="G1995"/>
      <c r="H1995"/>
      <c r="I1995"/>
    </row>
    <row r="1996" spans="1:9">
      <c r="A1996"/>
      <c r="B1996"/>
      <c r="C1996"/>
      <c r="D1996"/>
      <c r="E1996"/>
      <c r="F1996"/>
      <c r="G1996"/>
      <c r="H1996"/>
      <c r="I1996"/>
    </row>
    <row r="1997" spans="1:9">
      <c r="A1997"/>
      <c r="B1997"/>
      <c r="C1997"/>
      <c r="D1997"/>
      <c r="E1997"/>
      <c r="F1997"/>
      <c r="G1997"/>
      <c r="H1997"/>
      <c r="I1997"/>
    </row>
    <row r="1998" spans="1:9">
      <c r="A1998"/>
      <c r="B1998"/>
      <c r="C1998"/>
      <c r="D1998"/>
      <c r="E1998"/>
      <c r="F1998"/>
      <c r="G1998"/>
      <c r="H1998"/>
      <c r="I1998"/>
    </row>
    <row r="1999" spans="1:9">
      <c r="A1999"/>
      <c r="B1999"/>
      <c r="C1999"/>
      <c r="D1999"/>
      <c r="E1999"/>
      <c r="F1999"/>
      <c r="G1999"/>
      <c r="H1999"/>
      <c r="I1999"/>
    </row>
    <row r="2000" spans="1:9">
      <c r="A2000"/>
      <c r="B2000"/>
      <c r="C2000"/>
      <c r="D2000"/>
      <c r="E2000"/>
      <c r="F2000"/>
      <c r="G2000"/>
      <c r="H2000"/>
      <c r="I2000"/>
    </row>
    <row r="2001" spans="1:9">
      <c r="A2001"/>
      <c r="B2001"/>
      <c r="C2001"/>
      <c r="D2001"/>
      <c r="E2001"/>
      <c r="F2001"/>
      <c r="G2001"/>
      <c r="H2001"/>
      <c r="I2001"/>
    </row>
    <row r="2002" spans="1:9">
      <c r="A2002"/>
      <c r="B2002"/>
      <c r="C2002"/>
      <c r="D2002"/>
      <c r="E2002"/>
      <c r="F2002"/>
      <c r="G2002"/>
      <c r="H2002"/>
      <c r="I2002"/>
    </row>
    <row r="2003" spans="1:9">
      <c r="A2003"/>
      <c r="B2003"/>
      <c r="C2003"/>
      <c r="D2003"/>
      <c r="E2003"/>
      <c r="F2003"/>
      <c r="G2003"/>
      <c r="H2003"/>
      <c r="I2003"/>
    </row>
    <row r="2004" spans="1:9">
      <c r="A2004"/>
      <c r="B2004"/>
      <c r="C2004"/>
      <c r="D2004"/>
      <c r="E2004"/>
      <c r="F2004"/>
      <c r="G2004"/>
      <c r="H2004"/>
      <c r="I2004"/>
    </row>
    <row r="2005" spans="1:9">
      <c r="A2005"/>
      <c r="B2005"/>
      <c r="C2005"/>
      <c r="D2005"/>
      <c r="E2005"/>
      <c r="F2005"/>
      <c r="G2005"/>
      <c r="H2005"/>
      <c r="I2005"/>
    </row>
    <row r="2006" spans="1:9">
      <c r="A2006"/>
      <c r="B2006"/>
      <c r="C2006"/>
      <c r="D2006"/>
      <c r="E2006"/>
      <c r="F2006"/>
      <c r="G2006"/>
      <c r="H2006"/>
      <c r="I2006"/>
    </row>
    <row r="2007" spans="1:9">
      <c r="A2007"/>
      <c r="B2007"/>
      <c r="C2007"/>
      <c r="D2007"/>
      <c r="E2007"/>
      <c r="F2007"/>
      <c r="G2007"/>
      <c r="H2007"/>
      <c r="I2007"/>
    </row>
    <row r="2008" spans="1:9">
      <c r="A2008"/>
      <c r="B2008"/>
      <c r="C2008"/>
      <c r="D2008"/>
      <c r="E2008"/>
      <c r="F2008"/>
      <c r="G2008"/>
      <c r="H2008"/>
      <c r="I2008"/>
    </row>
    <row r="2009" spans="1:9">
      <c r="A2009"/>
      <c r="B2009"/>
      <c r="C2009"/>
      <c r="D2009"/>
      <c r="E2009"/>
      <c r="F2009"/>
      <c r="G2009"/>
      <c r="H2009"/>
      <c r="I2009"/>
    </row>
    <row r="2010" spans="1:9">
      <c r="A2010"/>
      <c r="B2010"/>
      <c r="C2010"/>
      <c r="D2010"/>
      <c r="E2010"/>
      <c r="F2010"/>
      <c r="G2010"/>
      <c r="H2010"/>
      <c r="I2010"/>
    </row>
    <row r="2011" spans="1:9">
      <c r="A2011"/>
      <c r="B2011"/>
      <c r="C2011"/>
      <c r="D2011"/>
      <c r="E2011"/>
      <c r="F2011"/>
      <c r="G2011"/>
      <c r="H2011"/>
      <c r="I2011"/>
    </row>
    <row r="2012" spans="1:9">
      <c r="A2012"/>
      <c r="B2012"/>
      <c r="C2012"/>
      <c r="D2012"/>
      <c r="E2012"/>
      <c r="F2012"/>
      <c r="G2012"/>
      <c r="H2012"/>
      <c r="I2012"/>
    </row>
    <row r="2013" spans="1:9">
      <c r="A2013"/>
      <c r="B2013"/>
      <c r="C2013"/>
      <c r="D2013"/>
      <c r="E2013"/>
      <c r="F2013"/>
      <c r="G2013"/>
      <c r="H2013"/>
      <c r="I2013"/>
    </row>
    <row r="2014" spans="1:9">
      <c r="A2014"/>
      <c r="B2014"/>
      <c r="C2014"/>
      <c r="D2014"/>
      <c r="E2014"/>
      <c r="F2014"/>
      <c r="G2014"/>
      <c r="H2014"/>
      <c r="I2014"/>
    </row>
    <row r="2015" spans="1:9">
      <c r="A2015"/>
      <c r="B2015"/>
      <c r="C2015"/>
      <c r="D2015"/>
      <c r="E2015"/>
      <c r="F2015"/>
      <c r="G2015"/>
      <c r="H2015"/>
      <c r="I2015"/>
    </row>
    <row r="2016" spans="1:9">
      <c r="A2016"/>
      <c r="B2016"/>
      <c r="C2016"/>
      <c r="D2016"/>
      <c r="E2016"/>
      <c r="F2016"/>
      <c r="G2016"/>
      <c r="H2016"/>
      <c r="I2016"/>
    </row>
    <row r="2017" spans="1:9">
      <c r="A2017"/>
      <c r="B2017"/>
      <c r="C2017"/>
      <c r="D2017"/>
      <c r="E2017"/>
      <c r="F2017"/>
      <c r="G2017"/>
      <c r="H2017"/>
      <c r="I2017"/>
    </row>
    <row r="2018" spans="1:9">
      <c r="A2018"/>
      <c r="B2018"/>
      <c r="C2018"/>
      <c r="D2018"/>
      <c r="E2018"/>
      <c r="F2018"/>
      <c r="G2018"/>
      <c r="H2018"/>
      <c r="I2018"/>
    </row>
    <row r="2019" spans="1:9">
      <c r="A2019"/>
      <c r="B2019"/>
      <c r="C2019"/>
      <c r="D2019"/>
      <c r="E2019"/>
      <c r="F2019"/>
      <c r="G2019"/>
      <c r="H2019"/>
      <c r="I2019"/>
    </row>
    <row r="2020" spans="1:9">
      <c r="A2020"/>
      <c r="B2020"/>
      <c r="C2020"/>
      <c r="D2020"/>
      <c r="E2020"/>
      <c r="F2020"/>
      <c r="G2020"/>
      <c r="H2020"/>
      <c r="I2020"/>
    </row>
    <row r="2021" spans="1:9">
      <c r="A2021"/>
      <c r="B2021"/>
      <c r="C2021"/>
      <c r="D2021"/>
      <c r="E2021"/>
      <c r="F2021"/>
      <c r="G2021"/>
      <c r="H2021"/>
      <c r="I2021"/>
    </row>
    <row r="2022" spans="1:9">
      <c r="A2022"/>
      <c r="B2022"/>
      <c r="C2022"/>
      <c r="D2022"/>
      <c r="E2022"/>
      <c r="F2022"/>
      <c r="G2022"/>
      <c r="H2022"/>
      <c r="I2022"/>
    </row>
    <row r="2023" spans="1:9">
      <c r="A2023"/>
      <c r="B2023"/>
      <c r="C2023"/>
      <c r="D2023"/>
      <c r="E2023"/>
      <c r="F2023"/>
      <c r="G2023"/>
      <c r="H2023"/>
      <c r="I2023"/>
    </row>
    <row r="2024" spans="1:9">
      <c r="A2024"/>
      <c r="B2024"/>
      <c r="C2024"/>
      <c r="D2024"/>
      <c r="E2024"/>
      <c r="F2024"/>
      <c r="G2024"/>
      <c r="H2024"/>
      <c r="I2024"/>
    </row>
    <row r="2025" spans="1:9">
      <c r="A2025"/>
      <c r="B2025"/>
      <c r="C2025"/>
      <c r="D2025"/>
      <c r="E2025"/>
      <c r="F2025"/>
      <c r="G2025"/>
      <c r="H2025"/>
      <c r="I2025"/>
    </row>
    <row r="2026" spans="1:9">
      <c r="A2026"/>
      <c r="B2026"/>
      <c r="C2026"/>
      <c r="D2026"/>
      <c r="E2026"/>
      <c r="F2026"/>
      <c r="G2026"/>
      <c r="H2026"/>
      <c r="I2026"/>
    </row>
    <row r="2027" spans="1:9">
      <c r="A2027"/>
      <c r="B2027"/>
      <c r="C2027"/>
      <c r="D2027"/>
      <c r="E2027"/>
      <c r="F2027"/>
      <c r="G2027"/>
      <c r="H2027"/>
      <c r="I2027"/>
    </row>
    <row r="2028" spans="1:9">
      <c r="A2028"/>
      <c r="B2028"/>
      <c r="C2028"/>
      <c r="D2028"/>
      <c r="E2028"/>
      <c r="F2028"/>
      <c r="G2028"/>
      <c r="H2028"/>
      <c r="I2028"/>
    </row>
    <row r="2029" spans="1:9">
      <c r="A2029"/>
      <c r="B2029"/>
      <c r="C2029"/>
      <c r="D2029"/>
      <c r="E2029"/>
      <c r="F2029"/>
      <c r="G2029"/>
      <c r="H2029"/>
      <c r="I2029"/>
    </row>
    <row r="2030" spans="1:9">
      <c r="A2030"/>
      <c r="B2030"/>
      <c r="C2030"/>
      <c r="D2030"/>
      <c r="E2030"/>
      <c r="F2030"/>
      <c r="G2030"/>
      <c r="H2030"/>
      <c r="I2030"/>
    </row>
    <row r="2031" spans="1:9">
      <c r="A2031"/>
      <c r="B2031"/>
      <c r="C2031"/>
      <c r="D2031"/>
      <c r="E2031"/>
      <c r="F2031"/>
      <c r="G2031"/>
      <c r="H2031"/>
      <c r="I2031"/>
    </row>
    <row r="2032" spans="1:9">
      <c r="A2032"/>
      <c r="B2032"/>
      <c r="C2032"/>
      <c r="D2032"/>
      <c r="E2032"/>
      <c r="F2032"/>
      <c r="G2032"/>
      <c r="H2032"/>
      <c r="I2032"/>
    </row>
    <row r="2033" spans="1:9">
      <c r="A2033"/>
      <c r="B2033"/>
      <c r="C2033"/>
      <c r="D2033"/>
      <c r="E2033"/>
      <c r="F2033"/>
      <c r="G2033"/>
      <c r="H2033"/>
      <c r="I2033"/>
    </row>
    <row r="2034" spans="1:9">
      <c r="A2034"/>
      <c r="B2034"/>
      <c r="C2034"/>
      <c r="D2034"/>
      <c r="E2034"/>
      <c r="F2034"/>
      <c r="G2034"/>
      <c r="H2034"/>
      <c r="I2034"/>
    </row>
    <row r="2035" spans="1:9">
      <c r="A2035"/>
      <c r="B2035"/>
      <c r="C2035"/>
      <c r="D2035"/>
      <c r="E2035"/>
      <c r="F2035"/>
      <c r="G2035"/>
      <c r="H2035"/>
      <c r="I2035"/>
    </row>
    <row r="2036" spans="1:9">
      <c r="A2036"/>
      <c r="B2036"/>
      <c r="C2036"/>
      <c r="D2036"/>
      <c r="E2036"/>
      <c r="F2036"/>
      <c r="G2036"/>
      <c r="H2036"/>
      <c r="I2036"/>
    </row>
    <row r="2037" spans="1:9">
      <c r="A2037"/>
      <c r="B2037"/>
      <c r="C2037"/>
      <c r="D2037"/>
      <c r="E2037"/>
      <c r="F2037"/>
      <c r="G2037"/>
      <c r="H2037"/>
      <c r="I2037"/>
    </row>
    <row r="2038" spans="1:9">
      <c r="A2038"/>
      <c r="B2038"/>
      <c r="C2038"/>
      <c r="D2038"/>
      <c r="E2038"/>
      <c r="F2038"/>
      <c r="G2038"/>
      <c r="H2038"/>
      <c r="I2038"/>
    </row>
    <row r="2039" spans="1:9">
      <c r="A2039"/>
      <c r="B2039"/>
      <c r="C2039"/>
      <c r="D2039"/>
      <c r="E2039"/>
      <c r="F2039"/>
      <c r="G2039"/>
      <c r="H2039"/>
      <c r="I2039"/>
    </row>
    <row r="2040" spans="1:9">
      <c r="A2040"/>
      <c r="B2040"/>
      <c r="C2040"/>
      <c r="D2040"/>
      <c r="E2040"/>
      <c r="F2040"/>
      <c r="G2040"/>
      <c r="H2040"/>
      <c r="I2040"/>
    </row>
    <row r="2041" spans="1:9">
      <c r="A2041"/>
      <c r="B2041"/>
      <c r="C2041"/>
      <c r="D2041"/>
      <c r="E2041"/>
      <c r="F2041"/>
      <c r="G2041"/>
      <c r="H2041"/>
      <c r="I2041"/>
    </row>
    <row r="2042" spans="1:9">
      <c r="A2042"/>
      <c r="B2042"/>
      <c r="C2042"/>
      <c r="D2042"/>
      <c r="E2042"/>
      <c r="F2042"/>
      <c r="G2042"/>
      <c r="H2042"/>
      <c r="I2042"/>
    </row>
    <row r="2043" spans="1:9">
      <c r="A2043"/>
      <c r="B2043"/>
      <c r="C2043"/>
      <c r="D2043"/>
      <c r="E2043"/>
      <c r="F2043"/>
      <c r="G2043"/>
      <c r="H2043"/>
      <c r="I2043"/>
    </row>
    <row r="2044" spans="1:9">
      <c r="A2044"/>
      <c r="B2044"/>
      <c r="C2044"/>
      <c r="D2044"/>
      <c r="E2044"/>
      <c r="F2044"/>
      <c r="G2044"/>
      <c r="H2044"/>
      <c r="I2044"/>
    </row>
    <row r="2045" spans="1:9">
      <c r="A2045"/>
      <c r="B2045"/>
      <c r="C2045"/>
      <c r="D2045"/>
      <c r="E2045"/>
      <c r="F2045"/>
      <c r="G2045"/>
      <c r="H2045"/>
      <c r="I2045"/>
    </row>
    <row r="2046" spans="1:9">
      <c r="A2046"/>
      <c r="B2046"/>
      <c r="C2046"/>
      <c r="D2046"/>
      <c r="E2046"/>
      <c r="F2046"/>
      <c r="G2046"/>
      <c r="H2046"/>
      <c r="I2046"/>
    </row>
    <row r="2047" spans="1:9">
      <c r="A2047"/>
      <c r="B2047"/>
      <c r="C2047"/>
      <c r="D2047"/>
      <c r="E2047"/>
      <c r="F2047"/>
      <c r="G2047"/>
      <c r="H2047"/>
      <c r="I2047"/>
    </row>
    <row r="2048" spans="1:9">
      <c r="A2048"/>
      <c r="B2048"/>
      <c r="C2048"/>
      <c r="D2048"/>
      <c r="E2048"/>
      <c r="F2048"/>
      <c r="G2048"/>
      <c r="H2048"/>
      <c r="I2048"/>
    </row>
    <row r="2049" spans="1:9">
      <c r="A2049"/>
      <c r="B2049"/>
      <c r="C2049"/>
      <c r="D2049"/>
      <c r="E2049"/>
      <c r="F2049"/>
      <c r="G2049"/>
      <c r="H2049"/>
      <c r="I2049"/>
    </row>
    <row r="2050" spans="1:9">
      <c r="A2050"/>
      <c r="B2050"/>
      <c r="C2050"/>
      <c r="D2050"/>
      <c r="E2050"/>
      <c r="F2050"/>
      <c r="G2050"/>
      <c r="H2050"/>
      <c r="I2050"/>
    </row>
    <row r="2051" spans="1:9">
      <c r="A2051"/>
      <c r="B2051"/>
      <c r="C2051"/>
      <c r="D2051"/>
      <c r="E2051"/>
      <c r="F2051"/>
      <c r="G2051"/>
      <c r="H2051"/>
      <c r="I2051"/>
    </row>
    <row r="2052" spans="1:9">
      <c r="A2052"/>
      <c r="B2052"/>
      <c r="C2052"/>
      <c r="D2052"/>
      <c r="E2052"/>
      <c r="F2052"/>
      <c r="G2052"/>
      <c r="H2052"/>
      <c r="I2052"/>
    </row>
    <row r="2053" spans="1:9">
      <c r="A2053"/>
      <c r="B2053"/>
      <c r="C2053"/>
      <c r="D2053"/>
      <c r="E2053"/>
      <c r="F2053"/>
      <c r="G2053"/>
      <c r="H2053"/>
      <c r="I2053"/>
    </row>
    <row r="2054" spans="1:9">
      <c r="A2054"/>
      <c r="B2054"/>
      <c r="C2054"/>
      <c r="D2054"/>
      <c r="E2054"/>
      <c r="F2054"/>
      <c r="G2054"/>
      <c r="H2054"/>
      <c r="I2054"/>
    </row>
    <row r="2055" spans="1:9">
      <c r="A2055"/>
      <c r="B2055"/>
      <c r="C2055"/>
      <c r="D2055"/>
      <c r="E2055"/>
      <c r="F2055"/>
      <c r="G2055"/>
      <c r="H2055"/>
      <c r="I2055"/>
    </row>
    <row r="2056" spans="1:9">
      <c r="A2056"/>
      <c r="B2056"/>
      <c r="C2056"/>
      <c r="D2056"/>
      <c r="E2056"/>
      <c r="F2056"/>
      <c r="G2056"/>
      <c r="H2056"/>
      <c r="I2056"/>
    </row>
    <row r="2057" spans="1:9">
      <c r="A2057"/>
      <c r="B2057"/>
      <c r="C2057"/>
      <c r="D2057"/>
      <c r="E2057"/>
      <c r="F2057"/>
      <c r="G2057"/>
      <c r="H2057"/>
      <c r="I2057"/>
    </row>
    <row r="2058" spans="1:9">
      <c r="A2058"/>
      <c r="B2058"/>
      <c r="C2058"/>
      <c r="D2058"/>
      <c r="E2058"/>
      <c r="F2058"/>
      <c r="G2058"/>
      <c r="H2058"/>
      <c r="I2058"/>
    </row>
    <row r="2059" spans="1:9">
      <c r="A2059"/>
      <c r="B2059"/>
      <c r="C2059"/>
      <c r="D2059"/>
      <c r="E2059"/>
      <c r="F2059"/>
      <c r="G2059"/>
      <c r="H2059"/>
      <c r="I2059"/>
    </row>
    <row r="2060" spans="1:9">
      <c r="A2060"/>
      <c r="B2060"/>
      <c r="C2060"/>
      <c r="D2060"/>
      <c r="E2060"/>
      <c r="F2060"/>
      <c r="G2060"/>
      <c r="H2060"/>
      <c r="I2060"/>
    </row>
    <row r="2061" spans="1:9">
      <c r="A2061"/>
      <c r="B2061"/>
      <c r="C2061"/>
      <c r="D2061"/>
      <c r="E2061"/>
      <c r="F2061"/>
      <c r="G2061"/>
      <c r="H2061"/>
      <c r="I2061"/>
    </row>
    <row r="2062" spans="1:9">
      <c r="A2062"/>
      <c r="B2062"/>
      <c r="C2062"/>
      <c r="D2062"/>
      <c r="E2062"/>
      <c r="F2062"/>
      <c r="G2062"/>
      <c r="H2062"/>
      <c r="I2062"/>
    </row>
    <row r="2063" spans="1:9">
      <c r="A2063"/>
      <c r="B2063"/>
      <c r="C2063"/>
      <c r="D2063"/>
      <c r="E2063"/>
      <c r="F2063"/>
      <c r="G2063"/>
      <c r="H2063"/>
      <c r="I2063"/>
    </row>
    <row r="2064" spans="1:9">
      <c r="A2064"/>
      <c r="B2064"/>
      <c r="C2064"/>
      <c r="D2064"/>
      <c r="E2064"/>
      <c r="F2064"/>
      <c r="G2064"/>
      <c r="H2064"/>
      <c r="I2064"/>
    </row>
    <row r="2065" spans="1:9">
      <c r="A2065"/>
      <c r="B2065"/>
      <c r="C2065"/>
      <c r="D2065"/>
      <c r="E2065"/>
      <c r="F2065"/>
      <c r="G2065"/>
      <c r="H2065"/>
      <c r="I2065"/>
    </row>
    <row r="2066" spans="1:9">
      <c r="A2066"/>
      <c r="B2066"/>
      <c r="C2066"/>
      <c r="D2066"/>
      <c r="E2066"/>
      <c r="F2066"/>
      <c r="G2066"/>
      <c r="H2066"/>
      <c r="I2066"/>
    </row>
    <row r="2067" spans="1:9">
      <c r="A2067"/>
      <c r="B2067"/>
      <c r="C2067"/>
      <c r="D2067"/>
      <c r="E2067"/>
      <c r="F2067"/>
      <c r="G2067"/>
      <c r="H2067"/>
      <c r="I2067"/>
    </row>
    <row r="2068" spans="1:9">
      <c r="A2068"/>
      <c r="B2068"/>
      <c r="C2068"/>
      <c r="D2068"/>
      <c r="E2068"/>
      <c r="F2068"/>
      <c r="G2068"/>
      <c r="H2068"/>
      <c r="I2068"/>
    </row>
    <row r="2069" spans="1:9">
      <c r="A2069"/>
      <c r="B2069"/>
      <c r="C2069"/>
      <c r="D2069"/>
      <c r="E2069"/>
      <c r="F2069"/>
      <c r="G2069"/>
      <c r="H2069"/>
      <c r="I2069"/>
    </row>
    <row r="2070" spans="1:9">
      <c r="A2070"/>
      <c r="B2070"/>
      <c r="C2070"/>
      <c r="D2070"/>
      <c r="E2070"/>
      <c r="F2070"/>
      <c r="G2070"/>
      <c r="H2070"/>
      <c r="I2070"/>
    </row>
    <row r="2071" spans="1:9">
      <c r="A2071"/>
      <c r="B2071"/>
      <c r="C2071"/>
      <c r="D2071"/>
      <c r="E2071"/>
      <c r="F2071"/>
      <c r="G2071"/>
      <c r="H2071"/>
      <c r="I2071"/>
    </row>
    <row r="2072" spans="1:9">
      <c r="A2072"/>
      <c r="B2072"/>
      <c r="C2072"/>
      <c r="D2072"/>
      <c r="E2072"/>
      <c r="F2072"/>
      <c r="G2072"/>
      <c r="H2072"/>
      <c r="I2072"/>
    </row>
    <row r="2073" spans="1:9">
      <c r="A2073"/>
      <c r="B2073"/>
      <c r="C2073"/>
      <c r="D2073"/>
      <c r="E2073"/>
      <c r="F2073"/>
      <c r="G2073"/>
      <c r="H2073"/>
      <c r="I2073"/>
    </row>
    <row r="2074" spans="1:9">
      <c r="A2074"/>
      <c r="B2074"/>
      <c r="C2074"/>
      <c r="D2074"/>
      <c r="E2074"/>
      <c r="F2074"/>
      <c r="G2074"/>
      <c r="H2074"/>
      <c r="I2074"/>
    </row>
    <row r="2075" spans="1:9">
      <c r="A2075"/>
      <c r="B2075"/>
      <c r="C2075"/>
      <c r="D2075"/>
      <c r="E2075"/>
      <c r="F2075"/>
      <c r="G2075"/>
      <c r="H2075"/>
      <c r="I2075"/>
    </row>
    <row r="2076" spans="1:9">
      <c r="A2076"/>
      <c r="B2076"/>
      <c r="C2076"/>
      <c r="D2076"/>
      <c r="E2076"/>
      <c r="F2076"/>
      <c r="G2076"/>
      <c r="H2076"/>
      <c r="I2076"/>
    </row>
    <row r="2077" spans="1:9">
      <c r="A2077"/>
      <c r="B2077"/>
      <c r="C2077"/>
      <c r="D2077"/>
      <c r="E2077"/>
      <c r="F2077"/>
      <c r="G2077"/>
      <c r="H2077"/>
      <c r="I2077"/>
    </row>
    <row r="2078" spans="1:9">
      <c r="A2078"/>
      <c r="B2078"/>
      <c r="C2078"/>
      <c r="D2078"/>
      <c r="E2078"/>
      <c r="F2078"/>
      <c r="G2078"/>
      <c r="H2078"/>
      <c r="I2078"/>
    </row>
    <row r="2079" spans="1:9">
      <c r="A2079"/>
      <c r="B2079"/>
      <c r="C2079"/>
      <c r="D2079"/>
      <c r="E2079"/>
      <c r="F2079"/>
      <c r="G2079"/>
      <c r="H2079"/>
      <c r="I2079"/>
    </row>
    <row r="2080" spans="1:9">
      <c r="A2080"/>
      <c r="B2080"/>
      <c r="C2080"/>
      <c r="D2080"/>
      <c r="E2080"/>
      <c r="F2080"/>
      <c r="G2080"/>
      <c r="H2080"/>
      <c r="I2080"/>
    </row>
    <row r="2081" spans="1:9">
      <c r="A2081"/>
      <c r="B2081"/>
      <c r="C2081"/>
      <c r="D2081"/>
      <c r="E2081"/>
      <c r="F2081"/>
      <c r="G2081"/>
      <c r="H2081"/>
      <c r="I2081"/>
    </row>
    <row r="2082" spans="1:9">
      <c r="A2082"/>
      <c r="B2082"/>
      <c r="C2082"/>
      <c r="D2082"/>
      <c r="E2082"/>
      <c r="F2082"/>
      <c r="G2082"/>
      <c r="H2082"/>
      <c r="I2082"/>
    </row>
    <row r="2083" spans="1:9">
      <c r="A2083"/>
      <c r="B2083"/>
      <c r="C2083"/>
      <c r="D2083"/>
      <c r="E2083"/>
      <c r="F2083"/>
      <c r="G2083"/>
      <c r="H2083"/>
      <c r="I2083"/>
    </row>
    <row r="2084" spans="1:9">
      <c r="A2084"/>
      <c r="B2084"/>
      <c r="C2084"/>
      <c r="D2084"/>
      <c r="E2084"/>
      <c r="F2084"/>
      <c r="G2084"/>
      <c r="H2084"/>
      <c r="I2084"/>
    </row>
    <row r="2085" spans="1:9">
      <c r="A2085"/>
      <c r="B2085"/>
      <c r="C2085"/>
      <c r="D2085"/>
      <c r="E2085"/>
      <c r="F2085"/>
      <c r="G2085"/>
      <c r="H2085"/>
      <c r="I2085"/>
    </row>
    <row r="2086" spans="1:9">
      <c r="A2086"/>
      <c r="B2086"/>
      <c r="C2086"/>
      <c r="D2086"/>
      <c r="E2086"/>
      <c r="F2086"/>
      <c r="G2086"/>
      <c r="H2086"/>
      <c r="I2086"/>
    </row>
    <row r="2087" spans="1:9">
      <c r="A2087"/>
      <c r="B2087"/>
      <c r="C2087"/>
      <c r="D2087"/>
      <c r="E2087"/>
      <c r="F2087"/>
      <c r="G2087"/>
      <c r="H2087"/>
      <c r="I2087"/>
    </row>
    <row r="2088" spans="1:9">
      <c r="A2088"/>
      <c r="B2088"/>
      <c r="C2088"/>
      <c r="D2088"/>
      <c r="E2088"/>
      <c r="F2088"/>
      <c r="G2088"/>
      <c r="H2088"/>
      <c r="I2088"/>
    </row>
    <row r="2089" spans="1:9">
      <c r="A2089"/>
      <c r="B2089"/>
      <c r="C2089"/>
      <c r="D2089"/>
      <c r="E2089"/>
      <c r="F2089"/>
      <c r="G2089"/>
      <c r="H2089"/>
      <c r="I2089"/>
    </row>
    <row r="2090" spans="1:9">
      <c r="A2090"/>
      <c r="B2090"/>
      <c r="C2090"/>
      <c r="D2090"/>
      <c r="E2090"/>
      <c r="F2090"/>
      <c r="G2090"/>
      <c r="H2090"/>
      <c r="I2090"/>
    </row>
    <row r="2091" spans="1:9">
      <c r="A2091"/>
      <c r="B2091"/>
      <c r="C2091"/>
      <c r="D2091"/>
      <c r="E2091"/>
      <c r="F2091"/>
      <c r="G2091"/>
      <c r="H2091"/>
      <c r="I2091"/>
    </row>
    <row r="2092" spans="1:9">
      <c r="A2092"/>
      <c r="B2092"/>
      <c r="C2092"/>
      <c r="D2092"/>
      <c r="E2092"/>
      <c r="F2092"/>
      <c r="G2092"/>
      <c r="H2092"/>
      <c r="I2092"/>
    </row>
    <row r="2093" spans="1:9">
      <c r="A2093"/>
      <c r="B2093"/>
      <c r="C2093"/>
      <c r="D2093"/>
      <c r="E2093"/>
      <c r="F2093"/>
      <c r="G2093"/>
      <c r="H2093"/>
      <c r="I2093"/>
    </row>
    <row r="2094" spans="1:9">
      <c r="A2094"/>
      <c r="B2094"/>
      <c r="C2094"/>
      <c r="D2094"/>
      <c r="E2094"/>
      <c r="F2094"/>
      <c r="G2094"/>
      <c r="H2094"/>
      <c r="I2094"/>
    </row>
    <row r="2095" spans="1:9">
      <c r="A2095"/>
      <c r="B2095"/>
      <c r="C2095"/>
      <c r="D2095"/>
      <c r="E2095"/>
      <c r="F2095"/>
      <c r="G2095"/>
      <c r="H2095"/>
      <c r="I2095"/>
    </row>
    <row r="2096" spans="1:9">
      <c r="A2096"/>
      <c r="B2096"/>
      <c r="C2096"/>
      <c r="D2096"/>
      <c r="E2096"/>
      <c r="F2096"/>
      <c r="G2096"/>
      <c r="H2096"/>
      <c r="I2096"/>
    </row>
    <row r="2097" spans="1:9">
      <c r="A2097"/>
      <c r="B2097"/>
      <c r="C2097"/>
      <c r="D2097"/>
      <c r="E2097"/>
      <c r="F2097"/>
      <c r="G2097"/>
      <c r="H2097"/>
      <c r="I2097"/>
    </row>
    <row r="2098" spans="1:9">
      <c r="A2098"/>
      <c r="B2098"/>
      <c r="C2098"/>
      <c r="D2098"/>
      <c r="E2098"/>
      <c r="F2098"/>
      <c r="G2098"/>
      <c r="H2098"/>
      <c r="I2098"/>
    </row>
    <row r="2099" spans="1:9">
      <c r="A2099"/>
      <c r="B2099"/>
      <c r="C2099"/>
      <c r="D2099"/>
      <c r="E2099"/>
      <c r="F2099"/>
      <c r="G2099"/>
      <c r="H2099"/>
      <c r="I2099"/>
    </row>
    <row r="2100" spans="1:9">
      <c r="A2100"/>
      <c r="B2100"/>
      <c r="C2100"/>
      <c r="D2100"/>
      <c r="E2100"/>
      <c r="F2100"/>
      <c r="G2100"/>
      <c r="H2100"/>
      <c r="I2100"/>
    </row>
    <row r="2101" spans="1:9">
      <c r="A2101"/>
      <c r="B2101"/>
      <c r="C2101"/>
      <c r="D2101"/>
      <c r="E2101"/>
      <c r="F2101"/>
      <c r="G2101"/>
      <c r="H2101"/>
      <c r="I2101"/>
    </row>
    <row r="2102" spans="1:9">
      <c r="A2102"/>
      <c r="B2102"/>
      <c r="C2102"/>
      <c r="D2102"/>
      <c r="E2102"/>
      <c r="F2102"/>
      <c r="G2102"/>
      <c r="H2102"/>
      <c r="I2102"/>
    </row>
    <row r="2103" spans="1:9">
      <c r="A2103"/>
      <c r="B2103"/>
      <c r="C2103"/>
      <c r="D2103"/>
      <c r="E2103"/>
      <c r="F2103"/>
      <c r="G2103"/>
      <c r="H2103"/>
      <c r="I2103"/>
    </row>
    <row r="2104" spans="1:9">
      <c r="A2104"/>
      <c r="B2104"/>
      <c r="C2104"/>
      <c r="D2104"/>
      <c r="E2104"/>
      <c r="F2104"/>
      <c r="G2104"/>
      <c r="H2104"/>
      <c r="I2104"/>
    </row>
    <row r="2105" spans="1:9">
      <c r="A2105"/>
      <c r="B2105"/>
      <c r="C2105"/>
      <c r="D2105"/>
      <c r="E2105"/>
      <c r="F2105"/>
      <c r="G2105"/>
      <c r="H2105"/>
      <c r="I2105"/>
    </row>
    <row r="2106" spans="1:9">
      <c r="A2106"/>
      <c r="B2106"/>
      <c r="C2106"/>
      <c r="D2106"/>
      <c r="E2106"/>
      <c r="F2106"/>
      <c r="G2106"/>
      <c r="H2106"/>
      <c r="I2106"/>
    </row>
    <row r="2107" spans="1:9">
      <c r="A2107"/>
      <c r="B2107"/>
      <c r="C2107"/>
      <c r="D2107"/>
      <c r="E2107"/>
      <c r="F2107"/>
      <c r="G2107"/>
      <c r="H2107"/>
      <c r="I2107"/>
    </row>
    <row r="2108" spans="1:9">
      <c r="A2108"/>
      <c r="B2108"/>
      <c r="C2108"/>
      <c r="D2108"/>
      <c r="E2108"/>
      <c r="F2108"/>
      <c r="G2108"/>
      <c r="H2108"/>
      <c r="I2108"/>
    </row>
    <row r="2109" spans="1:9">
      <c r="A2109"/>
      <c r="B2109"/>
      <c r="C2109"/>
      <c r="D2109"/>
      <c r="E2109"/>
      <c r="F2109"/>
      <c r="G2109"/>
      <c r="H2109"/>
      <c r="I2109"/>
    </row>
    <row r="2110" spans="1:9">
      <c r="A2110"/>
      <c r="B2110"/>
      <c r="C2110"/>
      <c r="D2110"/>
      <c r="E2110"/>
      <c r="F2110"/>
      <c r="G2110"/>
      <c r="H2110"/>
      <c r="I2110"/>
    </row>
    <row r="2111" spans="1:9">
      <c r="A2111"/>
      <c r="B2111"/>
      <c r="C2111"/>
      <c r="D2111"/>
      <c r="E2111"/>
      <c r="F2111"/>
      <c r="G2111"/>
      <c r="H2111"/>
      <c r="I2111"/>
    </row>
    <row r="2112" spans="1:9">
      <c r="A2112"/>
      <c r="B2112"/>
      <c r="C2112"/>
      <c r="D2112"/>
      <c r="E2112"/>
      <c r="F2112"/>
      <c r="G2112"/>
      <c r="H2112"/>
      <c r="I2112"/>
    </row>
    <row r="2113" spans="1:9">
      <c r="A2113"/>
      <c r="B2113"/>
      <c r="C2113"/>
      <c r="D2113"/>
      <c r="E2113"/>
      <c r="F2113"/>
      <c r="G2113"/>
      <c r="H2113"/>
      <c r="I2113"/>
    </row>
    <row r="2114" spans="1:9">
      <c r="A2114"/>
      <c r="B2114"/>
      <c r="C2114"/>
      <c r="D2114"/>
      <c r="E2114"/>
      <c r="F2114"/>
      <c r="G2114"/>
      <c r="H2114"/>
      <c r="I2114"/>
    </row>
    <row r="2115" spans="1:9">
      <c r="A2115"/>
      <c r="B2115"/>
      <c r="C2115"/>
      <c r="D2115"/>
      <c r="E2115"/>
      <c r="F2115"/>
      <c r="G2115"/>
      <c r="H2115"/>
      <c r="I2115"/>
    </row>
    <row r="2116" spans="1:9">
      <c r="A2116"/>
      <c r="B2116"/>
      <c r="C2116"/>
      <c r="D2116"/>
      <c r="E2116"/>
      <c r="F2116"/>
      <c r="G2116"/>
      <c r="H2116"/>
      <c r="I2116"/>
    </row>
    <row r="2117" spans="1:9">
      <c r="A2117"/>
      <c r="B2117"/>
      <c r="C2117"/>
      <c r="D2117"/>
      <c r="E2117"/>
      <c r="F2117"/>
      <c r="G2117"/>
      <c r="H2117"/>
      <c r="I2117"/>
    </row>
    <row r="2118" spans="1:9">
      <c r="A2118"/>
      <c r="B2118"/>
      <c r="C2118"/>
      <c r="D2118"/>
      <c r="E2118"/>
      <c r="F2118"/>
      <c r="G2118"/>
      <c r="H2118"/>
      <c r="I2118"/>
    </row>
    <row r="2119" spans="1:9">
      <c r="A2119"/>
      <c r="B2119"/>
      <c r="C2119"/>
      <c r="D2119"/>
      <c r="E2119"/>
      <c r="F2119"/>
      <c r="G2119"/>
      <c r="H2119"/>
      <c r="I2119"/>
    </row>
    <row r="2120" spans="1:9">
      <c r="A2120"/>
      <c r="B2120"/>
      <c r="C2120"/>
      <c r="D2120"/>
      <c r="E2120"/>
      <c r="F2120"/>
      <c r="G2120"/>
      <c r="H2120"/>
      <c r="I2120"/>
    </row>
    <row r="2121" spans="1:9">
      <c r="A2121"/>
      <c r="B2121"/>
      <c r="C2121"/>
      <c r="D2121"/>
      <c r="E2121"/>
      <c r="F2121"/>
      <c r="G2121"/>
      <c r="H2121"/>
      <c r="I2121"/>
    </row>
    <row r="2122" spans="1:9">
      <c r="A2122"/>
      <c r="B2122"/>
      <c r="C2122"/>
      <c r="D2122"/>
      <c r="E2122"/>
      <c r="F2122"/>
      <c r="G2122"/>
      <c r="H2122"/>
      <c r="I2122"/>
    </row>
    <row r="2123" spans="1:9">
      <c r="A2123"/>
      <c r="B2123"/>
      <c r="C2123"/>
      <c r="D2123"/>
      <c r="E2123"/>
      <c r="F2123"/>
      <c r="G2123"/>
      <c r="H2123"/>
      <c r="I2123"/>
    </row>
    <row r="2124" spans="1:9">
      <c r="A2124"/>
      <c r="B2124"/>
      <c r="C2124"/>
      <c r="D2124"/>
      <c r="E2124"/>
      <c r="F2124"/>
      <c r="G2124"/>
      <c r="H2124"/>
      <c r="I2124"/>
    </row>
    <row r="2125" spans="1:9">
      <c r="A2125"/>
      <c r="B2125"/>
      <c r="C2125"/>
      <c r="D2125"/>
      <c r="E2125"/>
      <c r="F2125"/>
      <c r="G2125"/>
      <c r="H2125"/>
      <c r="I2125"/>
    </row>
    <row r="2126" spans="1:9">
      <c r="A2126"/>
      <c r="B2126"/>
      <c r="C2126"/>
      <c r="D2126"/>
      <c r="E2126"/>
      <c r="F2126"/>
      <c r="G2126"/>
      <c r="H2126"/>
      <c r="I2126"/>
    </row>
    <row r="2127" spans="1:9">
      <c r="A2127"/>
      <c r="B2127"/>
      <c r="C2127"/>
      <c r="D2127"/>
      <c r="E2127"/>
      <c r="F2127"/>
      <c r="G2127"/>
      <c r="H2127"/>
      <c r="I2127"/>
    </row>
    <row r="2128" spans="1:9">
      <c r="A2128"/>
      <c r="B2128"/>
      <c r="C2128"/>
      <c r="D2128"/>
      <c r="E2128"/>
      <c r="F2128"/>
      <c r="G2128"/>
      <c r="H2128"/>
      <c r="I2128"/>
    </row>
    <row r="2129" spans="1:9">
      <c r="A2129"/>
      <c r="B2129"/>
      <c r="C2129"/>
      <c r="D2129"/>
      <c r="E2129"/>
      <c r="F2129"/>
      <c r="G2129"/>
      <c r="H2129"/>
      <c r="I2129"/>
    </row>
    <row r="2130" spans="1:9">
      <c r="A2130"/>
      <c r="B2130"/>
      <c r="C2130"/>
      <c r="D2130"/>
      <c r="E2130"/>
      <c r="F2130"/>
      <c r="G2130"/>
      <c r="H2130"/>
      <c r="I2130"/>
    </row>
    <row r="2131" spans="1:9">
      <c r="A2131"/>
      <c r="B2131"/>
      <c r="C2131"/>
      <c r="D2131"/>
      <c r="E2131"/>
      <c r="F2131"/>
      <c r="G2131"/>
      <c r="H2131"/>
      <c r="I2131"/>
    </row>
    <row r="2132" spans="1:9">
      <c r="A2132"/>
      <c r="B2132"/>
      <c r="C2132"/>
      <c r="D2132"/>
      <c r="E2132"/>
      <c r="F2132"/>
      <c r="G2132"/>
      <c r="H2132"/>
      <c r="I2132"/>
    </row>
    <row r="2133" spans="1:9">
      <c r="A2133"/>
      <c r="B2133"/>
      <c r="C2133"/>
      <c r="D2133"/>
      <c r="E2133"/>
      <c r="F2133"/>
      <c r="G2133"/>
      <c r="H2133"/>
      <c r="I2133"/>
    </row>
    <row r="2134" spans="1:9">
      <c r="A2134"/>
      <c r="B2134"/>
      <c r="C2134"/>
      <c r="D2134"/>
      <c r="E2134"/>
      <c r="F2134"/>
      <c r="G2134"/>
      <c r="H2134"/>
      <c r="I2134"/>
    </row>
    <row r="2135" spans="1:9">
      <c r="A2135"/>
      <c r="B2135"/>
      <c r="C2135"/>
      <c r="D2135"/>
      <c r="E2135"/>
      <c r="F2135"/>
      <c r="G2135"/>
      <c r="H2135"/>
      <c r="I2135"/>
    </row>
    <row r="2136" spans="1:9">
      <c r="A2136"/>
      <c r="B2136"/>
      <c r="C2136"/>
      <c r="D2136"/>
      <c r="E2136"/>
      <c r="F2136"/>
      <c r="G2136"/>
      <c r="H2136"/>
      <c r="I2136"/>
    </row>
    <row r="2137" spans="1:9">
      <c r="A2137"/>
      <c r="B2137"/>
      <c r="C2137"/>
      <c r="D2137"/>
      <c r="E2137"/>
      <c r="F2137"/>
      <c r="G2137"/>
      <c r="H2137"/>
      <c r="I2137"/>
    </row>
    <row r="2138" spans="1:9">
      <c r="A2138"/>
      <c r="B2138"/>
      <c r="C2138"/>
      <c r="D2138"/>
      <c r="E2138"/>
      <c r="F2138"/>
      <c r="G2138"/>
      <c r="H2138"/>
      <c r="I2138"/>
    </row>
    <row r="2139" spans="1:9">
      <c r="A2139"/>
      <c r="B2139"/>
      <c r="C2139"/>
      <c r="D2139"/>
      <c r="E2139"/>
      <c r="F2139"/>
      <c r="G2139"/>
      <c r="H2139"/>
      <c r="I2139"/>
    </row>
    <row r="2140" spans="1:9">
      <c r="A2140"/>
      <c r="B2140"/>
      <c r="C2140"/>
      <c r="D2140"/>
      <c r="E2140"/>
      <c r="F2140"/>
      <c r="G2140"/>
      <c r="H2140"/>
      <c r="I2140"/>
    </row>
    <row r="2141" spans="1:9">
      <c r="A2141"/>
      <c r="B2141"/>
      <c r="C2141"/>
      <c r="D2141"/>
      <c r="E2141"/>
      <c r="F2141"/>
      <c r="G2141"/>
      <c r="H2141"/>
      <c r="I2141"/>
    </row>
    <row r="2142" spans="1:9">
      <c r="A2142"/>
      <c r="B2142"/>
      <c r="C2142"/>
      <c r="D2142"/>
      <c r="E2142"/>
      <c r="F2142"/>
      <c r="G2142"/>
      <c r="H2142"/>
      <c r="I2142"/>
    </row>
    <row r="2143" spans="1:9">
      <c r="A2143"/>
      <c r="B2143"/>
      <c r="C2143"/>
      <c r="D2143"/>
      <c r="E2143"/>
      <c r="F2143"/>
      <c r="G2143"/>
      <c r="H2143"/>
      <c r="I2143"/>
    </row>
    <row r="2144" spans="1:9">
      <c r="A2144"/>
      <c r="B2144"/>
      <c r="C2144"/>
      <c r="D2144"/>
      <c r="E2144"/>
      <c r="F2144"/>
      <c r="G2144"/>
      <c r="H2144"/>
      <c r="I2144"/>
    </row>
    <row r="2145" spans="1:9">
      <c r="A2145"/>
      <c r="B2145"/>
      <c r="C2145"/>
      <c r="D2145"/>
      <c r="E2145"/>
      <c r="F2145"/>
      <c r="G2145"/>
      <c r="H2145"/>
      <c r="I2145"/>
    </row>
    <row r="2146" spans="1:9">
      <c r="A2146"/>
      <c r="B2146"/>
      <c r="C2146"/>
      <c r="D2146"/>
      <c r="E2146"/>
      <c r="F2146"/>
      <c r="G2146"/>
      <c r="H2146"/>
      <c r="I2146"/>
    </row>
    <row r="2147" spans="1:9">
      <c r="A2147"/>
      <c r="B2147"/>
      <c r="C2147"/>
      <c r="D2147"/>
      <c r="E2147"/>
      <c r="F2147"/>
      <c r="G2147"/>
      <c r="H2147"/>
      <c r="I2147"/>
    </row>
    <row r="2148" spans="1:9">
      <c r="A2148"/>
      <c r="B2148"/>
      <c r="C2148"/>
      <c r="D2148"/>
      <c r="E2148"/>
      <c r="F2148"/>
      <c r="G2148"/>
      <c r="H2148"/>
      <c r="I2148"/>
    </row>
    <row r="2149" spans="1:9">
      <c r="A2149"/>
      <c r="B2149"/>
      <c r="C2149"/>
      <c r="D2149"/>
      <c r="E2149"/>
      <c r="F2149"/>
      <c r="G2149"/>
      <c r="H2149"/>
      <c r="I2149"/>
    </row>
    <row r="2150" spans="1:9">
      <c r="A2150"/>
      <c r="B2150"/>
      <c r="C2150"/>
      <c r="D2150"/>
      <c r="E2150"/>
      <c r="F2150"/>
      <c r="G2150"/>
      <c r="H2150"/>
      <c r="I2150"/>
    </row>
    <row r="2151" spans="1:9">
      <c r="A2151"/>
      <c r="B2151"/>
      <c r="C2151"/>
      <c r="D2151"/>
      <c r="E2151"/>
      <c r="F2151"/>
      <c r="G2151"/>
      <c r="H2151"/>
      <c r="I2151"/>
    </row>
    <row r="2152" spans="1:9">
      <c r="A2152"/>
      <c r="B2152"/>
      <c r="C2152"/>
      <c r="D2152"/>
      <c r="E2152"/>
      <c r="F2152"/>
      <c r="G2152"/>
      <c r="H2152"/>
      <c r="I2152"/>
    </row>
    <row r="2153" spans="1:9">
      <c r="A2153"/>
      <c r="B2153"/>
      <c r="C2153"/>
      <c r="D2153"/>
      <c r="E2153"/>
      <c r="F2153"/>
      <c r="G2153"/>
      <c r="H2153"/>
      <c r="I2153"/>
    </row>
    <row r="2154" spans="1:9">
      <c r="A2154"/>
      <c r="B2154"/>
      <c r="C2154"/>
      <c r="D2154"/>
      <c r="E2154"/>
      <c r="F2154"/>
      <c r="G2154"/>
      <c r="H2154"/>
      <c r="I2154"/>
    </row>
    <row r="2155" spans="1:9">
      <c r="A2155"/>
      <c r="B2155"/>
      <c r="C2155"/>
      <c r="D2155"/>
      <c r="E2155"/>
      <c r="F2155"/>
      <c r="G2155"/>
      <c r="H2155"/>
      <c r="I2155"/>
    </row>
    <row r="2156" spans="1:9">
      <c r="A2156"/>
      <c r="B2156"/>
      <c r="C2156"/>
      <c r="D2156"/>
      <c r="E2156"/>
      <c r="F2156"/>
      <c r="G2156"/>
      <c r="H2156"/>
      <c r="I2156"/>
    </row>
    <row r="2157" spans="1:9">
      <c r="A2157"/>
      <c r="B2157"/>
      <c r="C2157"/>
      <c r="D2157"/>
      <c r="E2157"/>
      <c r="F2157"/>
      <c r="G2157"/>
      <c r="H2157"/>
      <c r="I2157"/>
    </row>
    <row r="2158" spans="1:9">
      <c r="A2158"/>
      <c r="B2158"/>
      <c r="C2158"/>
      <c r="D2158"/>
      <c r="E2158"/>
      <c r="F2158"/>
      <c r="G2158"/>
      <c r="H2158"/>
      <c r="I2158"/>
    </row>
    <row r="2159" spans="1:9">
      <c r="A2159"/>
      <c r="B2159"/>
      <c r="C2159"/>
      <c r="D2159"/>
      <c r="E2159"/>
      <c r="F2159"/>
      <c r="G2159"/>
      <c r="H2159"/>
      <c r="I2159"/>
    </row>
    <row r="2160" spans="1:9">
      <c r="A2160"/>
      <c r="B2160"/>
      <c r="C2160"/>
      <c r="D2160"/>
      <c r="E2160"/>
      <c r="F2160"/>
      <c r="G2160"/>
      <c r="H2160"/>
      <c r="I2160"/>
    </row>
    <row r="2161" spans="1:9">
      <c r="A2161"/>
      <c r="B2161"/>
      <c r="C2161"/>
      <c r="D2161"/>
      <c r="E2161"/>
      <c r="F2161"/>
      <c r="G2161"/>
      <c r="H2161"/>
      <c r="I2161"/>
    </row>
    <row r="2162" spans="1:9">
      <c r="A2162"/>
      <c r="B2162"/>
      <c r="C2162"/>
      <c r="D2162"/>
      <c r="E2162"/>
      <c r="F2162"/>
      <c r="G2162"/>
      <c r="H2162"/>
      <c r="I2162"/>
    </row>
    <row r="2163" spans="1:9">
      <c r="A2163"/>
      <c r="B2163"/>
      <c r="C2163"/>
      <c r="D2163"/>
      <c r="E2163"/>
      <c r="F2163"/>
      <c r="G2163"/>
      <c r="H2163"/>
      <c r="I2163"/>
    </row>
    <row r="2164" spans="1:9">
      <c r="A2164"/>
      <c r="B2164"/>
      <c r="C2164"/>
      <c r="D2164"/>
      <c r="E2164"/>
      <c r="F2164"/>
      <c r="G2164"/>
      <c r="H2164"/>
      <c r="I2164"/>
    </row>
    <row r="2165" spans="1:9">
      <c r="A2165"/>
      <c r="B2165"/>
      <c r="C2165"/>
      <c r="D2165"/>
      <c r="E2165"/>
      <c r="F2165"/>
      <c r="G2165"/>
      <c r="H2165"/>
      <c r="I2165"/>
    </row>
    <row r="2166" spans="1:9">
      <c r="A2166"/>
      <c r="B2166"/>
      <c r="C2166"/>
      <c r="D2166"/>
      <c r="E2166"/>
      <c r="F2166"/>
      <c r="G2166"/>
      <c r="H2166"/>
      <c r="I2166"/>
    </row>
    <row r="2167" spans="1:9">
      <c r="A2167"/>
      <c r="B2167"/>
      <c r="C2167"/>
      <c r="D2167"/>
      <c r="E2167"/>
      <c r="F2167"/>
      <c r="G2167"/>
      <c r="H2167"/>
      <c r="I2167"/>
    </row>
    <row r="2168" spans="1:9">
      <c r="A2168"/>
      <c r="B2168"/>
      <c r="C2168"/>
      <c r="D2168"/>
      <c r="E2168"/>
      <c r="F2168"/>
      <c r="G2168"/>
      <c r="H2168"/>
      <c r="I2168"/>
    </row>
    <row r="2169" spans="1:9">
      <c r="A2169"/>
      <c r="B2169"/>
      <c r="C2169"/>
      <c r="D2169"/>
      <c r="E2169"/>
      <c r="F2169"/>
      <c r="G2169"/>
      <c r="H2169"/>
      <c r="I2169"/>
    </row>
    <row r="2170" spans="1:9">
      <c r="A2170"/>
      <c r="B2170"/>
      <c r="C2170"/>
      <c r="D2170"/>
      <c r="E2170"/>
      <c r="F2170"/>
      <c r="G2170"/>
      <c r="H2170"/>
      <c r="I2170"/>
    </row>
    <row r="2171" spans="1:9">
      <c r="A2171"/>
      <c r="B2171"/>
      <c r="C2171"/>
      <c r="D2171"/>
      <c r="E2171"/>
      <c r="F2171"/>
      <c r="G2171"/>
      <c r="H2171"/>
      <c r="I2171"/>
    </row>
    <row r="2172" spans="1:9">
      <c r="A2172"/>
      <c r="B2172"/>
      <c r="C2172"/>
      <c r="D2172"/>
      <c r="E2172"/>
      <c r="F2172"/>
      <c r="G2172"/>
      <c r="H2172"/>
      <c r="I2172"/>
    </row>
    <row r="2173" spans="1:9">
      <c r="A2173"/>
      <c r="B2173"/>
      <c r="C2173"/>
      <c r="D2173"/>
      <c r="E2173"/>
      <c r="F2173"/>
      <c r="G2173"/>
      <c r="H2173"/>
      <c r="I2173"/>
    </row>
    <row r="2174" spans="1:9">
      <c r="A2174"/>
      <c r="B2174"/>
      <c r="C2174"/>
      <c r="D2174"/>
      <c r="E2174"/>
      <c r="F2174"/>
      <c r="G2174"/>
      <c r="H2174"/>
      <c r="I2174"/>
    </row>
    <row r="2175" spans="1:9">
      <c r="A2175"/>
      <c r="B2175"/>
      <c r="C2175"/>
      <c r="D2175"/>
      <c r="E2175"/>
      <c r="F2175"/>
      <c r="G2175"/>
      <c r="H2175"/>
      <c r="I2175"/>
    </row>
    <row r="2176" spans="1:9">
      <c r="A2176"/>
      <c r="B2176"/>
      <c r="C2176"/>
      <c r="D2176"/>
      <c r="E2176"/>
      <c r="F2176"/>
      <c r="G2176"/>
      <c r="H2176"/>
      <c r="I2176"/>
    </row>
    <row r="2177" spans="1:9">
      <c r="A2177"/>
      <c r="B2177"/>
      <c r="C2177"/>
      <c r="D2177"/>
      <c r="E2177"/>
      <c r="F2177"/>
      <c r="G2177"/>
      <c r="H2177"/>
      <c r="I2177"/>
    </row>
    <row r="2178" spans="1:9">
      <c r="A2178"/>
      <c r="B2178"/>
      <c r="C2178"/>
      <c r="D2178"/>
      <c r="E2178"/>
      <c r="F2178"/>
      <c r="G2178"/>
      <c r="H2178"/>
      <c r="I2178"/>
    </row>
    <row r="2179" spans="1:9">
      <c r="A2179"/>
      <c r="B2179"/>
      <c r="C2179"/>
      <c r="D2179"/>
      <c r="E2179"/>
      <c r="F2179"/>
      <c r="G2179"/>
      <c r="H2179"/>
      <c r="I2179"/>
    </row>
    <row r="2180" spans="1:9">
      <c r="A2180"/>
      <c r="B2180"/>
      <c r="C2180"/>
      <c r="D2180"/>
      <c r="E2180"/>
      <c r="F2180"/>
      <c r="G2180"/>
      <c r="H2180"/>
      <c r="I2180"/>
    </row>
    <row r="2181" spans="1:9">
      <c r="A2181"/>
      <c r="B2181"/>
      <c r="C2181"/>
      <c r="D2181"/>
      <c r="E2181"/>
      <c r="F2181"/>
      <c r="G2181"/>
      <c r="H2181"/>
      <c r="I2181"/>
    </row>
    <row r="2182" spans="1:9">
      <c r="A2182"/>
      <c r="B2182"/>
      <c r="C2182"/>
      <c r="D2182"/>
      <c r="E2182"/>
      <c r="F2182"/>
      <c r="G2182"/>
      <c r="H2182"/>
      <c r="I2182"/>
    </row>
    <row r="2183" spans="1:9">
      <c r="A2183"/>
      <c r="B2183"/>
      <c r="C2183"/>
      <c r="D2183"/>
      <c r="E2183"/>
      <c r="F2183"/>
      <c r="G2183"/>
      <c r="H2183"/>
      <c r="I2183"/>
    </row>
    <row r="2184" spans="1:9">
      <c r="A2184"/>
      <c r="B2184"/>
      <c r="C2184"/>
      <c r="D2184"/>
      <c r="E2184"/>
      <c r="F2184"/>
      <c r="G2184"/>
      <c r="H2184"/>
      <c r="I2184"/>
    </row>
    <row r="2185" spans="1:9">
      <c r="A2185"/>
      <c r="B2185"/>
      <c r="C2185"/>
      <c r="D2185"/>
      <c r="E2185"/>
      <c r="F2185"/>
      <c r="G2185"/>
      <c r="H2185"/>
      <c r="I2185"/>
    </row>
    <row r="2186" spans="1:9">
      <c r="A2186"/>
      <c r="B2186"/>
      <c r="C2186"/>
      <c r="D2186"/>
      <c r="E2186"/>
      <c r="F2186"/>
      <c r="G2186"/>
      <c r="H2186"/>
      <c r="I2186"/>
    </row>
    <row r="2187" spans="1:9">
      <c r="A2187"/>
      <c r="B2187"/>
      <c r="C2187"/>
      <c r="D2187"/>
      <c r="E2187"/>
      <c r="F2187"/>
      <c r="G2187"/>
      <c r="H2187"/>
      <c r="I2187"/>
    </row>
    <row r="2188" spans="1:9">
      <c r="A2188"/>
      <c r="B2188"/>
      <c r="C2188"/>
      <c r="D2188"/>
      <c r="E2188"/>
      <c r="F2188"/>
      <c r="G2188"/>
      <c r="H2188"/>
      <c r="I2188"/>
    </row>
    <row r="2189" spans="1:9">
      <c r="A2189"/>
      <c r="B2189"/>
      <c r="C2189"/>
      <c r="D2189"/>
      <c r="E2189"/>
      <c r="F2189"/>
      <c r="G2189"/>
      <c r="H2189"/>
      <c r="I2189"/>
    </row>
    <row r="2190" spans="1:9">
      <c r="A2190"/>
      <c r="B2190"/>
      <c r="C2190"/>
      <c r="D2190"/>
      <c r="E2190"/>
      <c r="F2190"/>
      <c r="G2190"/>
      <c r="H2190"/>
      <c r="I2190"/>
    </row>
    <row r="2191" spans="1:9">
      <c r="A2191"/>
      <c r="B2191"/>
      <c r="C2191"/>
      <c r="D2191"/>
      <c r="E2191"/>
      <c r="F2191"/>
      <c r="G2191"/>
      <c r="H2191"/>
      <c r="I2191"/>
    </row>
    <row r="2192" spans="1:9">
      <c r="A2192"/>
      <c r="B2192"/>
      <c r="C2192"/>
      <c r="D2192"/>
      <c r="E2192"/>
      <c r="F2192"/>
      <c r="G2192"/>
      <c r="H2192"/>
      <c r="I2192"/>
    </row>
    <row r="2193" spans="1:9">
      <c r="A2193"/>
      <c r="B2193"/>
      <c r="C2193"/>
      <c r="D2193"/>
      <c r="E2193"/>
      <c r="F2193"/>
      <c r="G2193"/>
      <c r="H2193"/>
      <c r="I2193"/>
    </row>
    <row r="2194" spans="1:9">
      <c r="A2194"/>
      <c r="B2194"/>
      <c r="C2194"/>
      <c r="D2194"/>
      <c r="E2194"/>
      <c r="F2194"/>
      <c r="G2194"/>
      <c r="H2194"/>
      <c r="I2194"/>
    </row>
    <row r="2195" spans="1:9">
      <c r="A2195"/>
      <c r="B2195"/>
      <c r="C2195"/>
      <c r="D2195"/>
      <c r="E2195"/>
      <c r="F2195"/>
      <c r="G2195"/>
      <c r="H2195"/>
      <c r="I2195"/>
    </row>
    <row r="2196" spans="1:9">
      <c r="A2196"/>
      <c r="B2196"/>
      <c r="C2196"/>
      <c r="D2196"/>
      <c r="E2196"/>
      <c r="F2196"/>
      <c r="G2196"/>
      <c r="H2196"/>
      <c r="I2196"/>
    </row>
    <row r="2197" spans="1:9">
      <c r="A2197"/>
      <c r="B2197"/>
      <c r="C2197"/>
      <c r="D2197"/>
      <c r="E2197"/>
      <c r="F2197"/>
      <c r="G2197"/>
      <c r="H2197"/>
      <c r="I2197"/>
    </row>
    <row r="2198" spans="1:9">
      <c r="A2198"/>
      <c r="B2198"/>
      <c r="C2198"/>
      <c r="D2198"/>
      <c r="E2198"/>
      <c r="F2198"/>
      <c r="G2198"/>
      <c r="H2198"/>
      <c r="I2198"/>
    </row>
    <row r="2199" spans="1:9">
      <c r="A2199"/>
      <c r="B2199"/>
      <c r="C2199"/>
      <c r="D2199"/>
      <c r="E2199"/>
      <c r="F2199"/>
      <c r="G2199"/>
      <c r="H2199"/>
      <c r="I2199"/>
    </row>
    <row r="2200" spans="1:9">
      <c r="A2200"/>
      <c r="B2200"/>
      <c r="C2200"/>
      <c r="D2200"/>
      <c r="E2200"/>
      <c r="F2200"/>
      <c r="G2200"/>
      <c r="H2200"/>
      <c r="I2200"/>
    </row>
    <row r="2201" spans="1:9">
      <c r="A2201"/>
      <c r="B2201"/>
      <c r="C2201"/>
      <c r="D2201"/>
      <c r="E2201"/>
      <c r="F2201"/>
      <c r="G2201"/>
      <c r="H2201"/>
      <c r="I2201"/>
    </row>
    <row r="2202" spans="1:9">
      <c r="A2202"/>
      <c r="B2202"/>
      <c r="C2202"/>
      <c r="D2202"/>
      <c r="E2202"/>
      <c r="F2202"/>
      <c r="G2202"/>
      <c r="H2202"/>
      <c r="I2202"/>
    </row>
    <row r="2203" spans="1:9">
      <c r="A2203"/>
      <c r="B2203"/>
      <c r="C2203"/>
      <c r="D2203"/>
      <c r="E2203"/>
      <c r="F2203"/>
      <c r="G2203"/>
      <c r="H2203"/>
      <c r="I2203"/>
    </row>
    <row r="2204" spans="1:9">
      <c r="A2204"/>
      <c r="B2204"/>
      <c r="C2204"/>
      <c r="D2204"/>
      <c r="E2204"/>
      <c r="F2204"/>
      <c r="G2204"/>
      <c r="H2204"/>
      <c r="I2204"/>
    </row>
    <row r="2205" spans="1:9">
      <c r="A2205"/>
      <c r="B2205"/>
      <c r="C2205"/>
      <c r="D2205"/>
      <c r="E2205"/>
      <c r="F2205"/>
      <c r="G2205"/>
      <c r="H2205"/>
      <c r="I2205"/>
    </row>
    <row r="2206" spans="1:9">
      <c r="A2206"/>
      <c r="B2206"/>
      <c r="C2206"/>
      <c r="D2206"/>
      <c r="E2206"/>
      <c r="F2206"/>
      <c r="G2206"/>
      <c r="H2206"/>
      <c r="I2206"/>
    </row>
    <row r="2207" spans="1:9">
      <c r="A2207"/>
      <c r="B2207"/>
      <c r="C2207"/>
      <c r="D2207"/>
      <c r="E2207"/>
      <c r="F2207"/>
      <c r="G2207"/>
      <c r="H2207"/>
      <c r="I2207"/>
    </row>
    <row r="2208" spans="1:9">
      <c r="A2208"/>
      <c r="B2208"/>
      <c r="C2208"/>
      <c r="D2208"/>
      <c r="E2208"/>
      <c r="F2208"/>
      <c r="G2208"/>
      <c r="H2208"/>
      <c r="I2208"/>
    </row>
    <row r="2209" spans="1:9">
      <c r="A2209"/>
      <c r="B2209"/>
      <c r="C2209"/>
      <c r="D2209"/>
      <c r="E2209"/>
      <c r="F2209"/>
      <c r="G2209"/>
      <c r="H2209"/>
      <c r="I2209"/>
    </row>
    <row r="2210" spans="1:9">
      <c r="A2210"/>
      <c r="B2210"/>
      <c r="C2210"/>
      <c r="D2210"/>
      <c r="E2210"/>
      <c r="F2210"/>
      <c r="G2210"/>
      <c r="H2210"/>
      <c r="I2210"/>
    </row>
    <row r="2211" spans="1:9">
      <c r="A2211"/>
      <c r="B2211"/>
      <c r="C2211"/>
      <c r="D2211"/>
      <c r="E2211"/>
      <c r="F2211"/>
      <c r="G2211"/>
      <c r="H2211"/>
      <c r="I2211"/>
    </row>
    <row r="2212" spans="1:9">
      <c r="A2212"/>
      <c r="B2212"/>
      <c r="C2212"/>
      <c r="D2212"/>
      <c r="E2212"/>
      <c r="F2212"/>
      <c r="G2212"/>
      <c r="H2212"/>
      <c r="I2212"/>
    </row>
    <row r="2213" spans="1:9">
      <c r="A2213"/>
      <c r="B2213"/>
      <c r="C2213"/>
      <c r="D2213"/>
      <c r="E2213"/>
      <c r="F2213"/>
      <c r="G2213"/>
      <c r="H2213"/>
      <c r="I2213"/>
    </row>
    <row r="2214" spans="1:9">
      <c r="A2214"/>
      <c r="B2214"/>
      <c r="C2214"/>
      <c r="D2214"/>
      <c r="E2214"/>
      <c r="F2214"/>
      <c r="G2214"/>
      <c r="H2214"/>
      <c r="I2214"/>
    </row>
    <row r="2215" spans="1:9">
      <c r="A2215"/>
      <c r="B2215"/>
      <c r="C2215"/>
      <c r="D2215"/>
      <c r="E2215"/>
      <c r="F2215"/>
      <c r="G2215"/>
      <c r="H2215"/>
      <c r="I2215"/>
    </row>
    <row r="2216" spans="1:9">
      <c r="A2216"/>
      <c r="B2216"/>
      <c r="C2216"/>
      <c r="D2216"/>
      <c r="E2216"/>
      <c r="F2216"/>
      <c r="G2216"/>
      <c r="H2216"/>
      <c r="I2216"/>
    </row>
    <row r="2217" spans="1:9">
      <c r="A2217"/>
      <c r="B2217"/>
      <c r="C2217"/>
      <c r="D2217"/>
      <c r="E2217"/>
      <c r="F2217"/>
      <c r="G2217"/>
      <c r="H2217"/>
      <c r="I2217"/>
    </row>
    <row r="2218" spans="1:9">
      <c r="A2218"/>
      <c r="B2218"/>
      <c r="C2218"/>
      <c r="D2218"/>
      <c r="E2218"/>
      <c r="F2218"/>
      <c r="G2218"/>
      <c r="H2218"/>
      <c r="I2218"/>
    </row>
    <row r="2219" spans="1:9">
      <c r="A2219"/>
      <c r="B2219"/>
      <c r="C2219"/>
      <c r="D2219"/>
      <c r="E2219"/>
      <c r="F2219"/>
      <c r="G2219"/>
      <c r="H2219"/>
      <c r="I2219"/>
    </row>
    <row r="2220" spans="1:9">
      <c r="A2220"/>
      <c r="B2220"/>
      <c r="C2220"/>
      <c r="D2220"/>
      <c r="E2220"/>
      <c r="F2220"/>
      <c r="G2220"/>
      <c r="H2220"/>
      <c r="I2220"/>
    </row>
    <row r="2221" spans="1:9">
      <c r="A2221"/>
      <c r="B2221"/>
      <c r="C2221"/>
      <c r="D2221"/>
      <c r="E2221"/>
      <c r="F2221"/>
      <c r="G2221"/>
      <c r="H2221"/>
      <c r="I2221"/>
    </row>
    <row r="2222" spans="1:9">
      <c r="A2222"/>
      <c r="B2222"/>
      <c r="C2222"/>
      <c r="D2222"/>
      <c r="E2222"/>
      <c r="F2222"/>
      <c r="G2222"/>
      <c r="H2222"/>
      <c r="I2222"/>
    </row>
    <row r="2223" spans="1:9">
      <c r="A2223"/>
      <c r="B2223"/>
      <c r="C2223"/>
      <c r="D2223"/>
      <c r="E2223"/>
      <c r="F2223"/>
      <c r="G2223"/>
      <c r="H2223"/>
      <c r="I2223"/>
    </row>
    <row r="2224" spans="1:9">
      <c r="A2224"/>
      <c r="B2224"/>
      <c r="C2224"/>
      <c r="D2224"/>
      <c r="E2224"/>
      <c r="F2224"/>
      <c r="G2224"/>
      <c r="H2224"/>
      <c r="I2224"/>
    </row>
    <row r="2225" spans="1:9">
      <c r="A2225"/>
      <c r="B2225"/>
      <c r="C2225"/>
      <c r="D2225"/>
      <c r="E2225"/>
      <c r="F2225"/>
      <c r="G2225"/>
      <c r="H2225"/>
      <c r="I2225"/>
    </row>
    <row r="2226" spans="1:9">
      <c r="A2226"/>
      <c r="B2226"/>
      <c r="C2226"/>
      <c r="D2226"/>
      <c r="E2226"/>
      <c r="F2226"/>
      <c r="G2226"/>
      <c r="H2226"/>
      <c r="I2226"/>
    </row>
    <row r="2227" spans="1:9">
      <c r="A2227"/>
      <c r="B2227"/>
      <c r="C2227"/>
      <c r="D2227"/>
      <c r="E2227"/>
      <c r="F2227"/>
      <c r="G2227"/>
      <c r="H2227"/>
      <c r="I2227"/>
    </row>
    <row r="2228" spans="1:9">
      <c r="A2228"/>
      <c r="B2228"/>
      <c r="C2228"/>
      <c r="D2228"/>
      <c r="E2228"/>
      <c r="F2228"/>
      <c r="G2228"/>
      <c r="H2228"/>
      <c r="I2228"/>
    </row>
    <row r="2229" spans="1:9">
      <c r="A2229"/>
      <c r="B2229"/>
      <c r="C2229"/>
      <c r="D2229"/>
      <c r="E2229"/>
      <c r="F2229"/>
      <c r="G2229"/>
      <c r="H2229"/>
      <c r="I2229"/>
    </row>
    <row r="2230" spans="1:9">
      <c r="A2230"/>
      <c r="B2230"/>
      <c r="C2230"/>
      <c r="D2230"/>
      <c r="E2230"/>
      <c r="F2230"/>
      <c r="G2230"/>
      <c r="H2230"/>
      <c r="I2230"/>
    </row>
    <row r="2231" spans="1:9">
      <c r="A2231"/>
      <c r="B2231"/>
      <c r="C2231"/>
      <c r="D2231"/>
      <c r="E2231"/>
      <c r="F2231"/>
      <c r="G2231"/>
      <c r="H2231"/>
      <c r="I2231"/>
    </row>
    <row r="2232" spans="1:9">
      <c r="A2232"/>
      <c r="B2232"/>
      <c r="C2232"/>
      <c r="D2232"/>
      <c r="E2232"/>
      <c r="F2232"/>
      <c r="G2232"/>
      <c r="H2232"/>
      <c r="I2232"/>
    </row>
    <row r="2233" spans="1:9">
      <c r="A2233"/>
      <c r="B2233"/>
      <c r="C2233"/>
      <c r="D2233"/>
      <c r="E2233"/>
      <c r="F2233"/>
      <c r="G2233"/>
      <c r="H2233"/>
      <c r="I2233"/>
    </row>
    <row r="2234" spans="1:9">
      <c r="A2234"/>
      <c r="B2234"/>
      <c r="C2234"/>
      <c r="D2234"/>
      <c r="E2234"/>
      <c r="F2234"/>
      <c r="G2234"/>
      <c r="H2234"/>
      <c r="I2234"/>
    </row>
    <row r="2235" spans="1:9">
      <c r="A2235"/>
      <c r="B2235"/>
      <c r="C2235"/>
      <c r="D2235"/>
      <c r="E2235"/>
      <c r="F2235"/>
      <c r="G2235"/>
      <c r="H2235"/>
      <c r="I2235"/>
    </row>
    <row r="2236" spans="1:9">
      <c r="A2236"/>
      <c r="B2236"/>
      <c r="C2236"/>
      <c r="D2236"/>
      <c r="E2236"/>
      <c r="F2236"/>
      <c r="G2236"/>
      <c r="H2236"/>
      <c r="I2236"/>
    </row>
    <row r="2237" spans="1:9">
      <c r="A2237"/>
      <c r="B2237"/>
      <c r="C2237"/>
      <c r="D2237"/>
      <c r="E2237"/>
      <c r="F2237"/>
      <c r="G2237"/>
      <c r="H2237"/>
      <c r="I2237"/>
    </row>
    <row r="2238" spans="1:9">
      <c r="A2238"/>
      <c r="B2238"/>
      <c r="C2238"/>
      <c r="D2238"/>
      <c r="E2238"/>
      <c r="F2238"/>
      <c r="G2238"/>
      <c r="H2238"/>
      <c r="I2238"/>
    </row>
    <row r="2239" spans="1:9">
      <c r="A2239"/>
      <c r="B2239"/>
      <c r="C2239"/>
      <c r="D2239"/>
      <c r="E2239"/>
      <c r="F2239"/>
      <c r="G2239"/>
      <c r="H2239"/>
      <c r="I2239"/>
    </row>
    <row r="2240" spans="1:9">
      <c r="A2240"/>
      <c r="B2240"/>
      <c r="C2240"/>
      <c r="D2240"/>
      <c r="E2240"/>
      <c r="F2240"/>
      <c r="G2240"/>
      <c r="H2240"/>
      <c r="I2240"/>
    </row>
    <row r="2241" spans="1:9">
      <c r="A2241"/>
      <c r="B2241"/>
      <c r="C2241"/>
      <c r="D2241"/>
      <c r="E2241"/>
      <c r="F2241"/>
      <c r="G2241"/>
      <c r="H2241"/>
      <c r="I2241"/>
    </row>
    <row r="2242" spans="1:9">
      <c r="A2242"/>
      <c r="B2242"/>
      <c r="C2242"/>
      <c r="D2242"/>
      <c r="E2242"/>
      <c r="F2242"/>
      <c r="G2242"/>
      <c r="H2242"/>
      <c r="I2242"/>
    </row>
    <row r="2243" spans="1:9">
      <c r="A2243"/>
      <c r="B2243"/>
      <c r="C2243"/>
      <c r="D2243"/>
      <c r="E2243"/>
      <c r="F2243"/>
      <c r="G2243"/>
      <c r="H2243"/>
      <c r="I2243"/>
    </row>
    <row r="2244" spans="1:9">
      <c r="A2244"/>
      <c r="B2244"/>
      <c r="C2244"/>
      <c r="D2244"/>
      <c r="E2244"/>
      <c r="F2244"/>
      <c r="G2244"/>
      <c r="H2244"/>
      <c r="I2244"/>
    </row>
    <row r="2245" spans="1:9">
      <c r="A2245"/>
      <c r="B2245"/>
      <c r="C2245"/>
      <c r="D2245"/>
      <c r="E2245"/>
      <c r="F2245"/>
      <c r="G2245"/>
      <c r="H2245"/>
      <c r="I2245"/>
    </row>
    <row r="2246" spans="1:9">
      <c r="A2246"/>
      <c r="B2246"/>
      <c r="C2246"/>
      <c r="D2246"/>
      <c r="E2246"/>
      <c r="F2246"/>
      <c r="G2246"/>
      <c r="H2246"/>
      <c r="I2246"/>
    </row>
    <row r="2247" spans="1:9">
      <c r="A2247"/>
      <c r="B2247"/>
      <c r="C2247"/>
      <c r="D2247"/>
      <c r="E2247"/>
      <c r="F2247"/>
      <c r="G2247"/>
      <c r="H2247"/>
      <c r="I2247"/>
    </row>
    <row r="2248" spans="1:9">
      <c r="A2248"/>
      <c r="B2248"/>
      <c r="C2248"/>
      <c r="D2248"/>
      <c r="E2248"/>
      <c r="F2248"/>
      <c r="G2248"/>
      <c r="H2248"/>
      <c r="I2248"/>
    </row>
    <row r="2249" spans="1:9">
      <c r="A2249"/>
      <c r="B2249"/>
      <c r="C2249"/>
      <c r="D2249"/>
      <c r="E2249"/>
      <c r="F2249"/>
      <c r="G2249"/>
      <c r="H2249"/>
      <c r="I2249"/>
    </row>
    <row r="2250" spans="1:9">
      <c r="A2250"/>
      <c r="B2250"/>
      <c r="C2250"/>
      <c r="D2250"/>
      <c r="E2250"/>
      <c r="F2250"/>
      <c r="G2250"/>
      <c r="H2250"/>
      <c r="I2250"/>
    </row>
    <row r="2251" spans="1:9">
      <c r="A2251"/>
      <c r="B2251"/>
      <c r="C2251"/>
      <c r="D2251"/>
      <c r="E2251"/>
      <c r="F2251"/>
      <c r="G2251"/>
      <c r="H2251"/>
      <c r="I2251"/>
    </row>
    <row r="2252" spans="1:9">
      <c r="A2252"/>
      <c r="B2252"/>
      <c r="C2252"/>
      <c r="D2252"/>
      <c r="E2252"/>
      <c r="F2252"/>
      <c r="G2252"/>
      <c r="H2252"/>
      <c r="I2252"/>
    </row>
    <row r="2253" spans="1:9">
      <c r="A2253"/>
      <c r="B2253"/>
      <c r="C2253"/>
      <c r="D2253"/>
      <c r="E2253"/>
      <c r="F2253"/>
      <c r="G2253"/>
      <c r="H2253"/>
      <c r="I2253"/>
    </row>
    <row r="2254" spans="1:9">
      <c r="A2254"/>
      <c r="B2254"/>
      <c r="C2254"/>
      <c r="D2254"/>
      <c r="E2254"/>
      <c r="F2254"/>
      <c r="G2254"/>
      <c r="H2254"/>
      <c r="I2254"/>
    </row>
    <row r="2255" spans="1:9">
      <c r="A2255"/>
      <c r="B2255"/>
      <c r="C2255"/>
      <c r="D2255"/>
      <c r="E2255"/>
      <c r="F2255"/>
      <c r="G2255"/>
      <c r="H2255"/>
      <c r="I2255"/>
    </row>
    <row r="2256" spans="1:9">
      <c r="A2256"/>
      <c r="B2256"/>
      <c r="C2256"/>
      <c r="D2256"/>
      <c r="E2256"/>
      <c r="F2256"/>
      <c r="G2256"/>
      <c r="H2256"/>
      <c r="I2256"/>
    </row>
    <row r="2257" spans="1:9">
      <c r="A2257"/>
      <c r="B2257"/>
      <c r="C2257"/>
      <c r="D2257"/>
      <c r="E2257"/>
      <c r="F2257"/>
      <c r="G2257"/>
      <c r="H2257"/>
      <c r="I2257"/>
    </row>
    <row r="2258" spans="1:9">
      <c r="A2258"/>
      <c r="B2258"/>
      <c r="C2258"/>
      <c r="D2258"/>
      <c r="E2258"/>
      <c r="F2258"/>
      <c r="G2258"/>
      <c r="H2258"/>
      <c r="I2258"/>
    </row>
    <row r="2259" spans="1:9">
      <c r="A2259"/>
      <c r="B2259"/>
      <c r="C2259"/>
      <c r="D2259"/>
      <c r="E2259"/>
      <c r="F2259"/>
      <c r="G2259"/>
      <c r="H2259"/>
      <c r="I2259"/>
    </row>
    <row r="2260" spans="1:9">
      <c r="A2260"/>
      <c r="B2260"/>
      <c r="C2260"/>
      <c r="D2260"/>
      <c r="E2260"/>
      <c r="F2260"/>
      <c r="G2260"/>
      <c r="H2260"/>
      <c r="I2260"/>
    </row>
    <row r="2261" spans="1:9">
      <c r="A2261"/>
      <c r="B2261"/>
      <c r="C2261"/>
      <c r="D2261"/>
      <c r="E2261"/>
      <c r="F2261"/>
      <c r="G2261"/>
      <c r="H2261"/>
      <c r="I2261"/>
    </row>
    <row r="2262" spans="1:9">
      <c r="A2262"/>
      <c r="B2262"/>
      <c r="C2262"/>
      <c r="D2262"/>
      <c r="E2262"/>
      <c r="F2262"/>
      <c r="G2262"/>
      <c r="H2262"/>
      <c r="I2262"/>
    </row>
    <row r="2263" spans="1:9">
      <c r="A2263"/>
      <c r="B2263"/>
      <c r="C2263"/>
      <c r="D2263"/>
      <c r="E2263"/>
      <c r="F2263"/>
      <c r="G2263"/>
      <c r="H2263"/>
      <c r="I2263"/>
    </row>
    <row r="2264" spans="1:9">
      <c r="A2264"/>
      <c r="B2264"/>
      <c r="C2264"/>
      <c r="D2264"/>
      <c r="E2264"/>
      <c r="F2264"/>
      <c r="G2264"/>
      <c r="H2264"/>
      <c r="I2264"/>
    </row>
    <row r="2265" spans="1:9">
      <c r="A2265"/>
      <c r="B2265"/>
      <c r="C2265"/>
      <c r="D2265"/>
      <c r="E2265"/>
      <c r="F2265"/>
      <c r="G2265"/>
      <c r="H2265"/>
      <c r="I2265"/>
    </row>
    <row r="2266" spans="1:9">
      <c r="A2266"/>
      <c r="B2266"/>
      <c r="C2266"/>
      <c r="D2266"/>
      <c r="E2266"/>
      <c r="F2266"/>
      <c r="G2266"/>
      <c r="H2266"/>
      <c r="I2266"/>
    </row>
    <row r="2267" spans="1:9">
      <c r="A2267"/>
      <c r="B2267"/>
      <c r="C2267"/>
      <c r="D2267"/>
      <c r="E2267"/>
      <c r="F2267"/>
      <c r="G2267"/>
      <c r="H2267"/>
      <c r="I2267"/>
    </row>
    <row r="2268" spans="1:9">
      <c r="A2268"/>
      <c r="B2268"/>
      <c r="C2268"/>
      <c r="D2268"/>
      <c r="E2268"/>
      <c r="F2268"/>
      <c r="G2268"/>
      <c r="H2268"/>
      <c r="I2268"/>
    </row>
    <row r="2269" spans="1:9">
      <c r="A2269"/>
      <c r="B2269"/>
      <c r="C2269"/>
      <c r="D2269"/>
      <c r="E2269"/>
      <c r="F2269"/>
      <c r="G2269"/>
      <c r="H2269"/>
      <c r="I2269"/>
    </row>
    <row r="2270" spans="1:9">
      <c r="A2270"/>
      <c r="B2270"/>
      <c r="C2270"/>
      <c r="D2270"/>
      <c r="E2270"/>
      <c r="F2270"/>
      <c r="G2270"/>
      <c r="H2270"/>
      <c r="I2270"/>
    </row>
    <row r="2271" spans="1:9">
      <c r="A2271"/>
      <c r="B2271"/>
      <c r="C2271"/>
      <c r="D2271"/>
      <c r="E2271"/>
      <c r="F2271"/>
      <c r="G2271"/>
      <c r="H2271"/>
      <c r="I2271"/>
    </row>
    <row r="2272" spans="1:9">
      <c r="A2272"/>
      <c r="B2272"/>
      <c r="C2272"/>
      <c r="D2272"/>
      <c r="E2272"/>
      <c r="F2272"/>
      <c r="G2272"/>
      <c r="H2272"/>
      <c r="I2272"/>
    </row>
    <row r="2273" spans="1:9">
      <c r="A2273"/>
      <c r="B2273"/>
      <c r="C2273"/>
      <c r="D2273"/>
      <c r="E2273"/>
      <c r="F2273"/>
      <c r="G2273"/>
      <c r="H2273"/>
      <c r="I2273"/>
    </row>
    <row r="2274" spans="1:9">
      <c r="A2274"/>
      <c r="B2274"/>
      <c r="C2274"/>
      <c r="D2274"/>
      <c r="E2274"/>
      <c r="F2274"/>
      <c r="G2274"/>
      <c r="H2274"/>
      <c r="I2274"/>
    </row>
    <row r="2275" spans="1:9">
      <c r="A2275"/>
      <c r="B2275"/>
      <c r="C2275"/>
      <c r="D2275"/>
      <c r="E2275"/>
      <c r="F2275"/>
      <c r="G2275"/>
      <c r="H2275"/>
      <c r="I2275"/>
    </row>
    <row r="2276" spans="1:9">
      <c r="A2276"/>
      <c r="B2276"/>
      <c r="C2276"/>
      <c r="D2276"/>
      <c r="E2276"/>
      <c r="F2276"/>
      <c r="G2276"/>
      <c r="H2276"/>
      <c r="I2276"/>
    </row>
    <row r="2277" spans="1:9">
      <c r="A2277"/>
      <c r="B2277"/>
      <c r="C2277"/>
      <c r="D2277"/>
      <c r="E2277"/>
      <c r="F2277"/>
      <c r="G2277"/>
      <c r="H2277"/>
      <c r="I2277"/>
    </row>
    <row r="2278" spans="1:9">
      <c r="A2278"/>
      <c r="B2278"/>
      <c r="C2278"/>
      <c r="D2278"/>
      <c r="E2278"/>
      <c r="F2278"/>
      <c r="G2278"/>
      <c r="H2278"/>
      <c r="I2278"/>
    </row>
    <row r="2279" spans="1:9">
      <c r="A2279"/>
      <c r="B2279"/>
      <c r="C2279"/>
      <c r="D2279"/>
      <c r="E2279"/>
      <c r="F2279"/>
      <c r="G2279"/>
      <c r="H2279"/>
      <c r="I2279"/>
    </row>
    <row r="2280" spans="1:9">
      <c r="A2280"/>
      <c r="B2280"/>
      <c r="C2280"/>
      <c r="D2280"/>
      <c r="E2280"/>
      <c r="F2280"/>
      <c r="G2280"/>
      <c r="H2280"/>
      <c r="I2280"/>
    </row>
    <row r="2281" spans="1:9">
      <c r="A2281"/>
      <c r="B2281"/>
      <c r="C2281"/>
      <c r="D2281"/>
      <c r="E2281"/>
      <c r="F2281"/>
      <c r="G2281"/>
      <c r="H2281"/>
      <c r="I2281"/>
    </row>
    <row r="2282" spans="1:9">
      <c r="A2282"/>
      <c r="B2282"/>
      <c r="C2282"/>
      <c r="D2282"/>
      <c r="E2282"/>
      <c r="F2282"/>
      <c r="G2282"/>
      <c r="H2282"/>
      <c r="I2282"/>
    </row>
    <row r="2283" spans="1:9">
      <c r="A2283"/>
      <c r="B2283"/>
      <c r="C2283"/>
      <c r="D2283"/>
      <c r="E2283"/>
      <c r="F2283"/>
      <c r="G2283"/>
      <c r="H2283"/>
      <c r="I2283"/>
    </row>
    <row r="2284" spans="1:9">
      <c r="A2284"/>
      <c r="B2284"/>
      <c r="C2284"/>
      <c r="D2284"/>
      <c r="E2284"/>
      <c r="F2284"/>
      <c r="G2284"/>
      <c r="H2284"/>
      <c r="I2284"/>
    </row>
    <row r="2285" spans="1:9">
      <c r="A2285"/>
      <c r="B2285"/>
      <c r="C2285"/>
      <c r="D2285"/>
      <c r="E2285"/>
      <c r="F2285"/>
      <c r="G2285"/>
      <c r="H2285"/>
      <c r="I2285"/>
    </row>
    <row r="2286" spans="1:9">
      <c r="A2286"/>
      <c r="B2286"/>
      <c r="C2286"/>
      <c r="D2286"/>
      <c r="E2286"/>
      <c r="F2286"/>
      <c r="G2286"/>
      <c r="H2286"/>
      <c r="I2286"/>
    </row>
    <row r="2287" spans="1:9">
      <c r="A2287"/>
      <c r="B2287"/>
      <c r="C2287"/>
      <c r="D2287"/>
      <c r="E2287"/>
      <c r="F2287"/>
      <c r="G2287"/>
      <c r="H2287"/>
      <c r="I2287"/>
    </row>
    <row r="2288" spans="1:9">
      <c r="A2288"/>
      <c r="B2288"/>
      <c r="C2288"/>
      <c r="D2288"/>
      <c r="E2288"/>
      <c r="F2288"/>
      <c r="G2288"/>
      <c r="H2288"/>
      <c r="I2288"/>
    </row>
    <row r="2289" spans="1:9">
      <c r="A2289"/>
      <c r="B2289"/>
      <c r="C2289"/>
      <c r="D2289"/>
      <c r="E2289"/>
      <c r="F2289"/>
      <c r="G2289"/>
      <c r="H2289"/>
      <c r="I2289"/>
    </row>
    <row r="2290" spans="1:9">
      <c r="A2290"/>
      <c r="B2290"/>
      <c r="C2290"/>
      <c r="D2290"/>
      <c r="E2290"/>
      <c r="F2290"/>
      <c r="G2290"/>
      <c r="H2290"/>
      <c r="I2290"/>
    </row>
    <row r="2291" spans="1:9">
      <c r="A2291"/>
      <c r="B2291"/>
      <c r="C2291"/>
      <c r="D2291"/>
      <c r="E2291"/>
      <c r="F2291"/>
      <c r="G2291"/>
      <c r="H2291"/>
      <c r="I2291"/>
    </row>
    <row r="2292" spans="1:9">
      <c r="A2292"/>
      <c r="B2292"/>
      <c r="C2292"/>
      <c r="D2292"/>
      <c r="E2292"/>
      <c r="F2292"/>
      <c r="G2292"/>
      <c r="H2292"/>
      <c r="I2292"/>
    </row>
    <row r="2293" spans="1:9">
      <c r="A2293"/>
      <c r="B2293"/>
      <c r="C2293"/>
      <c r="D2293"/>
      <c r="E2293"/>
      <c r="F2293"/>
      <c r="G2293"/>
      <c r="H2293"/>
      <c r="I2293"/>
    </row>
    <row r="2294" spans="1:9">
      <c r="A2294"/>
      <c r="B2294"/>
      <c r="C2294"/>
      <c r="D2294"/>
      <c r="E2294"/>
      <c r="F2294"/>
      <c r="G2294"/>
      <c r="H2294"/>
      <c r="I2294"/>
    </row>
    <row r="2295" spans="1:9">
      <c r="A2295"/>
      <c r="B2295"/>
      <c r="C2295"/>
      <c r="D2295"/>
      <c r="E2295"/>
      <c r="F2295"/>
      <c r="G2295"/>
      <c r="H2295"/>
      <c r="I2295"/>
    </row>
    <row r="2296" spans="1:9">
      <c r="A2296"/>
      <c r="B2296"/>
      <c r="C2296"/>
      <c r="D2296"/>
      <c r="E2296"/>
      <c r="F2296"/>
      <c r="G2296"/>
      <c r="H2296"/>
      <c r="I2296"/>
    </row>
    <row r="2297" spans="1:9">
      <c r="A2297"/>
      <c r="B2297"/>
      <c r="C2297"/>
      <c r="D2297"/>
      <c r="E2297"/>
      <c r="F2297"/>
      <c r="G2297"/>
      <c r="H2297"/>
      <c r="I2297"/>
    </row>
    <row r="2298" spans="1:9">
      <c r="A2298"/>
      <c r="B2298"/>
      <c r="C2298"/>
      <c r="D2298"/>
      <c r="E2298"/>
      <c r="F2298"/>
      <c r="G2298"/>
      <c r="H2298"/>
      <c r="I2298"/>
    </row>
    <row r="2299" spans="1:9">
      <c r="A2299"/>
      <c r="B2299"/>
      <c r="C2299"/>
      <c r="D2299"/>
      <c r="E2299"/>
      <c r="F2299"/>
      <c r="G2299"/>
      <c r="H2299"/>
      <c r="I2299"/>
    </row>
    <row r="2300" spans="1:9">
      <c r="A2300"/>
      <c r="B2300"/>
      <c r="C2300"/>
      <c r="D2300"/>
      <c r="E2300"/>
      <c r="F2300"/>
      <c r="G2300"/>
      <c r="H2300"/>
      <c r="I2300"/>
    </row>
    <row r="2301" spans="1:9">
      <c r="A2301"/>
      <c r="B2301"/>
      <c r="C2301"/>
      <c r="D2301"/>
      <c r="E2301"/>
      <c r="F2301"/>
      <c r="G2301"/>
      <c r="H2301"/>
      <c r="I2301"/>
    </row>
    <row r="2302" spans="1:9">
      <c r="A2302"/>
      <c r="B2302"/>
      <c r="C2302"/>
      <c r="D2302"/>
      <c r="E2302"/>
      <c r="F2302"/>
      <c r="G2302"/>
      <c r="H2302"/>
      <c r="I2302"/>
    </row>
    <row r="2303" spans="1:9">
      <c r="A2303"/>
      <c r="B2303"/>
      <c r="C2303"/>
      <c r="D2303"/>
      <c r="E2303"/>
      <c r="F2303"/>
      <c r="G2303"/>
      <c r="H2303"/>
      <c r="I2303"/>
    </row>
    <row r="2304" spans="1:9">
      <c r="A2304"/>
      <c r="B2304"/>
      <c r="C2304"/>
      <c r="D2304"/>
      <c r="E2304"/>
      <c r="F2304"/>
      <c r="G2304"/>
      <c r="H2304"/>
      <c r="I2304"/>
    </row>
    <row r="2305" spans="1:9">
      <c r="A2305"/>
      <c r="B2305"/>
      <c r="C2305"/>
      <c r="D2305"/>
      <c r="E2305"/>
      <c r="F2305"/>
      <c r="G2305"/>
      <c r="H2305"/>
      <c r="I2305"/>
    </row>
    <row r="2306" spans="1:9">
      <c r="A2306"/>
      <c r="B2306"/>
      <c r="C2306"/>
      <c r="D2306"/>
      <c r="E2306"/>
      <c r="F2306"/>
      <c r="G2306"/>
      <c r="H2306"/>
      <c r="I2306"/>
    </row>
    <row r="2307" spans="1:9">
      <c r="A2307"/>
      <c r="B2307"/>
      <c r="C2307"/>
      <c r="D2307"/>
      <c r="E2307"/>
      <c r="F2307"/>
      <c r="G2307"/>
      <c r="H2307"/>
      <c r="I2307"/>
    </row>
    <row r="2308" spans="1:9">
      <c r="A2308"/>
      <c r="B2308"/>
      <c r="C2308"/>
      <c r="D2308"/>
      <c r="E2308"/>
      <c r="F2308"/>
      <c r="G2308"/>
      <c r="H2308"/>
      <c r="I2308"/>
    </row>
    <row r="2309" spans="1:9">
      <c r="A2309"/>
      <c r="B2309"/>
      <c r="C2309"/>
      <c r="D2309"/>
      <c r="E2309"/>
      <c r="F2309"/>
      <c r="G2309"/>
      <c r="H2309"/>
      <c r="I2309"/>
    </row>
    <row r="2310" spans="1:9">
      <c r="A2310"/>
      <c r="B2310"/>
      <c r="C2310"/>
      <c r="D2310"/>
      <c r="E2310"/>
      <c r="F2310"/>
      <c r="G2310"/>
      <c r="H2310"/>
      <c r="I2310"/>
    </row>
    <row r="2311" spans="1:9">
      <c r="A2311"/>
      <c r="B2311"/>
      <c r="C2311"/>
      <c r="D2311"/>
      <c r="E2311"/>
      <c r="F2311"/>
      <c r="G2311"/>
      <c r="H2311"/>
      <c r="I2311"/>
    </row>
    <row r="2312" spans="1:9">
      <c r="A2312"/>
      <c r="B2312"/>
      <c r="C2312"/>
      <c r="D2312"/>
      <c r="E2312"/>
      <c r="F2312"/>
      <c r="G2312"/>
      <c r="H2312"/>
      <c r="I2312"/>
    </row>
    <row r="2313" spans="1:9">
      <c r="A2313"/>
      <c r="B2313"/>
      <c r="C2313"/>
      <c r="D2313"/>
      <c r="E2313"/>
      <c r="F2313"/>
      <c r="G2313"/>
      <c r="H2313"/>
      <c r="I2313"/>
    </row>
    <row r="2314" spans="1:9">
      <c r="A2314"/>
      <c r="B2314"/>
      <c r="C2314"/>
      <c r="D2314"/>
      <c r="E2314"/>
      <c r="F2314"/>
      <c r="G2314"/>
      <c r="H2314"/>
      <c r="I2314"/>
    </row>
    <row r="2315" spans="1:9">
      <c r="A2315"/>
      <c r="B2315"/>
      <c r="C2315"/>
      <c r="D2315"/>
      <c r="E2315"/>
      <c r="F2315"/>
      <c r="G2315"/>
      <c r="H2315"/>
      <c r="I2315"/>
    </row>
    <row r="2316" spans="1:9">
      <c r="A2316"/>
      <c r="B2316"/>
      <c r="C2316"/>
      <c r="D2316"/>
      <c r="E2316"/>
      <c r="F2316"/>
      <c r="G2316"/>
      <c r="H2316"/>
      <c r="I2316"/>
    </row>
    <row r="2317" spans="1:9">
      <c r="A2317"/>
      <c r="B2317"/>
      <c r="C2317"/>
      <c r="D2317"/>
      <c r="E2317"/>
      <c r="F2317"/>
      <c r="G2317"/>
      <c r="H2317"/>
      <c r="I2317"/>
    </row>
    <row r="2318" spans="1:9">
      <c r="A2318"/>
      <c r="B2318"/>
      <c r="C2318"/>
      <c r="D2318"/>
      <c r="E2318"/>
      <c r="F2318"/>
      <c r="G2318"/>
      <c r="H2318"/>
      <c r="I2318"/>
    </row>
    <row r="2319" spans="1:9">
      <c r="A2319"/>
      <c r="B2319"/>
      <c r="C2319"/>
      <c r="D2319"/>
      <c r="E2319"/>
      <c r="F2319"/>
      <c r="G2319"/>
      <c r="H2319"/>
      <c r="I2319"/>
    </row>
    <row r="2320" spans="1:9">
      <c r="A2320"/>
      <c r="B2320"/>
      <c r="C2320"/>
      <c r="D2320"/>
      <c r="E2320"/>
      <c r="F2320"/>
      <c r="G2320"/>
      <c r="H2320"/>
      <c r="I2320"/>
    </row>
    <row r="2321" spans="1:9">
      <c r="A2321"/>
      <c r="B2321"/>
      <c r="C2321"/>
      <c r="D2321"/>
      <c r="E2321"/>
      <c r="F2321"/>
      <c r="G2321"/>
      <c r="H2321"/>
      <c r="I2321"/>
    </row>
    <row r="2322" spans="1:9">
      <c r="A2322"/>
      <c r="B2322"/>
      <c r="C2322"/>
      <c r="D2322"/>
      <c r="E2322"/>
      <c r="F2322"/>
      <c r="G2322"/>
      <c r="H2322"/>
      <c r="I2322"/>
    </row>
    <row r="2323" spans="1:9">
      <c r="A2323"/>
      <c r="B2323"/>
      <c r="C2323"/>
      <c r="D2323"/>
      <c r="E2323"/>
      <c r="F2323"/>
      <c r="G2323"/>
      <c r="H2323"/>
      <c r="I2323"/>
    </row>
    <row r="2324" spans="1:9">
      <c r="A2324"/>
      <c r="B2324"/>
      <c r="C2324"/>
      <c r="D2324"/>
      <c r="E2324"/>
      <c r="F2324"/>
      <c r="G2324"/>
      <c r="H2324"/>
      <c r="I2324"/>
    </row>
    <row r="2325" spans="1:9">
      <c r="A2325"/>
      <c r="B2325"/>
      <c r="C2325"/>
      <c r="D2325"/>
      <c r="E2325"/>
      <c r="F2325"/>
      <c r="G2325"/>
      <c r="H2325"/>
      <c r="I2325"/>
    </row>
    <row r="2326" spans="1:9">
      <c r="A2326"/>
      <c r="B2326"/>
      <c r="C2326"/>
      <c r="D2326"/>
      <c r="E2326"/>
      <c r="F2326"/>
      <c r="G2326"/>
      <c r="H2326"/>
      <c r="I2326"/>
    </row>
    <row r="2327" spans="1:9">
      <c r="A2327"/>
      <c r="B2327"/>
      <c r="C2327"/>
      <c r="D2327"/>
      <c r="E2327"/>
      <c r="F2327"/>
      <c r="G2327"/>
      <c r="H2327"/>
      <c r="I2327"/>
    </row>
    <row r="2328" spans="1:9">
      <c r="A2328"/>
      <c r="B2328"/>
      <c r="C2328"/>
      <c r="D2328"/>
      <c r="E2328"/>
      <c r="F2328"/>
      <c r="G2328"/>
      <c r="H2328"/>
      <c r="I2328"/>
    </row>
    <row r="2329" spans="1:9">
      <c r="A2329"/>
      <c r="B2329"/>
      <c r="C2329"/>
      <c r="D2329"/>
      <c r="E2329"/>
      <c r="F2329"/>
      <c r="G2329"/>
      <c r="H2329"/>
      <c r="I2329"/>
    </row>
    <row r="2330" spans="1:9">
      <c r="A2330"/>
      <c r="B2330"/>
      <c r="C2330"/>
      <c r="D2330"/>
      <c r="E2330"/>
      <c r="F2330"/>
      <c r="G2330"/>
      <c r="H2330"/>
      <c r="I2330"/>
    </row>
    <row r="2331" spans="1:9">
      <c r="A2331"/>
      <c r="B2331"/>
      <c r="C2331"/>
      <c r="D2331"/>
      <c r="E2331"/>
      <c r="F2331"/>
      <c r="G2331"/>
      <c r="H2331"/>
      <c r="I2331"/>
    </row>
    <row r="2332" spans="1:9">
      <c r="A2332"/>
      <c r="B2332"/>
      <c r="C2332"/>
      <c r="D2332"/>
      <c r="E2332"/>
      <c r="F2332"/>
      <c r="G2332"/>
      <c r="H2332"/>
      <c r="I2332"/>
    </row>
    <row r="2333" spans="1:9">
      <c r="A2333"/>
      <c r="B2333"/>
      <c r="C2333"/>
      <c r="D2333"/>
      <c r="E2333"/>
      <c r="F2333"/>
      <c r="G2333"/>
      <c r="H2333"/>
      <c r="I2333"/>
    </row>
    <row r="2334" spans="1:9">
      <c r="A2334"/>
      <c r="B2334"/>
      <c r="C2334"/>
      <c r="D2334"/>
      <c r="E2334"/>
      <c r="F2334"/>
      <c r="G2334"/>
      <c r="H2334"/>
      <c r="I2334"/>
    </row>
    <row r="2335" spans="1:9">
      <c r="A2335"/>
      <c r="B2335"/>
      <c r="C2335"/>
      <c r="D2335"/>
      <c r="E2335"/>
      <c r="F2335"/>
      <c r="G2335"/>
      <c r="H2335"/>
      <c r="I2335"/>
    </row>
    <row r="2336" spans="1:9">
      <c r="A2336"/>
      <c r="B2336"/>
      <c r="C2336"/>
      <c r="D2336"/>
      <c r="E2336"/>
      <c r="F2336"/>
      <c r="G2336"/>
      <c r="H2336"/>
      <c r="I2336"/>
    </row>
    <row r="2337" spans="1:9">
      <c r="A2337"/>
      <c r="B2337"/>
      <c r="C2337"/>
      <c r="D2337"/>
      <c r="E2337"/>
      <c r="F2337"/>
      <c r="G2337"/>
      <c r="H2337"/>
      <c r="I2337"/>
    </row>
    <row r="2338" spans="1:9">
      <c r="A2338"/>
      <c r="B2338"/>
      <c r="C2338"/>
      <c r="D2338"/>
      <c r="E2338"/>
      <c r="F2338"/>
      <c r="G2338"/>
      <c r="H2338"/>
      <c r="I2338"/>
    </row>
    <row r="2339" spans="1:9">
      <c r="A2339"/>
      <c r="B2339"/>
      <c r="C2339"/>
      <c r="D2339"/>
      <c r="E2339"/>
      <c r="F2339"/>
      <c r="G2339"/>
      <c r="H2339"/>
      <c r="I2339"/>
    </row>
    <row r="2340" spans="1:9">
      <c r="A2340"/>
      <c r="B2340"/>
      <c r="C2340"/>
      <c r="D2340"/>
      <c r="E2340"/>
      <c r="F2340"/>
      <c r="G2340"/>
      <c r="H2340"/>
      <c r="I2340"/>
    </row>
    <row r="2341" spans="1:9">
      <c r="A2341"/>
      <c r="B2341"/>
      <c r="C2341"/>
      <c r="D2341"/>
      <c r="E2341"/>
      <c r="F2341"/>
      <c r="G2341"/>
      <c r="H2341"/>
      <c r="I2341"/>
    </row>
    <row r="2342" spans="1:9">
      <c r="A2342"/>
      <c r="B2342"/>
      <c r="C2342"/>
      <c r="D2342"/>
      <c r="E2342"/>
      <c r="F2342"/>
      <c r="G2342"/>
      <c r="H2342"/>
      <c r="I2342"/>
    </row>
    <row r="2343" spans="1:9">
      <c r="A2343"/>
      <c r="B2343"/>
      <c r="C2343"/>
      <c r="D2343"/>
      <c r="E2343"/>
      <c r="F2343"/>
      <c r="G2343"/>
      <c r="H2343"/>
      <c r="I2343"/>
    </row>
    <row r="2344" spans="1:9">
      <c r="A2344"/>
      <c r="B2344"/>
      <c r="C2344"/>
      <c r="D2344"/>
      <c r="E2344"/>
      <c r="F2344"/>
      <c r="G2344"/>
      <c r="H2344"/>
      <c r="I2344"/>
    </row>
    <row r="2345" spans="1:9">
      <c r="A2345"/>
      <c r="B2345"/>
      <c r="C2345"/>
      <c r="D2345"/>
      <c r="E2345"/>
      <c r="F2345"/>
      <c r="G2345"/>
      <c r="H2345"/>
      <c r="I2345"/>
    </row>
    <row r="2346" spans="1:9">
      <c r="A2346"/>
      <c r="B2346"/>
      <c r="C2346"/>
      <c r="D2346"/>
      <c r="E2346"/>
      <c r="F2346"/>
      <c r="G2346"/>
      <c r="H2346"/>
      <c r="I2346"/>
    </row>
    <row r="2347" spans="1:9">
      <c r="A2347"/>
      <c r="B2347"/>
      <c r="C2347"/>
      <c r="D2347"/>
      <c r="E2347"/>
      <c r="F2347"/>
      <c r="G2347"/>
      <c r="H2347"/>
      <c r="I2347"/>
    </row>
    <row r="2348" spans="1:9">
      <c r="A2348"/>
      <c r="B2348"/>
      <c r="C2348"/>
      <c r="D2348"/>
      <c r="E2348"/>
      <c r="F2348"/>
      <c r="G2348"/>
      <c r="H2348"/>
      <c r="I2348"/>
    </row>
    <row r="2349" spans="1:9">
      <c r="A2349"/>
      <c r="B2349"/>
      <c r="C2349"/>
      <c r="D2349"/>
      <c r="E2349"/>
      <c r="F2349"/>
      <c r="G2349"/>
      <c r="H2349"/>
      <c r="I2349"/>
    </row>
    <row r="2350" spans="1:9">
      <c r="A2350"/>
      <c r="B2350"/>
      <c r="C2350"/>
      <c r="D2350"/>
      <c r="E2350"/>
      <c r="F2350"/>
      <c r="G2350"/>
      <c r="H2350"/>
      <c r="I2350"/>
    </row>
    <row r="2351" spans="1:9">
      <c r="A2351"/>
      <c r="B2351"/>
      <c r="C2351"/>
      <c r="D2351"/>
      <c r="E2351"/>
      <c r="F2351"/>
      <c r="G2351"/>
      <c r="H2351"/>
      <c r="I2351"/>
    </row>
    <row r="2352" spans="1:9">
      <c r="A2352"/>
      <c r="B2352"/>
      <c r="C2352"/>
      <c r="D2352"/>
      <c r="E2352"/>
      <c r="F2352"/>
      <c r="G2352"/>
      <c r="H2352"/>
      <c r="I2352"/>
    </row>
    <row r="2353" spans="1:9">
      <c r="A2353"/>
      <c r="B2353"/>
      <c r="C2353"/>
      <c r="D2353"/>
      <c r="E2353"/>
      <c r="F2353"/>
      <c r="G2353"/>
      <c r="H2353"/>
      <c r="I2353"/>
    </row>
    <row r="2354" spans="1:9">
      <c r="A2354"/>
      <c r="B2354"/>
      <c r="C2354"/>
      <c r="D2354"/>
      <c r="E2354"/>
      <c r="F2354"/>
      <c r="G2354"/>
      <c r="H2354"/>
      <c r="I2354"/>
    </row>
    <row r="2355" spans="1:9">
      <c r="A2355"/>
      <c r="B2355"/>
      <c r="C2355"/>
      <c r="D2355"/>
      <c r="E2355"/>
      <c r="F2355"/>
      <c r="G2355"/>
      <c r="H2355"/>
      <c r="I2355"/>
    </row>
    <row r="2356" spans="1:9">
      <c r="A2356"/>
      <c r="B2356"/>
      <c r="C2356"/>
      <c r="D2356"/>
      <c r="E2356"/>
      <c r="F2356"/>
      <c r="G2356"/>
      <c r="H2356"/>
      <c r="I2356"/>
    </row>
    <row r="2357" spans="1:9">
      <c r="A2357"/>
      <c r="B2357"/>
      <c r="C2357"/>
      <c r="D2357"/>
      <c r="E2357"/>
      <c r="F2357"/>
      <c r="G2357"/>
      <c r="H2357"/>
      <c r="I2357"/>
    </row>
    <row r="2358" spans="1:9">
      <c r="A2358"/>
      <c r="B2358"/>
      <c r="C2358"/>
      <c r="D2358"/>
      <c r="E2358"/>
      <c r="F2358"/>
      <c r="G2358"/>
      <c r="H2358"/>
      <c r="I2358"/>
    </row>
    <row r="2359" spans="1:9">
      <c r="A2359"/>
      <c r="B2359"/>
      <c r="C2359"/>
      <c r="D2359"/>
      <c r="E2359"/>
      <c r="F2359"/>
      <c r="G2359"/>
      <c r="H2359"/>
      <c r="I2359"/>
    </row>
    <row r="2360" spans="1:9">
      <c r="A2360"/>
      <c r="B2360"/>
      <c r="C2360"/>
      <c r="D2360"/>
      <c r="E2360"/>
      <c r="F2360"/>
      <c r="G2360"/>
      <c r="H2360"/>
      <c r="I2360"/>
    </row>
    <row r="2361" spans="1:9">
      <c r="A2361"/>
      <c r="B2361"/>
      <c r="C2361"/>
      <c r="D2361"/>
      <c r="E2361"/>
      <c r="F2361"/>
      <c r="G2361"/>
      <c r="H2361"/>
      <c r="I2361"/>
    </row>
    <row r="2362" spans="1:9">
      <c r="A2362"/>
      <c r="B2362"/>
      <c r="C2362"/>
      <c r="D2362"/>
      <c r="E2362"/>
      <c r="F2362"/>
      <c r="G2362"/>
      <c r="H2362"/>
      <c r="I2362"/>
    </row>
    <row r="2363" spans="1:9">
      <c r="A2363"/>
      <c r="B2363"/>
      <c r="C2363"/>
      <c r="D2363"/>
      <c r="E2363"/>
      <c r="F2363"/>
      <c r="G2363"/>
      <c r="H2363"/>
      <c r="I2363"/>
    </row>
    <row r="2364" spans="1:9">
      <c r="A2364"/>
      <c r="B2364"/>
      <c r="C2364"/>
      <c r="D2364"/>
      <c r="E2364"/>
      <c r="F2364"/>
      <c r="G2364"/>
      <c r="H2364"/>
      <c r="I2364"/>
    </row>
    <row r="2365" spans="1:9">
      <c r="A2365"/>
      <c r="B2365"/>
      <c r="C2365"/>
      <c r="D2365"/>
      <c r="E2365"/>
      <c r="F2365"/>
      <c r="G2365"/>
      <c r="H2365"/>
      <c r="I2365"/>
    </row>
    <row r="2366" spans="1:9">
      <c r="A2366"/>
      <c r="B2366"/>
      <c r="C2366"/>
      <c r="D2366"/>
      <c r="E2366"/>
      <c r="F2366"/>
      <c r="G2366"/>
      <c r="H2366"/>
      <c r="I2366"/>
    </row>
    <row r="2367" spans="1:9">
      <c r="A2367"/>
      <c r="B2367"/>
      <c r="C2367"/>
      <c r="D2367"/>
      <c r="E2367"/>
      <c r="F2367"/>
      <c r="G2367"/>
      <c r="H2367"/>
      <c r="I2367"/>
    </row>
    <row r="2368" spans="1:9">
      <c r="A2368"/>
      <c r="B2368"/>
      <c r="C2368"/>
      <c r="D2368"/>
      <c r="E2368"/>
      <c r="F2368"/>
      <c r="G2368"/>
      <c r="H2368"/>
      <c r="I2368"/>
    </row>
    <row r="2369" spans="1:9">
      <c r="A2369"/>
      <c r="B2369"/>
      <c r="C2369"/>
      <c r="D2369"/>
      <c r="E2369"/>
      <c r="F2369"/>
      <c r="G2369"/>
      <c r="H2369"/>
      <c r="I2369"/>
    </row>
    <row r="2370" spans="1:9">
      <c r="A2370"/>
      <c r="B2370"/>
      <c r="C2370"/>
      <c r="D2370"/>
      <c r="E2370"/>
      <c r="F2370"/>
      <c r="G2370"/>
      <c r="H2370"/>
      <c r="I2370"/>
    </row>
    <row r="2371" spans="1:9">
      <c r="A2371"/>
      <c r="B2371"/>
      <c r="C2371"/>
      <c r="D2371"/>
      <c r="E2371"/>
      <c r="F2371"/>
      <c r="G2371"/>
      <c r="H2371"/>
      <c r="I2371"/>
    </row>
    <row r="2372" spans="1:9">
      <c r="A2372"/>
      <c r="B2372"/>
      <c r="C2372"/>
      <c r="D2372"/>
      <c r="E2372"/>
      <c r="F2372"/>
      <c r="G2372"/>
      <c r="H2372"/>
      <c r="I2372"/>
    </row>
    <row r="2373" spans="1:9">
      <c r="A2373"/>
      <c r="B2373"/>
      <c r="C2373"/>
      <c r="D2373"/>
      <c r="E2373"/>
      <c r="F2373"/>
      <c r="G2373"/>
      <c r="H2373"/>
      <c r="I2373"/>
    </row>
    <row r="2374" spans="1:9">
      <c r="A2374"/>
      <c r="B2374"/>
      <c r="C2374"/>
      <c r="D2374"/>
      <c r="E2374"/>
      <c r="F2374"/>
      <c r="G2374"/>
      <c r="H2374"/>
      <c r="I2374"/>
    </row>
    <row r="2375" spans="1:9">
      <c r="A2375"/>
      <c r="B2375"/>
      <c r="C2375"/>
      <c r="D2375"/>
      <c r="E2375"/>
      <c r="F2375"/>
      <c r="G2375"/>
      <c r="H2375"/>
      <c r="I2375"/>
    </row>
    <row r="2376" spans="1:9">
      <c r="A2376"/>
      <c r="B2376"/>
      <c r="C2376"/>
      <c r="D2376"/>
      <c r="E2376"/>
      <c r="F2376"/>
      <c r="G2376"/>
      <c r="H2376"/>
      <c r="I2376"/>
    </row>
    <row r="2377" spans="1:9">
      <c r="A2377"/>
      <c r="B2377"/>
      <c r="C2377"/>
      <c r="D2377"/>
      <c r="E2377"/>
      <c r="F2377"/>
      <c r="G2377"/>
      <c r="H2377"/>
      <c r="I2377"/>
    </row>
    <row r="2378" spans="1:9">
      <c r="A2378"/>
      <c r="B2378"/>
      <c r="C2378"/>
      <c r="D2378"/>
      <c r="E2378"/>
      <c r="F2378"/>
      <c r="G2378"/>
      <c r="H2378"/>
      <c r="I2378"/>
    </row>
    <row r="2379" spans="1:9">
      <c r="A2379"/>
      <c r="B2379"/>
      <c r="C2379"/>
      <c r="D2379"/>
      <c r="E2379"/>
      <c r="F2379"/>
      <c r="G2379"/>
      <c r="H2379"/>
      <c r="I2379"/>
    </row>
    <row r="2380" spans="1:9">
      <c r="A2380"/>
      <c r="B2380"/>
      <c r="C2380"/>
      <c r="D2380"/>
      <c r="E2380"/>
      <c r="F2380"/>
      <c r="G2380"/>
      <c r="H2380"/>
      <c r="I2380"/>
    </row>
    <row r="2381" spans="1:9">
      <c r="A2381"/>
      <c r="B2381"/>
      <c r="C2381"/>
      <c r="D2381"/>
      <c r="E2381"/>
      <c r="F2381"/>
      <c r="G2381"/>
      <c r="H2381"/>
      <c r="I2381"/>
    </row>
    <row r="2382" spans="1:9">
      <c r="A2382"/>
      <c r="B2382"/>
      <c r="C2382"/>
      <c r="D2382"/>
      <c r="E2382"/>
      <c r="F2382"/>
      <c r="G2382"/>
      <c r="H2382"/>
      <c r="I2382"/>
    </row>
    <row r="2383" spans="1:9">
      <c r="A2383"/>
      <c r="B2383"/>
      <c r="C2383"/>
      <c r="D2383"/>
      <c r="E2383"/>
      <c r="F2383"/>
      <c r="G2383"/>
      <c r="H2383"/>
      <c r="I2383"/>
    </row>
    <row r="2384" spans="1:9">
      <c r="A2384"/>
      <c r="B2384"/>
      <c r="C2384"/>
      <c r="D2384"/>
      <c r="E2384"/>
      <c r="F2384"/>
      <c r="G2384"/>
      <c r="H2384"/>
      <c r="I2384"/>
    </row>
    <row r="2385" spans="1:9">
      <c r="A2385"/>
      <c r="B2385"/>
      <c r="C2385"/>
      <c r="D2385"/>
      <c r="E2385"/>
      <c r="F2385"/>
      <c r="G2385"/>
      <c r="H2385"/>
      <c r="I2385"/>
    </row>
    <row r="2386" spans="1:9">
      <c r="A2386"/>
      <c r="B2386"/>
      <c r="C2386"/>
      <c r="D2386"/>
      <c r="E2386"/>
      <c r="F2386"/>
      <c r="G2386"/>
      <c r="H2386"/>
      <c r="I2386"/>
    </row>
    <row r="2387" spans="1:9">
      <c r="A2387"/>
      <c r="B2387"/>
      <c r="C2387"/>
      <c r="D2387"/>
      <c r="E2387"/>
      <c r="F2387"/>
      <c r="G2387"/>
      <c r="H2387"/>
      <c r="I2387"/>
    </row>
    <row r="2388" spans="1:9">
      <c r="A2388"/>
      <c r="B2388"/>
      <c r="C2388"/>
      <c r="D2388"/>
      <c r="E2388"/>
      <c r="F2388"/>
      <c r="G2388"/>
      <c r="H2388"/>
      <c r="I2388"/>
    </row>
    <row r="2389" spans="1:9">
      <c r="A2389"/>
      <c r="B2389"/>
      <c r="C2389"/>
      <c r="D2389"/>
      <c r="E2389"/>
      <c r="F2389"/>
      <c r="G2389"/>
      <c r="H2389"/>
      <c r="I2389"/>
    </row>
    <row r="2390" spans="1:9">
      <c r="A2390"/>
      <c r="B2390"/>
      <c r="C2390"/>
      <c r="D2390"/>
      <c r="E2390"/>
      <c r="F2390"/>
      <c r="G2390"/>
      <c r="H2390"/>
      <c r="I2390"/>
    </row>
    <row r="2391" spans="1:9">
      <c r="A2391"/>
      <c r="B2391"/>
      <c r="C2391"/>
      <c r="D2391"/>
      <c r="E2391"/>
      <c r="F2391"/>
      <c r="G2391"/>
      <c r="H2391"/>
      <c r="I2391"/>
    </row>
    <row r="2392" spans="1:9">
      <c r="A2392"/>
      <c r="B2392"/>
      <c r="C2392"/>
      <c r="D2392"/>
      <c r="E2392"/>
      <c r="F2392"/>
      <c r="G2392"/>
      <c r="H2392"/>
      <c r="I2392"/>
    </row>
    <row r="2393" spans="1:9">
      <c r="A2393"/>
      <c r="B2393"/>
      <c r="C2393"/>
      <c r="D2393"/>
      <c r="E2393"/>
      <c r="F2393"/>
      <c r="G2393"/>
      <c r="H2393"/>
      <c r="I2393"/>
    </row>
    <row r="2394" spans="1:9">
      <c r="A2394"/>
      <c r="B2394"/>
      <c r="C2394"/>
      <c r="D2394"/>
      <c r="E2394"/>
      <c r="F2394"/>
      <c r="G2394"/>
      <c r="H2394"/>
      <c r="I2394"/>
    </row>
    <row r="2395" spans="1:9">
      <c r="A2395"/>
      <c r="B2395"/>
      <c r="C2395"/>
      <c r="D2395"/>
      <c r="E2395"/>
      <c r="F2395"/>
      <c r="G2395"/>
      <c r="H2395"/>
      <c r="I2395"/>
    </row>
    <row r="2396" spans="1:9">
      <c r="A2396"/>
      <c r="B2396"/>
      <c r="C2396"/>
      <c r="D2396"/>
      <c r="E2396"/>
      <c r="F2396"/>
      <c r="G2396"/>
      <c r="H2396"/>
      <c r="I2396"/>
    </row>
    <row r="2397" spans="1:9">
      <c r="A2397"/>
      <c r="B2397"/>
      <c r="C2397"/>
      <c r="D2397"/>
      <c r="E2397"/>
      <c r="F2397"/>
      <c r="G2397"/>
      <c r="H2397"/>
      <c r="I2397"/>
    </row>
    <row r="2398" spans="1:9">
      <c r="A2398"/>
      <c r="B2398"/>
      <c r="C2398"/>
      <c r="D2398"/>
      <c r="E2398"/>
      <c r="F2398"/>
      <c r="G2398"/>
      <c r="H2398"/>
      <c r="I2398"/>
    </row>
    <row r="2399" spans="1:9">
      <c r="A2399"/>
      <c r="B2399"/>
      <c r="C2399"/>
      <c r="D2399"/>
      <c r="E2399"/>
      <c r="F2399"/>
      <c r="G2399"/>
      <c r="H2399"/>
      <c r="I2399"/>
    </row>
    <row r="2400" spans="1:9">
      <c r="A2400"/>
      <c r="B2400"/>
      <c r="C2400"/>
      <c r="D2400"/>
      <c r="E2400"/>
      <c r="F2400"/>
      <c r="G2400"/>
      <c r="H2400"/>
      <c r="I2400"/>
    </row>
    <row r="2401" spans="1:9">
      <c r="A2401"/>
      <c r="B2401"/>
      <c r="C2401"/>
      <c r="D2401"/>
      <c r="E2401"/>
      <c r="F2401"/>
      <c r="G2401"/>
      <c r="H2401"/>
      <c r="I2401"/>
    </row>
    <row r="2402" spans="1:9">
      <c r="A2402"/>
      <c r="B2402"/>
      <c r="C2402"/>
      <c r="D2402"/>
      <c r="E2402"/>
      <c r="F2402"/>
      <c r="G2402"/>
      <c r="H2402"/>
      <c r="I2402"/>
    </row>
    <row r="2403" spans="1:9">
      <c r="A2403"/>
      <c r="B2403"/>
      <c r="C2403"/>
      <c r="D2403"/>
      <c r="E2403"/>
      <c r="F2403"/>
      <c r="G2403"/>
      <c r="H2403"/>
      <c r="I2403"/>
    </row>
    <row r="2404" spans="1:9">
      <c r="A2404"/>
      <c r="B2404"/>
      <c r="C2404"/>
      <c r="D2404"/>
      <c r="E2404"/>
      <c r="F2404"/>
      <c r="G2404"/>
      <c r="H2404"/>
      <c r="I2404"/>
    </row>
    <row r="2405" spans="1:9">
      <c r="A2405"/>
      <c r="B2405"/>
      <c r="C2405"/>
      <c r="D2405"/>
      <c r="E2405"/>
      <c r="F2405"/>
      <c r="G2405"/>
      <c r="H2405"/>
      <c r="I2405"/>
    </row>
    <row r="2406" spans="1:9">
      <c r="A2406"/>
      <c r="B2406"/>
      <c r="C2406"/>
      <c r="D2406"/>
      <c r="E2406"/>
      <c r="F2406"/>
      <c r="G2406"/>
      <c r="H2406"/>
      <c r="I2406"/>
    </row>
    <row r="2407" spans="1:9">
      <c r="A2407"/>
      <c r="B2407"/>
      <c r="C2407"/>
      <c r="D2407"/>
      <c r="E2407"/>
      <c r="F2407"/>
      <c r="G2407"/>
      <c r="H2407"/>
      <c r="I2407"/>
    </row>
    <row r="2408" spans="1:9">
      <c r="A2408"/>
      <c r="B2408"/>
      <c r="C2408"/>
      <c r="D2408"/>
      <c r="E2408"/>
      <c r="F2408"/>
      <c r="G2408"/>
      <c r="H2408"/>
      <c r="I2408"/>
    </row>
    <row r="2409" spans="1:9">
      <c r="A2409"/>
      <c r="B2409"/>
      <c r="C2409"/>
      <c r="D2409"/>
      <c r="E2409"/>
      <c r="F2409"/>
      <c r="G2409"/>
      <c r="H2409"/>
      <c r="I2409"/>
    </row>
    <row r="2410" spans="1:9">
      <c r="A2410"/>
      <c r="B2410"/>
      <c r="C2410"/>
      <c r="D2410"/>
      <c r="E2410"/>
      <c r="F2410"/>
      <c r="G2410"/>
      <c r="H2410"/>
      <c r="I2410"/>
    </row>
    <row r="2411" spans="1:9">
      <c r="A2411"/>
      <c r="B2411"/>
      <c r="C2411"/>
      <c r="D2411"/>
      <c r="E2411"/>
      <c r="F2411"/>
      <c r="G2411"/>
      <c r="H2411"/>
      <c r="I2411"/>
    </row>
    <row r="2412" spans="1:9">
      <c r="A2412"/>
      <c r="B2412"/>
      <c r="C2412"/>
      <c r="D2412"/>
      <c r="E2412"/>
      <c r="F2412"/>
      <c r="G2412"/>
      <c r="H2412"/>
      <c r="I2412"/>
    </row>
    <row r="2413" spans="1:9">
      <c r="A2413"/>
      <c r="B2413"/>
      <c r="C2413"/>
      <c r="D2413"/>
      <c r="E2413"/>
      <c r="F2413"/>
      <c r="G2413"/>
      <c r="H2413"/>
      <c r="I2413"/>
    </row>
    <row r="2414" spans="1:9">
      <c r="A2414"/>
      <c r="B2414"/>
      <c r="C2414"/>
      <c r="D2414"/>
      <c r="E2414"/>
      <c r="F2414"/>
      <c r="G2414"/>
      <c r="H2414"/>
      <c r="I2414"/>
    </row>
    <row r="2415" spans="1:9">
      <c r="A2415"/>
      <c r="B2415"/>
      <c r="C2415"/>
      <c r="D2415"/>
      <c r="E2415"/>
      <c r="F2415"/>
      <c r="G2415"/>
      <c r="H2415"/>
      <c r="I2415"/>
    </row>
    <row r="2416" spans="1:9">
      <c r="A2416"/>
      <c r="B2416"/>
      <c r="C2416"/>
      <c r="D2416"/>
      <c r="E2416"/>
      <c r="F2416"/>
      <c r="G2416"/>
      <c r="H2416"/>
      <c r="I2416"/>
    </row>
    <row r="2417" spans="1:9">
      <c r="A2417"/>
      <c r="B2417"/>
      <c r="C2417"/>
      <c r="D2417"/>
      <c r="E2417"/>
      <c r="F2417"/>
      <c r="G2417"/>
      <c r="H2417"/>
      <c r="I2417"/>
    </row>
    <row r="2418" spans="1:9">
      <c r="A2418"/>
      <c r="B2418"/>
      <c r="C2418"/>
      <c r="D2418"/>
      <c r="E2418"/>
      <c r="F2418"/>
      <c r="G2418"/>
      <c r="H2418"/>
      <c r="I2418"/>
    </row>
    <row r="2419" spans="1:9">
      <c r="A2419"/>
      <c r="B2419"/>
      <c r="C2419"/>
      <c r="D2419"/>
      <c r="E2419"/>
      <c r="F2419"/>
      <c r="G2419"/>
      <c r="H2419"/>
      <c r="I2419"/>
    </row>
    <row r="2420" spans="1:9">
      <c r="A2420"/>
      <c r="B2420"/>
      <c r="C2420"/>
      <c r="D2420"/>
      <c r="E2420"/>
      <c r="F2420"/>
      <c r="G2420"/>
      <c r="H2420"/>
      <c r="I2420"/>
    </row>
    <row r="2421" spans="1:9">
      <c r="A2421"/>
      <c r="B2421"/>
      <c r="C2421"/>
      <c r="D2421"/>
      <c r="E2421"/>
      <c r="F2421"/>
      <c r="G2421"/>
      <c r="H2421"/>
      <c r="I2421"/>
    </row>
    <row r="2422" spans="1:9">
      <c r="A2422"/>
      <c r="B2422"/>
      <c r="C2422"/>
      <c r="D2422"/>
      <c r="E2422"/>
      <c r="F2422"/>
      <c r="G2422"/>
      <c r="H2422"/>
      <c r="I2422"/>
    </row>
    <row r="2423" spans="1:9">
      <c r="A2423"/>
      <c r="B2423"/>
      <c r="C2423"/>
      <c r="D2423"/>
      <c r="E2423"/>
      <c r="F2423"/>
      <c r="G2423"/>
      <c r="H2423"/>
      <c r="I2423"/>
    </row>
    <row r="2424" spans="1:9">
      <c r="A2424"/>
      <c r="B2424"/>
      <c r="C2424"/>
      <c r="D2424"/>
      <c r="E2424"/>
      <c r="F2424"/>
      <c r="G2424"/>
      <c r="H2424"/>
      <c r="I2424"/>
    </row>
    <row r="2425" spans="1:9">
      <c r="A2425"/>
      <c r="B2425"/>
      <c r="C2425"/>
      <c r="D2425"/>
      <c r="E2425"/>
      <c r="F2425"/>
      <c r="G2425"/>
      <c r="H2425"/>
      <c r="I2425"/>
    </row>
    <row r="2426" spans="1:9">
      <c r="A2426"/>
      <c r="B2426"/>
      <c r="C2426"/>
      <c r="D2426"/>
      <c r="E2426"/>
      <c r="F2426"/>
      <c r="G2426"/>
      <c r="H2426"/>
      <c r="I2426"/>
    </row>
    <row r="2427" spans="1:9">
      <c r="A2427"/>
      <c r="B2427"/>
      <c r="C2427"/>
      <c r="D2427"/>
      <c r="E2427"/>
      <c r="F2427"/>
      <c r="G2427"/>
      <c r="H2427"/>
      <c r="I2427"/>
    </row>
    <row r="2428" spans="1:9">
      <c r="A2428"/>
      <c r="B2428"/>
      <c r="C2428"/>
      <c r="D2428"/>
      <c r="E2428"/>
      <c r="F2428"/>
      <c r="G2428"/>
      <c r="H2428"/>
      <c r="I2428"/>
    </row>
    <row r="2429" spans="1:9">
      <c r="A2429"/>
      <c r="B2429"/>
      <c r="C2429"/>
      <c r="D2429"/>
      <c r="E2429"/>
      <c r="F2429"/>
      <c r="G2429"/>
      <c r="H2429"/>
      <c r="I2429"/>
    </row>
    <row r="2430" spans="1:9">
      <c r="A2430"/>
      <c r="B2430"/>
      <c r="C2430"/>
      <c r="D2430"/>
      <c r="E2430"/>
      <c r="F2430"/>
      <c r="G2430"/>
      <c r="H2430"/>
      <c r="I2430"/>
    </row>
    <row r="2431" spans="1:9">
      <c r="A2431"/>
      <c r="B2431"/>
      <c r="C2431"/>
      <c r="D2431"/>
      <c r="E2431"/>
      <c r="F2431"/>
      <c r="G2431"/>
      <c r="H2431"/>
      <c r="I2431"/>
    </row>
    <row r="2432" spans="1:9">
      <c r="A2432"/>
      <c r="B2432"/>
      <c r="C2432"/>
      <c r="D2432"/>
      <c r="E2432"/>
      <c r="F2432"/>
      <c r="G2432"/>
      <c r="H2432"/>
      <c r="I2432"/>
    </row>
    <row r="2433" spans="1:9">
      <c r="A2433"/>
      <c r="B2433"/>
      <c r="C2433"/>
      <c r="D2433"/>
      <c r="E2433"/>
      <c r="F2433"/>
      <c r="G2433"/>
      <c r="H2433"/>
      <c r="I2433"/>
    </row>
    <row r="2434" spans="1:9">
      <c r="A2434"/>
      <c r="B2434"/>
      <c r="C2434"/>
      <c r="D2434"/>
      <c r="E2434"/>
      <c r="F2434"/>
      <c r="G2434"/>
      <c r="H2434"/>
      <c r="I2434"/>
    </row>
    <row r="2435" spans="1:9">
      <c r="A2435"/>
      <c r="B2435"/>
      <c r="C2435"/>
      <c r="D2435"/>
      <c r="E2435"/>
      <c r="F2435"/>
      <c r="G2435"/>
      <c r="H2435"/>
      <c r="I2435"/>
    </row>
    <row r="2436" spans="1:9">
      <c r="A2436"/>
      <c r="B2436"/>
      <c r="C2436"/>
      <c r="D2436"/>
      <c r="E2436"/>
      <c r="F2436"/>
      <c r="G2436"/>
      <c r="H2436"/>
      <c r="I2436"/>
    </row>
    <row r="2437" spans="1:9">
      <c r="A2437"/>
      <c r="B2437"/>
      <c r="C2437"/>
      <c r="D2437"/>
      <c r="E2437"/>
      <c r="F2437"/>
      <c r="G2437"/>
      <c r="H2437"/>
      <c r="I2437"/>
    </row>
    <row r="2438" spans="1:9">
      <c r="A2438"/>
      <c r="B2438"/>
      <c r="C2438"/>
      <c r="D2438"/>
      <c r="E2438"/>
      <c r="F2438"/>
      <c r="G2438"/>
      <c r="H2438"/>
      <c r="I2438"/>
    </row>
    <row r="2439" spans="1:9">
      <c r="A2439"/>
      <c r="B2439"/>
      <c r="C2439"/>
      <c r="D2439"/>
      <c r="E2439"/>
      <c r="F2439"/>
      <c r="G2439"/>
      <c r="H2439"/>
      <c r="I2439"/>
    </row>
    <row r="2440" spans="1:9">
      <c r="A2440"/>
      <c r="B2440"/>
      <c r="C2440"/>
      <c r="D2440"/>
      <c r="E2440"/>
      <c r="F2440"/>
      <c r="G2440"/>
      <c r="H2440"/>
      <c r="I2440"/>
    </row>
    <row r="2441" spans="1:9">
      <c r="A2441"/>
      <c r="B2441"/>
      <c r="C2441"/>
      <c r="D2441"/>
      <c r="E2441"/>
      <c r="F2441"/>
      <c r="G2441"/>
      <c r="H2441"/>
      <c r="I2441"/>
    </row>
    <row r="2442" spans="1:9">
      <c r="A2442"/>
      <c r="B2442"/>
      <c r="C2442"/>
      <c r="D2442"/>
      <c r="E2442"/>
      <c r="F2442"/>
      <c r="G2442"/>
      <c r="H2442"/>
      <c r="I2442"/>
    </row>
    <row r="2443" spans="1:9">
      <c r="A2443"/>
      <c r="B2443"/>
      <c r="C2443"/>
      <c r="D2443"/>
      <c r="E2443"/>
      <c r="F2443"/>
      <c r="G2443"/>
      <c r="H2443"/>
      <c r="I2443"/>
    </row>
    <row r="2444" spans="1:9">
      <c r="A2444"/>
      <c r="B2444"/>
      <c r="C2444"/>
      <c r="D2444"/>
      <c r="E2444"/>
      <c r="F2444"/>
      <c r="G2444"/>
      <c r="H2444"/>
      <c r="I2444"/>
    </row>
    <row r="2445" spans="1:9">
      <c r="A2445"/>
      <c r="B2445"/>
      <c r="C2445"/>
      <c r="D2445"/>
      <c r="E2445"/>
      <c r="F2445"/>
      <c r="G2445"/>
      <c r="H2445"/>
      <c r="I2445"/>
    </row>
    <row r="2446" spans="1:9">
      <c r="A2446"/>
      <c r="B2446"/>
      <c r="C2446"/>
      <c r="D2446"/>
      <c r="E2446"/>
      <c r="F2446"/>
      <c r="G2446"/>
      <c r="H2446"/>
      <c r="I2446"/>
    </row>
    <row r="2447" spans="1:9">
      <c r="A2447"/>
      <c r="B2447"/>
      <c r="C2447"/>
      <c r="D2447"/>
      <c r="E2447"/>
      <c r="F2447"/>
      <c r="G2447"/>
      <c r="H2447"/>
      <c r="I2447"/>
    </row>
    <row r="2448" spans="1:9">
      <c r="A2448"/>
      <c r="B2448"/>
      <c r="C2448"/>
      <c r="D2448"/>
      <c r="E2448"/>
      <c r="F2448"/>
      <c r="G2448"/>
      <c r="H2448"/>
      <c r="I2448"/>
    </row>
    <row r="2449" spans="1:9">
      <c r="A2449"/>
      <c r="B2449"/>
      <c r="C2449"/>
      <c r="D2449"/>
      <c r="E2449"/>
      <c r="F2449"/>
      <c r="G2449"/>
      <c r="H2449"/>
      <c r="I2449"/>
    </row>
    <row r="2450" spans="1:9">
      <c r="A2450"/>
      <c r="B2450"/>
      <c r="C2450"/>
      <c r="D2450"/>
      <c r="E2450"/>
      <c r="F2450"/>
      <c r="G2450"/>
      <c r="H2450"/>
      <c r="I2450"/>
    </row>
    <row r="2451" spans="1:9">
      <c r="A2451"/>
      <c r="B2451"/>
      <c r="C2451"/>
      <c r="D2451"/>
      <c r="E2451"/>
      <c r="F2451"/>
      <c r="G2451"/>
      <c r="H2451"/>
      <c r="I2451"/>
    </row>
    <row r="2452" spans="1:9">
      <c r="A2452"/>
      <c r="B2452"/>
      <c r="C2452"/>
      <c r="D2452"/>
      <c r="E2452"/>
      <c r="F2452"/>
      <c r="G2452"/>
      <c r="H2452"/>
      <c r="I2452"/>
    </row>
    <row r="2453" spans="1:9">
      <c r="A2453"/>
      <c r="B2453"/>
      <c r="C2453"/>
      <c r="D2453"/>
      <c r="E2453"/>
      <c r="F2453"/>
      <c r="G2453"/>
      <c r="H2453"/>
      <c r="I2453"/>
    </row>
    <row r="2454" spans="1:9">
      <c r="A2454"/>
      <c r="B2454"/>
      <c r="C2454"/>
      <c r="D2454"/>
      <c r="E2454"/>
      <c r="F2454"/>
      <c r="G2454"/>
      <c r="H2454"/>
      <c r="I2454"/>
    </row>
    <row r="2455" spans="1:9">
      <c r="A2455"/>
      <c r="B2455"/>
      <c r="C2455"/>
      <c r="D2455"/>
      <c r="E2455"/>
      <c r="F2455"/>
      <c r="G2455"/>
      <c r="H2455"/>
      <c r="I2455"/>
    </row>
    <row r="2456" spans="1:9">
      <c r="A2456"/>
      <c r="B2456"/>
      <c r="C2456"/>
      <c r="D2456"/>
      <c r="E2456"/>
      <c r="F2456"/>
      <c r="G2456"/>
      <c r="H2456"/>
      <c r="I2456"/>
    </row>
    <row r="2457" spans="1:9">
      <c r="A2457"/>
      <c r="B2457"/>
      <c r="C2457"/>
      <c r="D2457"/>
      <c r="E2457"/>
      <c r="F2457"/>
      <c r="G2457"/>
      <c r="H2457"/>
      <c r="I2457"/>
    </row>
    <row r="2458" spans="1:9">
      <c r="A2458"/>
      <c r="B2458"/>
      <c r="C2458"/>
      <c r="D2458"/>
      <c r="E2458"/>
      <c r="F2458"/>
      <c r="G2458"/>
      <c r="H2458"/>
      <c r="I2458"/>
    </row>
    <row r="2459" spans="1:9">
      <c r="A2459"/>
      <c r="B2459"/>
      <c r="C2459"/>
      <c r="D2459"/>
      <c r="E2459"/>
      <c r="F2459"/>
      <c r="G2459"/>
      <c r="H2459"/>
      <c r="I2459"/>
    </row>
    <row r="2460" spans="1:9">
      <c r="A2460"/>
      <c r="B2460"/>
      <c r="C2460"/>
      <c r="D2460"/>
      <c r="E2460"/>
      <c r="F2460"/>
      <c r="G2460"/>
      <c r="H2460"/>
      <c r="I2460"/>
    </row>
    <row r="2461" spans="1:9">
      <c r="A2461"/>
      <c r="B2461"/>
      <c r="C2461"/>
      <c r="D2461"/>
      <c r="E2461"/>
      <c r="F2461"/>
      <c r="G2461"/>
      <c r="H2461"/>
      <c r="I2461"/>
    </row>
    <row r="2462" spans="1:9">
      <c r="A2462"/>
      <c r="B2462"/>
      <c r="C2462"/>
      <c r="D2462"/>
      <c r="E2462"/>
      <c r="F2462"/>
      <c r="G2462"/>
      <c r="H2462"/>
      <c r="I2462"/>
    </row>
    <row r="2463" spans="1:9">
      <c r="A2463"/>
      <c r="B2463"/>
      <c r="C2463"/>
      <c r="D2463"/>
      <c r="E2463"/>
      <c r="F2463"/>
      <c r="G2463"/>
      <c r="H2463"/>
      <c r="I2463"/>
    </row>
    <row r="2464" spans="1:9">
      <c r="A2464"/>
      <c r="B2464"/>
      <c r="C2464"/>
      <c r="D2464"/>
      <c r="E2464"/>
      <c r="F2464"/>
      <c r="G2464"/>
      <c r="H2464"/>
      <c r="I2464"/>
    </row>
    <row r="2465" spans="1:9">
      <c r="A2465"/>
      <c r="B2465"/>
      <c r="C2465"/>
      <c r="D2465"/>
      <c r="E2465"/>
      <c r="F2465"/>
      <c r="G2465"/>
      <c r="H2465"/>
      <c r="I2465"/>
    </row>
    <row r="2466" spans="1:9">
      <c r="A2466"/>
      <c r="B2466"/>
      <c r="C2466"/>
      <c r="D2466"/>
      <c r="E2466"/>
      <c r="F2466"/>
      <c r="G2466"/>
      <c r="H2466"/>
      <c r="I2466"/>
    </row>
    <row r="2467" spans="1:9">
      <c r="A2467"/>
      <c r="B2467"/>
      <c r="C2467"/>
      <c r="D2467"/>
      <c r="E2467"/>
      <c r="F2467"/>
      <c r="G2467"/>
      <c r="H2467"/>
      <c r="I2467"/>
    </row>
    <row r="2468" spans="1:9">
      <c r="A2468"/>
      <c r="B2468"/>
      <c r="C2468"/>
      <c r="D2468"/>
      <c r="E2468"/>
      <c r="F2468"/>
      <c r="G2468"/>
      <c r="H2468"/>
      <c r="I2468"/>
    </row>
    <row r="2469" spans="1:9">
      <c r="A2469"/>
      <c r="B2469"/>
      <c r="C2469"/>
      <c r="D2469"/>
      <c r="E2469"/>
      <c r="F2469"/>
      <c r="G2469"/>
      <c r="H2469"/>
      <c r="I2469"/>
    </row>
    <row r="2470" spans="1:9">
      <c r="A2470"/>
      <c r="B2470"/>
      <c r="C2470"/>
      <c r="D2470"/>
      <c r="E2470"/>
      <c r="F2470"/>
      <c r="G2470"/>
      <c r="H2470"/>
      <c r="I2470"/>
    </row>
    <row r="2471" spans="1:9">
      <c r="A2471"/>
      <c r="B2471"/>
      <c r="C2471"/>
      <c r="D2471"/>
      <c r="E2471"/>
      <c r="F2471"/>
      <c r="G2471"/>
      <c r="H2471"/>
      <c r="I2471"/>
    </row>
    <row r="2472" spans="1:9">
      <c r="A2472"/>
      <c r="B2472"/>
      <c r="C2472"/>
      <c r="D2472"/>
      <c r="E2472"/>
      <c r="F2472"/>
      <c r="G2472"/>
      <c r="H2472"/>
      <c r="I2472"/>
    </row>
    <row r="2473" spans="1:9">
      <c r="A2473"/>
      <c r="B2473"/>
      <c r="C2473"/>
      <c r="D2473"/>
      <c r="E2473"/>
      <c r="F2473"/>
      <c r="G2473"/>
      <c r="H2473"/>
      <c r="I2473"/>
    </row>
    <row r="2474" spans="1:9">
      <c r="A2474"/>
      <c r="B2474"/>
      <c r="C2474"/>
      <c r="D2474"/>
      <c r="E2474"/>
      <c r="F2474"/>
      <c r="G2474"/>
      <c r="H2474"/>
      <c r="I2474"/>
    </row>
    <row r="2475" spans="1:9">
      <c r="A2475"/>
      <c r="B2475"/>
      <c r="C2475"/>
      <c r="D2475"/>
      <c r="E2475"/>
      <c r="F2475"/>
      <c r="G2475"/>
      <c r="H2475"/>
      <c r="I2475"/>
    </row>
    <row r="2476" spans="1:9">
      <c r="A2476"/>
      <c r="B2476"/>
      <c r="C2476"/>
      <c r="D2476"/>
      <c r="E2476"/>
      <c r="F2476"/>
      <c r="G2476"/>
      <c r="H2476"/>
      <c r="I2476"/>
    </row>
    <row r="2477" spans="1:9">
      <c r="A2477"/>
      <c r="B2477"/>
      <c r="C2477"/>
      <c r="D2477"/>
      <c r="E2477"/>
      <c r="F2477"/>
      <c r="G2477"/>
      <c r="H2477"/>
      <c r="I2477"/>
    </row>
    <row r="2478" spans="1:9">
      <c r="A2478"/>
      <c r="B2478"/>
      <c r="C2478"/>
      <c r="D2478"/>
      <c r="E2478"/>
      <c r="F2478"/>
      <c r="G2478"/>
      <c r="H2478"/>
      <c r="I2478"/>
    </row>
    <row r="2479" spans="1:9">
      <c r="A2479"/>
      <c r="B2479"/>
      <c r="C2479"/>
      <c r="D2479"/>
      <c r="E2479"/>
      <c r="F2479"/>
      <c r="G2479"/>
      <c r="H2479"/>
      <c r="I2479"/>
    </row>
    <row r="2480" spans="1:9">
      <c r="A2480"/>
      <c r="B2480"/>
      <c r="C2480"/>
      <c r="D2480"/>
      <c r="E2480"/>
      <c r="F2480"/>
      <c r="G2480"/>
      <c r="H2480"/>
      <c r="I2480"/>
    </row>
    <row r="2481" spans="1:9">
      <c r="A2481"/>
      <c r="B2481"/>
      <c r="C2481"/>
      <c r="D2481"/>
      <c r="E2481"/>
      <c r="F2481"/>
      <c r="G2481"/>
      <c r="H2481"/>
      <c r="I2481"/>
    </row>
    <row r="2482" spans="1:9">
      <c r="A2482"/>
      <c r="B2482"/>
      <c r="C2482"/>
      <c r="D2482"/>
      <c r="E2482"/>
      <c r="F2482"/>
      <c r="G2482"/>
      <c r="H2482"/>
      <c r="I2482"/>
    </row>
    <row r="2483" spans="1:9">
      <c r="A2483"/>
      <c r="B2483"/>
      <c r="C2483"/>
      <c r="D2483"/>
      <c r="E2483"/>
      <c r="F2483"/>
      <c r="G2483"/>
      <c r="H2483"/>
      <c r="I2483"/>
    </row>
    <row r="2484" spans="1:9">
      <c r="A2484"/>
      <c r="B2484"/>
      <c r="C2484"/>
      <c r="D2484"/>
      <c r="E2484"/>
      <c r="F2484"/>
      <c r="G2484"/>
      <c r="H2484"/>
      <c r="I2484"/>
    </row>
    <row r="2485" spans="1:9">
      <c r="A2485"/>
      <c r="B2485"/>
      <c r="C2485"/>
      <c r="D2485"/>
      <c r="E2485"/>
      <c r="F2485"/>
      <c r="G2485"/>
      <c r="H2485"/>
      <c r="I2485"/>
    </row>
    <row r="2486" spans="1:9">
      <c r="A2486"/>
      <c r="B2486"/>
      <c r="C2486"/>
      <c r="D2486"/>
      <c r="E2486"/>
      <c r="F2486"/>
      <c r="G2486"/>
      <c r="H2486"/>
      <c r="I2486"/>
    </row>
    <row r="2487" spans="1:9">
      <c r="A2487"/>
      <c r="B2487"/>
      <c r="C2487"/>
      <c r="D2487"/>
      <c r="E2487"/>
      <c r="F2487"/>
      <c r="G2487"/>
      <c r="H2487"/>
      <c r="I2487"/>
    </row>
    <row r="2488" spans="1:9">
      <c r="A2488"/>
      <c r="B2488"/>
      <c r="C2488"/>
      <c r="D2488"/>
      <c r="E2488"/>
      <c r="F2488"/>
      <c r="G2488"/>
      <c r="H2488"/>
      <c r="I2488"/>
    </row>
    <row r="2489" spans="1:9">
      <c r="A2489"/>
      <c r="B2489"/>
      <c r="C2489"/>
      <c r="D2489"/>
      <c r="E2489"/>
      <c r="F2489"/>
      <c r="G2489"/>
      <c r="H2489"/>
      <c r="I2489"/>
    </row>
    <row r="2490" spans="1:9">
      <c r="A2490"/>
      <c r="B2490"/>
      <c r="C2490"/>
      <c r="D2490"/>
      <c r="E2490"/>
      <c r="F2490"/>
      <c r="G2490"/>
      <c r="H2490"/>
      <c r="I2490"/>
    </row>
    <row r="2491" spans="1:9">
      <c r="A2491"/>
      <c r="B2491"/>
      <c r="C2491"/>
      <c r="D2491"/>
      <c r="E2491"/>
      <c r="F2491"/>
      <c r="G2491"/>
      <c r="H2491"/>
      <c r="I2491"/>
    </row>
    <row r="2492" spans="1:9">
      <c r="A2492"/>
      <c r="B2492"/>
      <c r="C2492"/>
      <c r="D2492"/>
      <c r="E2492"/>
      <c r="F2492"/>
      <c r="G2492"/>
      <c r="H2492"/>
      <c r="I2492"/>
    </row>
    <row r="2493" spans="1:9">
      <c r="A2493"/>
      <c r="B2493"/>
      <c r="C2493"/>
      <c r="D2493"/>
      <c r="E2493"/>
      <c r="F2493"/>
      <c r="G2493"/>
      <c r="H2493"/>
      <c r="I2493"/>
    </row>
    <row r="2494" spans="1:9">
      <c r="A2494"/>
      <c r="B2494"/>
      <c r="C2494"/>
      <c r="D2494"/>
      <c r="E2494"/>
      <c r="F2494"/>
      <c r="G2494"/>
      <c r="H2494"/>
      <c r="I2494"/>
    </row>
    <row r="2495" spans="1:9">
      <c r="A2495"/>
      <c r="B2495"/>
      <c r="C2495"/>
      <c r="D2495"/>
      <c r="E2495"/>
      <c r="F2495"/>
      <c r="G2495"/>
      <c r="H2495"/>
      <c r="I2495"/>
    </row>
    <row r="2496" spans="1:9">
      <c r="A2496"/>
      <c r="B2496"/>
      <c r="C2496"/>
      <c r="D2496"/>
      <c r="E2496"/>
      <c r="F2496"/>
      <c r="G2496"/>
      <c r="H2496"/>
      <c r="I2496"/>
    </row>
    <row r="2497" spans="1:9">
      <c r="A2497"/>
      <c r="B2497"/>
      <c r="C2497"/>
      <c r="D2497"/>
      <c r="E2497"/>
      <c r="F2497"/>
      <c r="G2497"/>
      <c r="H2497"/>
      <c r="I2497"/>
    </row>
    <row r="2498" spans="1:9">
      <c r="A2498"/>
      <c r="B2498"/>
      <c r="C2498"/>
      <c r="D2498"/>
      <c r="E2498"/>
      <c r="F2498"/>
      <c r="G2498"/>
      <c r="H2498"/>
      <c r="I2498"/>
    </row>
    <row r="2499" spans="1:9">
      <c r="A2499"/>
      <c r="B2499"/>
      <c r="C2499"/>
      <c r="D2499"/>
      <c r="E2499"/>
      <c r="F2499"/>
      <c r="G2499"/>
      <c r="H2499"/>
      <c r="I2499"/>
    </row>
    <row r="2500" spans="1:9">
      <c r="A2500"/>
      <c r="B2500"/>
      <c r="C2500"/>
      <c r="D2500"/>
      <c r="E2500"/>
      <c r="F2500"/>
      <c r="G2500"/>
      <c r="H2500"/>
      <c r="I2500"/>
    </row>
    <row r="2501" spans="1:9">
      <c r="A2501"/>
      <c r="B2501"/>
      <c r="C2501"/>
      <c r="D2501"/>
      <c r="E2501"/>
      <c r="F2501"/>
      <c r="G2501"/>
      <c r="H2501"/>
      <c r="I2501"/>
    </row>
    <row r="2502" spans="1:9">
      <c r="A2502"/>
      <c r="B2502"/>
      <c r="C2502"/>
      <c r="D2502"/>
      <c r="E2502"/>
      <c r="F2502"/>
      <c r="G2502"/>
      <c r="H2502"/>
      <c r="I2502"/>
    </row>
    <row r="2503" spans="1:9">
      <c r="A2503"/>
      <c r="B2503"/>
      <c r="C2503"/>
      <c r="D2503"/>
      <c r="E2503"/>
      <c r="F2503"/>
      <c r="G2503"/>
      <c r="H2503"/>
      <c r="I2503"/>
    </row>
    <row r="2504" spans="1:9">
      <c r="A2504"/>
      <c r="B2504"/>
      <c r="C2504"/>
      <c r="D2504"/>
      <c r="E2504"/>
      <c r="F2504"/>
      <c r="G2504"/>
      <c r="H2504"/>
      <c r="I2504"/>
    </row>
    <row r="2505" spans="1:9">
      <c r="A2505"/>
      <c r="B2505"/>
      <c r="C2505"/>
      <c r="D2505"/>
      <c r="E2505"/>
      <c r="F2505"/>
      <c r="G2505"/>
      <c r="H2505"/>
      <c r="I2505"/>
    </row>
    <row r="2506" spans="1:9">
      <c r="A2506"/>
      <c r="B2506"/>
      <c r="C2506"/>
      <c r="D2506"/>
      <c r="E2506"/>
      <c r="F2506"/>
      <c r="G2506"/>
      <c r="H2506"/>
      <c r="I2506"/>
    </row>
    <row r="2507" spans="1:9">
      <c r="A2507"/>
      <c r="B2507"/>
      <c r="C2507"/>
      <c r="D2507"/>
      <c r="E2507"/>
      <c r="F2507"/>
      <c r="G2507"/>
      <c r="H2507"/>
      <c r="I2507"/>
    </row>
    <row r="2508" spans="1:9">
      <c r="A2508"/>
      <c r="B2508"/>
      <c r="C2508"/>
      <c r="D2508"/>
      <c r="E2508"/>
      <c r="F2508"/>
      <c r="G2508"/>
      <c r="H2508"/>
      <c r="I2508"/>
    </row>
    <row r="2509" spans="1:9">
      <c r="A2509"/>
      <c r="B2509"/>
      <c r="C2509"/>
      <c r="D2509"/>
      <c r="E2509"/>
      <c r="F2509"/>
      <c r="G2509"/>
      <c r="H2509"/>
      <c r="I2509"/>
    </row>
    <row r="2510" spans="1:9">
      <c r="A2510"/>
      <c r="B2510"/>
      <c r="C2510"/>
      <c r="D2510"/>
      <c r="E2510"/>
      <c r="F2510"/>
      <c r="G2510"/>
      <c r="H2510"/>
      <c r="I2510"/>
    </row>
    <row r="2511" spans="1:9">
      <c r="A2511"/>
      <c r="B2511"/>
      <c r="C2511"/>
      <c r="D2511"/>
      <c r="E2511"/>
      <c r="F2511"/>
      <c r="G2511"/>
      <c r="H2511"/>
      <c r="I2511"/>
    </row>
    <row r="2512" spans="1:9">
      <c r="A2512"/>
      <c r="B2512"/>
      <c r="C2512"/>
      <c r="D2512"/>
      <c r="E2512"/>
      <c r="F2512"/>
      <c r="G2512"/>
      <c r="H2512"/>
      <c r="I2512"/>
    </row>
    <row r="2513" spans="1:9">
      <c r="A2513"/>
      <c r="B2513"/>
      <c r="C2513"/>
      <c r="D2513"/>
      <c r="E2513"/>
      <c r="F2513"/>
      <c r="G2513"/>
      <c r="H2513"/>
      <c r="I2513"/>
    </row>
    <row r="2514" spans="1:9">
      <c r="A2514"/>
      <c r="B2514"/>
      <c r="C2514"/>
      <c r="D2514"/>
      <c r="E2514"/>
      <c r="F2514"/>
      <c r="G2514"/>
      <c r="H2514"/>
      <c r="I2514"/>
    </row>
    <row r="2515" spans="1:9">
      <c r="A2515"/>
      <c r="B2515"/>
      <c r="C2515"/>
      <c r="D2515"/>
      <c r="E2515"/>
      <c r="F2515"/>
      <c r="G2515"/>
      <c r="H2515"/>
      <c r="I2515"/>
    </row>
    <row r="2516" spans="1:9">
      <c r="A2516"/>
      <c r="B2516"/>
      <c r="C2516"/>
      <c r="D2516"/>
      <c r="E2516"/>
      <c r="F2516"/>
      <c r="G2516"/>
      <c r="H2516"/>
      <c r="I2516"/>
    </row>
    <row r="2517" spans="1:9">
      <c r="A2517"/>
      <c r="B2517"/>
      <c r="C2517"/>
      <c r="D2517"/>
      <c r="E2517"/>
      <c r="F2517"/>
      <c r="G2517"/>
      <c r="H2517"/>
      <c r="I2517"/>
    </row>
    <row r="2518" spans="1:9">
      <c r="A2518"/>
      <c r="B2518"/>
      <c r="C2518"/>
      <c r="D2518"/>
      <c r="E2518"/>
      <c r="F2518"/>
      <c r="G2518"/>
      <c r="H2518"/>
      <c r="I2518"/>
    </row>
    <row r="2519" spans="1:9">
      <c r="A2519"/>
      <c r="B2519"/>
      <c r="C2519"/>
      <c r="D2519"/>
      <c r="E2519"/>
      <c r="F2519"/>
      <c r="G2519"/>
      <c r="H2519"/>
      <c r="I2519"/>
    </row>
    <row r="2520" spans="1:9">
      <c r="A2520"/>
      <c r="B2520"/>
      <c r="C2520"/>
      <c r="D2520"/>
      <c r="E2520"/>
      <c r="F2520"/>
      <c r="G2520"/>
      <c r="H2520"/>
      <c r="I2520"/>
    </row>
    <row r="2521" spans="1:9">
      <c r="A2521"/>
      <c r="B2521"/>
      <c r="C2521"/>
      <c r="D2521"/>
      <c r="E2521"/>
      <c r="F2521"/>
      <c r="G2521"/>
      <c r="H2521"/>
      <c r="I2521"/>
    </row>
    <row r="2522" spans="1:9">
      <c r="A2522"/>
      <c r="B2522"/>
      <c r="C2522"/>
      <c r="D2522"/>
      <c r="E2522"/>
      <c r="F2522"/>
      <c r="G2522"/>
      <c r="H2522"/>
      <c r="I2522"/>
    </row>
    <row r="2523" spans="1:9">
      <c r="A2523"/>
      <c r="B2523"/>
      <c r="C2523"/>
      <c r="D2523"/>
      <c r="E2523"/>
      <c r="F2523"/>
      <c r="G2523"/>
      <c r="H2523"/>
      <c r="I2523"/>
    </row>
    <row r="2524" spans="1:9">
      <c r="A2524"/>
      <c r="B2524"/>
      <c r="C2524"/>
      <c r="D2524"/>
      <c r="E2524"/>
      <c r="F2524"/>
      <c r="G2524"/>
      <c r="H2524"/>
      <c r="I2524"/>
    </row>
    <row r="2525" spans="1:9">
      <c r="A2525"/>
      <c r="B2525"/>
      <c r="C2525"/>
      <c r="D2525"/>
      <c r="E2525"/>
      <c r="F2525"/>
      <c r="G2525"/>
      <c r="H2525"/>
      <c r="I2525"/>
    </row>
    <row r="2526" spans="1:9">
      <c r="A2526"/>
      <c r="B2526"/>
      <c r="C2526"/>
      <c r="D2526"/>
      <c r="E2526"/>
      <c r="F2526"/>
      <c r="G2526"/>
      <c r="H2526"/>
      <c r="I2526"/>
    </row>
    <row r="2527" spans="1:9">
      <c r="A2527"/>
      <c r="B2527"/>
      <c r="C2527"/>
      <c r="D2527"/>
      <c r="E2527"/>
      <c r="F2527"/>
      <c r="G2527"/>
      <c r="H2527"/>
      <c r="I2527"/>
    </row>
    <row r="2528" spans="1:9">
      <c r="A2528"/>
      <c r="B2528"/>
      <c r="C2528"/>
      <c r="D2528"/>
      <c r="E2528"/>
      <c r="F2528"/>
      <c r="G2528"/>
      <c r="H2528"/>
      <c r="I2528"/>
    </row>
    <row r="2529" spans="1:9">
      <c r="A2529"/>
      <c r="B2529"/>
      <c r="C2529"/>
      <c r="D2529"/>
      <c r="E2529"/>
      <c r="F2529"/>
      <c r="G2529"/>
      <c r="H2529"/>
      <c r="I2529"/>
    </row>
    <row r="2530" spans="1:9">
      <c r="A2530"/>
      <c r="B2530"/>
      <c r="C2530"/>
      <c r="D2530"/>
      <c r="E2530"/>
      <c r="F2530"/>
      <c r="G2530"/>
      <c r="H2530"/>
      <c r="I2530"/>
    </row>
    <row r="2531" spans="1:9">
      <c r="A2531"/>
      <c r="B2531"/>
      <c r="C2531"/>
      <c r="D2531"/>
      <c r="E2531"/>
      <c r="F2531"/>
      <c r="G2531"/>
      <c r="H2531"/>
      <c r="I2531"/>
    </row>
    <row r="2532" spans="1:9">
      <c r="A2532"/>
      <c r="B2532"/>
      <c r="C2532"/>
      <c r="D2532"/>
      <c r="E2532"/>
      <c r="F2532"/>
      <c r="G2532"/>
      <c r="H2532"/>
      <c r="I2532"/>
    </row>
    <row r="2533" spans="1:9">
      <c r="A2533"/>
      <c r="B2533"/>
      <c r="C2533"/>
      <c r="D2533"/>
      <c r="E2533"/>
      <c r="F2533"/>
      <c r="G2533"/>
      <c r="H2533"/>
      <c r="I2533"/>
    </row>
    <row r="2534" spans="1:9">
      <c r="A2534"/>
      <c r="B2534"/>
      <c r="C2534"/>
      <c r="D2534"/>
      <c r="E2534"/>
      <c r="F2534"/>
      <c r="G2534"/>
      <c r="H2534"/>
      <c r="I2534"/>
    </row>
    <row r="2535" spans="1:9">
      <c r="A2535"/>
      <c r="B2535"/>
      <c r="C2535"/>
      <c r="D2535"/>
      <c r="E2535"/>
      <c r="F2535"/>
      <c r="G2535"/>
      <c r="H2535"/>
      <c r="I2535"/>
    </row>
    <row r="2536" spans="1:9">
      <c r="A2536"/>
      <c r="B2536"/>
      <c r="C2536"/>
      <c r="D2536"/>
      <c r="E2536"/>
      <c r="F2536"/>
      <c r="G2536"/>
      <c r="H2536"/>
      <c r="I2536"/>
    </row>
    <row r="2537" spans="1:9">
      <c r="A2537"/>
      <c r="B2537"/>
      <c r="C2537"/>
      <c r="D2537"/>
      <c r="E2537"/>
      <c r="F2537"/>
      <c r="G2537"/>
      <c r="H2537"/>
      <c r="I2537"/>
    </row>
    <row r="2538" spans="1:9">
      <c r="A2538"/>
      <c r="B2538"/>
      <c r="C2538"/>
      <c r="D2538"/>
      <c r="E2538"/>
      <c r="F2538"/>
      <c r="G2538"/>
      <c r="H2538"/>
      <c r="I2538"/>
    </row>
    <row r="2539" spans="1:9">
      <c r="A2539"/>
      <c r="B2539"/>
      <c r="C2539"/>
      <c r="D2539"/>
      <c r="E2539"/>
      <c r="F2539"/>
      <c r="G2539"/>
      <c r="H2539"/>
      <c r="I2539"/>
    </row>
    <row r="2540" spans="1:9">
      <c r="A2540"/>
      <c r="B2540"/>
      <c r="C2540"/>
      <c r="D2540"/>
      <c r="E2540"/>
      <c r="F2540"/>
      <c r="G2540"/>
      <c r="H2540"/>
      <c r="I2540"/>
    </row>
    <row r="2541" spans="1:9">
      <c r="A2541"/>
      <c r="B2541"/>
      <c r="C2541"/>
      <c r="D2541"/>
      <c r="E2541"/>
      <c r="F2541"/>
      <c r="G2541"/>
      <c r="H2541"/>
      <c r="I2541"/>
    </row>
    <row r="2542" spans="1:9">
      <c r="A2542"/>
      <c r="B2542"/>
      <c r="C2542"/>
      <c r="D2542"/>
      <c r="E2542"/>
      <c r="F2542"/>
      <c r="G2542"/>
      <c r="H2542"/>
      <c r="I2542"/>
    </row>
    <row r="2543" spans="1:9">
      <c r="A2543"/>
      <c r="B2543"/>
      <c r="C2543"/>
      <c r="D2543"/>
      <c r="E2543"/>
      <c r="F2543"/>
      <c r="G2543"/>
      <c r="H2543"/>
      <c r="I2543"/>
    </row>
    <row r="2544" spans="1:9">
      <c r="A2544"/>
      <c r="B2544"/>
      <c r="C2544"/>
      <c r="D2544"/>
      <c r="E2544"/>
      <c r="F2544"/>
      <c r="G2544"/>
      <c r="H2544"/>
      <c r="I2544"/>
    </row>
    <row r="2545" spans="1:9">
      <c r="A2545"/>
      <c r="B2545"/>
      <c r="C2545"/>
      <c r="D2545"/>
      <c r="E2545"/>
      <c r="F2545"/>
      <c r="G2545"/>
      <c r="H2545"/>
      <c r="I2545"/>
    </row>
    <row r="2546" spans="1:9">
      <c r="A2546"/>
      <c r="B2546"/>
      <c r="C2546"/>
      <c r="D2546"/>
      <c r="E2546"/>
      <c r="F2546"/>
      <c r="G2546"/>
      <c r="H2546"/>
      <c r="I2546"/>
    </row>
    <row r="2547" spans="1:9">
      <c r="A2547"/>
      <c r="B2547"/>
      <c r="C2547"/>
      <c r="D2547"/>
      <c r="E2547"/>
      <c r="F2547"/>
      <c r="G2547"/>
      <c r="H2547"/>
      <c r="I2547"/>
    </row>
    <row r="2548" spans="1:9">
      <c r="A2548"/>
      <c r="B2548"/>
      <c r="C2548"/>
      <c r="D2548"/>
      <c r="E2548"/>
      <c r="F2548"/>
      <c r="G2548"/>
      <c r="H2548"/>
      <c r="I2548"/>
    </row>
    <row r="2549" spans="1:9">
      <c r="A2549"/>
      <c r="B2549"/>
      <c r="C2549"/>
      <c r="D2549"/>
      <c r="E2549"/>
      <c r="F2549"/>
      <c r="G2549"/>
      <c r="H2549"/>
      <c r="I2549"/>
    </row>
    <row r="2550" spans="1:9">
      <c r="A2550"/>
      <c r="B2550"/>
      <c r="C2550"/>
      <c r="D2550"/>
      <c r="E2550"/>
      <c r="F2550"/>
      <c r="G2550"/>
      <c r="H2550"/>
      <c r="I2550"/>
    </row>
    <row r="2551" spans="1:9">
      <c r="A2551"/>
      <c r="B2551"/>
      <c r="C2551"/>
      <c r="D2551"/>
      <c r="E2551"/>
      <c r="F2551"/>
      <c r="G2551"/>
      <c r="H2551"/>
      <c r="I2551"/>
    </row>
    <row r="2552" spans="1:9">
      <c r="A2552"/>
      <c r="B2552"/>
      <c r="C2552"/>
      <c r="D2552"/>
      <c r="E2552"/>
      <c r="F2552"/>
      <c r="G2552"/>
      <c r="H2552"/>
      <c r="I2552"/>
    </row>
    <row r="2553" spans="1:9">
      <c r="A2553"/>
      <c r="B2553"/>
      <c r="C2553"/>
      <c r="D2553"/>
      <c r="E2553"/>
      <c r="F2553"/>
      <c r="G2553"/>
      <c r="H2553"/>
      <c r="I2553"/>
    </row>
    <row r="2554" spans="1:9">
      <c r="A2554"/>
      <c r="B2554"/>
      <c r="C2554"/>
      <c r="D2554"/>
      <c r="E2554"/>
      <c r="F2554"/>
      <c r="G2554"/>
      <c r="H2554"/>
      <c r="I2554"/>
    </row>
    <row r="2555" spans="1:9">
      <c r="A2555"/>
      <c r="B2555"/>
      <c r="C2555"/>
      <c r="D2555"/>
      <c r="E2555"/>
      <c r="F2555"/>
      <c r="G2555"/>
      <c r="H2555"/>
      <c r="I2555"/>
    </row>
    <row r="2556" spans="1:9">
      <c r="A2556"/>
      <c r="B2556"/>
      <c r="C2556"/>
      <c r="D2556"/>
      <c r="E2556"/>
      <c r="F2556"/>
      <c r="G2556"/>
      <c r="H2556"/>
      <c r="I2556"/>
    </row>
    <row r="2557" spans="1:9">
      <c r="A2557"/>
      <c r="B2557"/>
      <c r="C2557"/>
      <c r="D2557"/>
      <c r="E2557"/>
      <c r="F2557"/>
      <c r="G2557"/>
      <c r="H2557"/>
      <c r="I2557"/>
    </row>
    <row r="2558" spans="1:9">
      <c r="A2558"/>
      <c r="B2558"/>
      <c r="C2558"/>
      <c r="D2558"/>
      <c r="E2558"/>
      <c r="F2558"/>
      <c r="G2558"/>
      <c r="H2558"/>
      <c r="I2558"/>
    </row>
    <row r="2559" spans="1:9">
      <c r="A2559"/>
      <c r="B2559"/>
      <c r="C2559"/>
      <c r="D2559"/>
      <c r="E2559"/>
      <c r="F2559"/>
      <c r="G2559"/>
      <c r="H2559"/>
      <c r="I2559"/>
    </row>
    <row r="2560" spans="1:9">
      <c r="A2560"/>
      <c r="B2560"/>
      <c r="C2560"/>
      <c r="D2560"/>
      <c r="E2560"/>
      <c r="F2560"/>
      <c r="G2560"/>
      <c r="H2560"/>
      <c r="I2560"/>
    </row>
    <row r="2561" spans="1:9">
      <c r="A2561"/>
      <c r="B2561"/>
      <c r="C2561"/>
      <c r="D2561"/>
      <c r="E2561"/>
      <c r="F2561"/>
      <c r="G2561"/>
      <c r="H2561"/>
      <c r="I2561"/>
    </row>
    <row r="2562" spans="1:9">
      <c r="A2562"/>
      <c r="B2562"/>
      <c r="C2562"/>
      <c r="D2562"/>
      <c r="E2562"/>
      <c r="F2562"/>
      <c r="G2562"/>
      <c r="H2562"/>
      <c r="I2562"/>
    </row>
    <row r="2563" spans="1:9">
      <c r="A2563"/>
      <c r="B2563"/>
      <c r="C2563"/>
      <c r="D2563"/>
      <c r="E2563"/>
      <c r="F2563"/>
      <c r="G2563"/>
      <c r="H2563"/>
      <c r="I2563"/>
    </row>
    <row r="2564" spans="1:9">
      <c r="A2564"/>
      <c r="B2564"/>
      <c r="C2564"/>
      <c r="D2564"/>
      <c r="E2564"/>
      <c r="F2564"/>
      <c r="G2564"/>
      <c r="H2564"/>
      <c r="I2564"/>
    </row>
    <row r="2565" spans="1:9">
      <c r="A2565"/>
      <c r="B2565"/>
      <c r="C2565"/>
      <c r="D2565"/>
      <c r="E2565"/>
      <c r="F2565"/>
      <c r="G2565"/>
      <c r="H2565"/>
      <c r="I2565"/>
    </row>
    <row r="2566" spans="1:9">
      <c r="A2566"/>
      <c r="B2566"/>
      <c r="C2566"/>
      <c r="D2566"/>
      <c r="E2566"/>
      <c r="F2566"/>
      <c r="G2566"/>
      <c r="H2566"/>
      <c r="I2566"/>
    </row>
    <row r="2567" spans="1:9">
      <c r="A2567"/>
      <c r="B2567"/>
      <c r="C2567"/>
      <c r="D2567"/>
      <c r="E2567"/>
      <c r="F2567"/>
      <c r="G2567"/>
      <c r="H2567"/>
      <c r="I2567"/>
    </row>
    <row r="2568" spans="1:9">
      <c r="A2568"/>
      <c r="B2568"/>
      <c r="C2568"/>
      <c r="D2568"/>
      <c r="E2568"/>
      <c r="F2568"/>
      <c r="G2568"/>
      <c r="H2568"/>
      <c r="I2568"/>
    </row>
    <row r="2569" spans="1:9">
      <c r="A2569"/>
      <c r="B2569"/>
      <c r="C2569"/>
      <c r="D2569"/>
      <c r="E2569"/>
      <c r="F2569"/>
      <c r="G2569"/>
      <c r="H2569"/>
      <c r="I2569"/>
    </row>
    <row r="2570" spans="1:9">
      <c r="A2570"/>
      <c r="B2570"/>
      <c r="C2570"/>
      <c r="D2570"/>
      <c r="E2570"/>
      <c r="F2570"/>
      <c r="G2570"/>
      <c r="H2570"/>
      <c r="I2570"/>
    </row>
    <row r="2571" spans="1:9">
      <c r="A2571"/>
      <c r="B2571"/>
      <c r="C2571"/>
      <c r="D2571"/>
      <c r="E2571"/>
      <c r="F2571"/>
      <c r="G2571"/>
      <c r="H2571"/>
      <c r="I2571"/>
    </row>
    <row r="2572" spans="1:9">
      <c r="A2572"/>
      <c r="B2572"/>
      <c r="C2572"/>
      <c r="D2572"/>
      <c r="E2572"/>
      <c r="F2572"/>
      <c r="G2572"/>
      <c r="H2572"/>
      <c r="I2572"/>
    </row>
    <row r="2573" spans="1:9">
      <c r="A2573"/>
      <c r="B2573"/>
      <c r="C2573"/>
      <c r="D2573"/>
      <c r="E2573"/>
      <c r="F2573"/>
      <c r="G2573"/>
      <c r="H2573"/>
      <c r="I2573"/>
    </row>
    <row r="2574" spans="1:9">
      <c r="A2574"/>
      <c r="B2574"/>
      <c r="C2574"/>
      <c r="D2574"/>
      <c r="E2574"/>
      <c r="F2574"/>
      <c r="G2574"/>
      <c r="H2574"/>
      <c r="I2574"/>
    </row>
    <row r="2575" spans="1:9">
      <c r="A2575"/>
      <c r="B2575"/>
      <c r="C2575"/>
      <c r="D2575"/>
      <c r="E2575"/>
      <c r="F2575"/>
      <c r="G2575"/>
      <c r="H2575"/>
      <c r="I2575"/>
    </row>
    <row r="2576" spans="1:9">
      <c r="A2576"/>
      <c r="B2576"/>
      <c r="C2576"/>
      <c r="D2576"/>
      <c r="E2576"/>
      <c r="F2576"/>
      <c r="G2576"/>
      <c r="H2576"/>
      <c r="I2576"/>
    </row>
    <row r="2577" spans="1:9">
      <c r="A2577"/>
      <c r="B2577"/>
      <c r="C2577"/>
      <c r="D2577"/>
      <c r="E2577"/>
      <c r="F2577"/>
      <c r="G2577"/>
      <c r="H2577"/>
      <c r="I2577"/>
    </row>
    <row r="2578" spans="1:9">
      <c r="A2578"/>
      <c r="B2578"/>
      <c r="C2578"/>
      <c r="D2578"/>
      <c r="E2578"/>
      <c r="F2578"/>
      <c r="G2578"/>
      <c r="H2578"/>
      <c r="I2578"/>
    </row>
    <row r="2579" spans="1:9">
      <c r="A2579"/>
      <c r="B2579"/>
      <c r="C2579"/>
      <c r="D2579"/>
      <c r="E2579"/>
      <c r="F2579"/>
      <c r="G2579"/>
      <c r="H2579"/>
      <c r="I2579"/>
    </row>
    <row r="2580" spans="1:9">
      <c r="A2580"/>
      <c r="B2580"/>
      <c r="C2580"/>
      <c r="D2580"/>
      <c r="E2580"/>
      <c r="F2580"/>
      <c r="G2580"/>
      <c r="H2580"/>
      <c r="I2580"/>
    </row>
    <row r="2581" spans="1:9">
      <c r="A2581"/>
      <c r="B2581"/>
      <c r="C2581"/>
      <c r="D2581"/>
      <c r="E2581"/>
      <c r="F2581"/>
      <c r="G2581"/>
      <c r="H2581"/>
      <c r="I2581"/>
    </row>
    <row r="2582" spans="1:9">
      <c r="A2582"/>
      <c r="B2582"/>
      <c r="C2582"/>
      <c r="D2582"/>
      <c r="E2582"/>
      <c r="F2582"/>
      <c r="G2582"/>
      <c r="H2582"/>
      <c r="I2582"/>
    </row>
    <row r="2583" spans="1:9">
      <c r="A2583"/>
      <c r="B2583"/>
      <c r="C2583"/>
      <c r="D2583"/>
      <c r="E2583"/>
      <c r="F2583"/>
      <c r="G2583"/>
      <c r="H2583"/>
      <c r="I2583"/>
    </row>
    <row r="2584" spans="1:9">
      <c r="A2584"/>
      <c r="B2584"/>
      <c r="C2584"/>
      <c r="D2584"/>
      <c r="E2584"/>
      <c r="F2584"/>
      <c r="G2584"/>
      <c r="H2584"/>
      <c r="I2584"/>
    </row>
    <row r="2585" spans="1:9">
      <c r="A2585"/>
      <c r="B2585"/>
      <c r="C2585"/>
      <c r="D2585"/>
      <c r="E2585"/>
      <c r="F2585"/>
      <c r="G2585"/>
      <c r="H2585"/>
      <c r="I2585"/>
    </row>
    <row r="2586" spans="1:9">
      <c r="A2586"/>
      <c r="B2586"/>
      <c r="C2586"/>
      <c r="D2586"/>
      <c r="E2586"/>
      <c r="F2586"/>
      <c r="G2586"/>
      <c r="H2586"/>
      <c r="I2586"/>
    </row>
    <row r="2587" spans="1:9">
      <c r="A2587"/>
      <c r="B2587"/>
      <c r="C2587"/>
      <c r="D2587"/>
      <c r="E2587"/>
      <c r="F2587"/>
      <c r="G2587"/>
      <c r="H2587"/>
      <c r="I2587"/>
    </row>
    <row r="2588" spans="1:9">
      <c r="A2588"/>
      <c r="B2588"/>
      <c r="C2588"/>
      <c r="D2588"/>
      <c r="E2588"/>
      <c r="F2588"/>
      <c r="G2588"/>
      <c r="H2588"/>
      <c r="I2588"/>
    </row>
    <row r="2589" spans="1:9">
      <c r="A2589"/>
      <c r="B2589"/>
      <c r="C2589"/>
      <c r="D2589"/>
      <c r="E2589"/>
      <c r="F2589"/>
      <c r="G2589"/>
      <c r="H2589"/>
      <c r="I2589"/>
    </row>
    <row r="2590" spans="1:9">
      <c r="A2590"/>
      <c r="B2590"/>
      <c r="C2590"/>
      <c r="D2590"/>
      <c r="E2590"/>
      <c r="F2590"/>
      <c r="G2590"/>
      <c r="H2590"/>
      <c r="I2590"/>
    </row>
    <row r="2591" spans="1:9">
      <c r="A2591"/>
      <c r="B2591"/>
      <c r="C2591"/>
      <c r="D2591"/>
      <c r="E2591"/>
      <c r="F2591"/>
      <c r="G2591"/>
      <c r="H2591"/>
      <c r="I2591"/>
    </row>
    <row r="2592" spans="1:9">
      <c r="A2592"/>
      <c r="B2592"/>
      <c r="C2592"/>
      <c r="D2592"/>
      <c r="E2592"/>
      <c r="F2592"/>
      <c r="G2592"/>
      <c r="H2592"/>
      <c r="I2592"/>
    </row>
    <row r="2593" spans="1:9">
      <c r="A2593"/>
      <c r="B2593"/>
      <c r="C2593"/>
      <c r="D2593"/>
      <c r="E2593"/>
      <c r="F2593"/>
      <c r="G2593"/>
      <c r="H2593"/>
      <c r="I2593"/>
    </row>
    <row r="2594" spans="1:9">
      <c r="A2594"/>
      <c r="B2594"/>
      <c r="C2594"/>
      <c r="D2594"/>
      <c r="E2594"/>
      <c r="F2594"/>
      <c r="G2594"/>
      <c r="H2594"/>
      <c r="I2594"/>
    </row>
    <row r="2595" spans="1:9">
      <c r="A2595"/>
      <c r="B2595"/>
      <c r="C2595"/>
      <c r="D2595"/>
      <c r="E2595"/>
      <c r="F2595"/>
      <c r="G2595"/>
      <c r="H2595"/>
      <c r="I2595"/>
    </row>
    <row r="2596" spans="1:9">
      <c r="A2596"/>
      <c r="B2596"/>
      <c r="C2596"/>
      <c r="D2596"/>
      <c r="E2596"/>
      <c r="F2596"/>
      <c r="G2596"/>
      <c r="H2596"/>
      <c r="I2596"/>
    </row>
    <row r="2597" spans="1:9">
      <c r="A2597"/>
      <c r="B2597"/>
      <c r="C2597"/>
      <c r="D2597"/>
      <c r="E2597"/>
      <c r="F2597"/>
      <c r="G2597"/>
      <c r="H2597"/>
      <c r="I2597"/>
    </row>
    <row r="2598" spans="1:9">
      <c r="A2598"/>
      <c r="B2598"/>
      <c r="C2598"/>
      <c r="D2598"/>
      <c r="E2598"/>
      <c r="F2598"/>
      <c r="G2598"/>
      <c r="H2598"/>
      <c r="I2598"/>
    </row>
    <row r="2599" spans="1:9">
      <c r="A2599"/>
      <c r="B2599"/>
      <c r="C2599"/>
      <c r="D2599"/>
      <c r="E2599"/>
      <c r="F2599"/>
      <c r="G2599"/>
      <c r="H2599"/>
      <c r="I2599"/>
    </row>
    <row r="2600" spans="1:9">
      <c r="A2600"/>
      <c r="B2600"/>
      <c r="C2600"/>
      <c r="D2600"/>
      <c r="E2600"/>
      <c r="F2600"/>
      <c r="G2600"/>
      <c r="H2600"/>
      <c r="I2600"/>
    </row>
    <row r="2601" spans="1:9">
      <c r="A2601"/>
      <c r="B2601"/>
      <c r="C2601"/>
      <c r="D2601"/>
      <c r="E2601"/>
      <c r="F2601"/>
      <c r="G2601"/>
      <c r="H2601"/>
      <c r="I2601"/>
    </row>
    <row r="2602" spans="1:9">
      <c r="A2602"/>
      <c r="B2602"/>
      <c r="C2602"/>
      <c r="D2602"/>
      <c r="E2602"/>
      <c r="F2602"/>
      <c r="G2602"/>
      <c r="H2602"/>
      <c r="I2602"/>
    </row>
    <row r="2603" spans="1:9">
      <c r="A2603"/>
      <c r="B2603"/>
      <c r="C2603"/>
      <c r="D2603"/>
      <c r="E2603"/>
      <c r="F2603"/>
      <c r="G2603"/>
      <c r="H2603"/>
      <c r="I2603"/>
    </row>
    <row r="2604" spans="1:9">
      <c r="A2604"/>
      <c r="B2604"/>
      <c r="C2604"/>
      <c r="D2604"/>
      <c r="E2604"/>
      <c r="F2604"/>
      <c r="G2604"/>
      <c r="H2604"/>
      <c r="I2604"/>
    </row>
    <row r="2605" spans="1:9">
      <c r="A2605"/>
      <c r="B2605"/>
      <c r="C2605"/>
      <c r="D2605"/>
      <c r="E2605"/>
      <c r="F2605"/>
      <c r="G2605"/>
      <c r="H2605"/>
      <c r="I2605"/>
    </row>
    <row r="2606" spans="1:9">
      <c r="A2606"/>
      <c r="B2606"/>
      <c r="C2606"/>
      <c r="D2606"/>
      <c r="E2606"/>
      <c r="F2606"/>
      <c r="G2606"/>
      <c r="H2606"/>
      <c r="I2606"/>
    </row>
    <row r="2607" spans="1:9">
      <c r="A2607"/>
      <c r="B2607"/>
      <c r="C2607"/>
      <c r="D2607"/>
      <c r="E2607"/>
      <c r="F2607"/>
      <c r="G2607"/>
      <c r="H2607"/>
      <c r="I2607"/>
    </row>
    <row r="2608" spans="1:9">
      <c r="A2608"/>
      <c r="B2608"/>
      <c r="C2608"/>
      <c r="D2608"/>
      <c r="E2608"/>
      <c r="F2608"/>
      <c r="G2608"/>
      <c r="H2608"/>
      <c r="I2608"/>
    </row>
    <row r="2609" spans="1:9">
      <c r="A2609"/>
      <c r="B2609"/>
      <c r="C2609"/>
      <c r="D2609"/>
      <c r="E2609"/>
      <c r="F2609"/>
      <c r="G2609"/>
      <c r="H2609"/>
      <c r="I2609"/>
    </row>
    <row r="2610" spans="1:9">
      <c r="A2610"/>
      <c r="B2610"/>
      <c r="C2610"/>
      <c r="D2610"/>
      <c r="E2610"/>
      <c r="F2610"/>
      <c r="G2610"/>
      <c r="H2610"/>
      <c r="I2610"/>
    </row>
    <row r="2611" spans="1:9">
      <c r="A2611"/>
      <c r="B2611"/>
      <c r="C2611"/>
      <c r="D2611"/>
      <c r="E2611"/>
      <c r="F2611"/>
      <c r="G2611"/>
      <c r="H2611"/>
      <c r="I2611"/>
    </row>
    <row r="2612" spans="1:9">
      <c r="A2612"/>
      <c r="B2612"/>
      <c r="C2612"/>
      <c r="D2612"/>
      <c r="E2612"/>
      <c r="F2612"/>
      <c r="G2612"/>
      <c r="H2612"/>
      <c r="I2612"/>
    </row>
    <row r="2613" spans="1:9">
      <c r="A2613"/>
      <c r="B2613"/>
      <c r="C2613"/>
      <c r="D2613"/>
      <c r="E2613"/>
      <c r="F2613"/>
      <c r="G2613"/>
      <c r="H2613"/>
      <c r="I2613"/>
    </row>
    <row r="2614" spans="1:9">
      <c r="A2614"/>
      <c r="B2614"/>
      <c r="C2614"/>
      <c r="D2614"/>
      <c r="E2614"/>
      <c r="F2614"/>
      <c r="G2614"/>
      <c r="H2614"/>
      <c r="I2614"/>
    </row>
    <row r="2615" spans="1:9">
      <c r="A2615"/>
      <c r="B2615"/>
      <c r="C2615"/>
      <c r="D2615"/>
      <c r="E2615"/>
      <c r="F2615"/>
      <c r="G2615"/>
      <c r="H2615"/>
      <c r="I2615"/>
    </row>
    <row r="2616" spans="1:9">
      <c r="A2616"/>
      <c r="B2616"/>
      <c r="C2616"/>
      <c r="D2616"/>
      <c r="E2616"/>
      <c r="F2616"/>
      <c r="G2616"/>
      <c r="H2616"/>
      <c r="I2616"/>
    </row>
    <row r="2617" spans="1:9">
      <c r="A2617"/>
      <c r="B2617"/>
      <c r="C2617"/>
      <c r="D2617"/>
      <c r="E2617"/>
      <c r="F2617"/>
      <c r="G2617"/>
      <c r="H2617"/>
      <c r="I2617"/>
    </row>
    <row r="2618" spans="1:9">
      <c r="A2618"/>
      <c r="B2618"/>
      <c r="C2618"/>
      <c r="D2618"/>
      <c r="E2618"/>
      <c r="F2618"/>
      <c r="G2618"/>
      <c r="H2618"/>
      <c r="I2618"/>
    </row>
    <row r="2619" spans="1:9">
      <c r="A2619"/>
      <c r="B2619"/>
      <c r="C2619"/>
      <c r="D2619"/>
      <c r="E2619"/>
      <c r="F2619"/>
      <c r="G2619"/>
      <c r="H2619"/>
      <c r="I2619"/>
    </row>
    <row r="2620" spans="1:9">
      <c r="A2620"/>
      <c r="B2620"/>
      <c r="C2620"/>
      <c r="D2620"/>
      <c r="E2620"/>
      <c r="F2620"/>
      <c r="G2620"/>
      <c r="H2620"/>
      <c r="I2620"/>
    </row>
    <row r="2621" spans="1:9">
      <c r="A2621"/>
      <c r="B2621"/>
      <c r="C2621"/>
      <c r="D2621"/>
      <c r="E2621"/>
      <c r="F2621"/>
      <c r="G2621"/>
      <c r="H2621"/>
      <c r="I2621"/>
    </row>
    <row r="2622" spans="1:9">
      <c r="A2622"/>
      <c r="B2622"/>
      <c r="C2622"/>
      <c r="D2622"/>
      <c r="E2622"/>
      <c r="F2622"/>
      <c r="G2622"/>
      <c r="H2622"/>
      <c r="I2622"/>
    </row>
    <row r="2623" spans="1:9">
      <c r="A2623"/>
      <c r="B2623"/>
      <c r="C2623"/>
      <c r="D2623"/>
      <c r="E2623"/>
      <c r="F2623"/>
      <c r="G2623"/>
      <c r="H2623"/>
      <c r="I2623"/>
    </row>
    <row r="2624" spans="1:9">
      <c r="A2624"/>
      <c r="B2624"/>
      <c r="C2624"/>
      <c r="D2624"/>
      <c r="E2624"/>
      <c r="F2624"/>
      <c r="G2624"/>
      <c r="H2624"/>
      <c r="I2624"/>
    </row>
    <row r="2625" spans="1:9">
      <c r="A2625"/>
      <c r="B2625"/>
      <c r="C2625"/>
      <c r="D2625"/>
      <c r="E2625"/>
      <c r="F2625"/>
      <c r="G2625"/>
      <c r="H2625"/>
      <c r="I2625"/>
    </row>
    <row r="2626" spans="1:9">
      <c r="A2626"/>
      <c r="B2626"/>
      <c r="C2626"/>
      <c r="D2626"/>
      <c r="E2626"/>
      <c r="F2626"/>
      <c r="G2626"/>
      <c r="H2626"/>
      <c r="I2626"/>
    </row>
    <row r="2627" spans="1:9">
      <c r="A2627"/>
      <c r="B2627"/>
      <c r="C2627"/>
      <c r="D2627"/>
      <c r="E2627"/>
      <c r="F2627"/>
      <c r="G2627"/>
      <c r="H2627"/>
      <c r="I2627"/>
    </row>
    <row r="2628" spans="1:9">
      <c r="A2628"/>
      <c r="B2628"/>
      <c r="C2628"/>
      <c r="D2628"/>
      <c r="E2628"/>
      <c r="F2628"/>
      <c r="G2628"/>
      <c r="H2628"/>
      <c r="I2628"/>
    </row>
    <row r="2629" spans="1:9">
      <c r="A2629"/>
      <c r="B2629"/>
      <c r="C2629"/>
      <c r="D2629"/>
      <c r="E2629"/>
      <c r="F2629"/>
      <c r="G2629"/>
      <c r="H2629"/>
      <c r="I2629"/>
    </row>
    <row r="2630" spans="1:9">
      <c r="A2630"/>
      <c r="B2630"/>
      <c r="C2630"/>
      <c r="D2630"/>
      <c r="E2630"/>
      <c r="F2630"/>
      <c r="G2630"/>
      <c r="H2630"/>
      <c r="I2630"/>
    </row>
    <row r="2631" spans="1:9">
      <c r="A2631"/>
      <c r="B2631"/>
      <c r="C2631"/>
      <c r="D2631"/>
      <c r="E2631"/>
      <c r="F2631"/>
      <c r="G2631"/>
      <c r="H2631"/>
      <c r="I2631"/>
    </row>
    <row r="2632" spans="1:9">
      <c r="A2632"/>
      <c r="B2632"/>
      <c r="C2632"/>
      <c r="D2632"/>
      <c r="E2632"/>
      <c r="F2632"/>
      <c r="G2632"/>
      <c r="H2632"/>
      <c r="I2632"/>
    </row>
    <row r="2633" spans="1:9">
      <c r="A2633"/>
      <c r="B2633"/>
      <c r="C2633"/>
      <c r="D2633"/>
      <c r="E2633"/>
      <c r="F2633"/>
      <c r="G2633"/>
      <c r="H2633"/>
      <c r="I2633"/>
    </row>
    <row r="2634" spans="1:9">
      <c r="A2634"/>
      <c r="B2634"/>
      <c r="C2634"/>
      <c r="D2634"/>
      <c r="E2634"/>
      <c r="F2634"/>
      <c r="G2634"/>
      <c r="H2634"/>
      <c r="I2634"/>
    </row>
    <row r="2635" spans="1:9">
      <c r="A2635"/>
      <c r="B2635"/>
      <c r="C2635"/>
      <c r="D2635"/>
      <c r="E2635"/>
      <c r="F2635"/>
      <c r="G2635"/>
      <c r="H2635"/>
      <c r="I2635"/>
    </row>
    <row r="2636" spans="1:9">
      <c r="A2636"/>
      <c r="B2636"/>
      <c r="C2636"/>
      <c r="D2636"/>
      <c r="E2636"/>
      <c r="F2636"/>
      <c r="G2636"/>
      <c r="H2636"/>
      <c r="I2636"/>
    </row>
    <row r="2637" spans="1:9">
      <c r="A2637"/>
      <c r="B2637"/>
      <c r="C2637"/>
      <c r="D2637"/>
      <c r="E2637"/>
      <c r="F2637"/>
      <c r="G2637"/>
      <c r="H2637"/>
      <c r="I2637"/>
    </row>
    <row r="2638" spans="1:9">
      <c r="A2638"/>
      <c r="B2638"/>
      <c r="C2638"/>
      <c r="D2638"/>
      <c r="E2638"/>
      <c r="F2638"/>
      <c r="G2638"/>
      <c r="H2638"/>
      <c r="I2638"/>
    </row>
    <row r="2639" spans="1:9">
      <c r="A2639"/>
      <c r="B2639"/>
      <c r="C2639"/>
      <c r="D2639"/>
      <c r="E2639"/>
      <c r="F2639"/>
      <c r="G2639"/>
      <c r="H2639"/>
      <c r="I2639"/>
    </row>
    <row r="2640" spans="1:9">
      <c r="A2640"/>
      <c r="B2640"/>
      <c r="C2640"/>
      <c r="D2640"/>
      <c r="E2640"/>
      <c r="F2640"/>
      <c r="G2640"/>
      <c r="H2640"/>
      <c r="I2640"/>
    </row>
    <row r="2641" spans="1:9">
      <c r="A2641"/>
      <c r="B2641"/>
      <c r="C2641"/>
      <c r="D2641"/>
      <c r="E2641"/>
      <c r="F2641"/>
      <c r="G2641"/>
      <c r="H2641"/>
      <c r="I2641"/>
    </row>
    <row r="2642" spans="1:9">
      <c r="A2642"/>
      <c r="B2642"/>
      <c r="C2642"/>
      <c r="D2642"/>
      <c r="E2642"/>
      <c r="F2642"/>
      <c r="G2642"/>
      <c r="H2642"/>
      <c r="I2642"/>
    </row>
    <row r="2643" spans="1:9">
      <c r="A2643"/>
      <c r="B2643"/>
      <c r="C2643"/>
      <c r="D2643"/>
      <c r="E2643"/>
      <c r="F2643"/>
      <c r="G2643"/>
      <c r="H2643"/>
      <c r="I2643"/>
    </row>
    <row r="2644" spans="1:9">
      <c r="A2644"/>
      <c r="B2644"/>
      <c r="C2644"/>
      <c r="D2644"/>
      <c r="E2644"/>
      <c r="F2644"/>
      <c r="G2644"/>
      <c r="H2644"/>
      <c r="I2644"/>
    </row>
    <row r="2645" spans="1:9">
      <c r="A2645"/>
      <c r="B2645"/>
      <c r="C2645"/>
      <c r="D2645"/>
      <c r="E2645"/>
      <c r="F2645"/>
      <c r="G2645"/>
      <c r="H2645"/>
      <c r="I2645"/>
    </row>
    <row r="2646" spans="1:9">
      <c r="A2646"/>
      <c r="B2646"/>
      <c r="C2646"/>
      <c r="D2646"/>
      <c r="E2646"/>
      <c r="F2646"/>
      <c r="G2646"/>
      <c r="H2646"/>
      <c r="I2646"/>
    </row>
    <row r="2647" spans="1:9">
      <c r="A2647"/>
      <c r="B2647"/>
      <c r="C2647"/>
      <c r="D2647"/>
      <c r="E2647"/>
      <c r="F2647"/>
      <c r="G2647"/>
      <c r="H2647"/>
      <c r="I2647"/>
    </row>
    <row r="2648" spans="1:9">
      <c r="A2648"/>
      <c r="B2648"/>
      <c r="C2648"/>
      <c r="D2648"/>
      <c r="E2648"/>
      <c r="F2648"/>
      <c r="G2648"/>
      <c r="H2648"/>
      <c r="I2648"/>
    </row>
    <row r="2649" spans="1:9">
      <c r="A2649"/>
      <c r="B2649"/>
      <c r="C2649"/>
      <c r="D2649"/>
      <c r="E2649"/>
      <c r="F2649"/>
      <c r="G2649"/>
      <c r="H2649"/>
      <c r="I2649"/>
    </row>
    <row r="2650" spans="1:9">
      <c r="A2650"/>
      <c r="B2650"/>
      <c r="C2650"/>
      <c r="D2650"/>
      <c r="E2650"/>
      <c r="F2650"/>
      <c r="G2650"/>
      <c r="H2650"/>
      <c r="I2650"/>
    </row>
    <row r="2651" spans="1:9">
      <c r="A2651"/>
      <c r="B2651"/>
      <c r="C2651"/>
      <c r="D2651"/>
      <c r="E2651"/>
      <c r="F2651"/>
      <c r="G2651"/>
      <c r="H2651"/>
      <c r="I2651"/>
    </row>
    <row r="2652" spans="1:9">
      <c r="A2652"/>
      <c r="B2652"/>
      <c r="C2652"/>
      <c r="D2652"/>
      <c r="E2652"/>
      <c r="F2652"/>
      <c r="G2652"/>
      <c r="H2652"/>
      <c r="I2652"/>
    </row>
    <row r="2653" spans="1:9">
      <c r="A2653"/>
      <c r="B2653"/>
      <c r="C2653"/>
      <c r="D2653"/>
      <c r="E2653"/>
      <c r="F2653"/>
      <c r="G2653"/>
      <c r="H2653"/>
      <c r="I2653"/>
    </row>
    <row r="2654" spans="1:9">
      <c r="A2654"/>
      <c r="B2654"/>
      <c r="C2654"/>
      <c r="D2654"/>
      <c r="E2654"/>
      <c r="F2654"/>
      <c r="G2654"/>
      <c r="H2654"/>
      <c r="I2654"/>
    </row>
    <row r="2655" spans="1:9">
      <c r="A2655"/>
      <c r="B2655"/>
      <c r="C2655"/>
      <c r="D2655"/>
      <c r="E2655"/>
      <c r="F2655"/>
      <c r="G2655"/>
      <c r="H2655"/>
      <c r="I2655"/>
    </row>
    <row r="2656" spans="1:9">
      <c r="A2656"/>
      <c r="B2656"/>
      <c r="C2656"/>
      <c r="D2656"/>
      <c r="E2656"/>
      <c r="F2656"/>
      <c r="G2656"/>
      <c r="H2656"/>
      <c r="I2656"/>
    </row>
    <row r="2657" spans="1:9">
      <c r="A2657"/>
      <c r="B2657"/>
      <c r="C2657"/>
      <c r="D2657"/>
      <c r="E2657"/>
      <c r="F2657"/>
      <c r="G2657"/>
      <c r="H2657"/>
      <c r="I2657"/>
    </row>
    <row r="2658" spans="1:9">
      <c r="A2658"/>
      <c r="B2658"/>
      <c r="C2658"/>
      <c r="D2658"/>
      <c r="E2658"/>
      <c r="F2658"/>
      <c r="G2658"/>
      <c r="H2658"/>
      <c r="I2658"/>
    </row>
    <row r="2659" spans="1:9">
      <c r="A2659"/>
      <c r="B2659"/>
      <c r="C2659"/>
      <c r="D2659"/>
      <c r="E2659"/>
      <c r="F2659"/>
      <c r="G2659"/>
      <c r="H2659"/>
      <c r="I2659"/>
    </row>
    <row r="2660" spans="1:9">
      <c r="A2660"/>
      <c r="B2660"/>
      <c r="C2660"/>
      <c r="D2660"/>
      <c r="E2660"/>
      <c r="F2660"/>
      <c r="G2660"/>
      <c r="H2660"/>
      <c r="I2660"/>
    </row>
    <row r="2661" spans="1:9">
      <c r="A2661"/>
      <c r="B2661"/>
      <c r="C2661"/>
      <c r="D2661"/>
      <c r="E2661"/>
      <c r="F2661"/>
      <c r="G2661"/>
      <c r="H2661"/>
      <c r="I2661"/>
    </row>
    <row r="2662" spans="1:9">
      <c r="A2662"/>
      <c r="B2662"/>
      <c r="C2662"/>
      <c r="D2662"/>
      <c r="E2662"/>
      <c r="F2662"/>
      <c r="G2662"/>
      <c r="H2662"/>
      <c r="I2662"/>
    </row>
    <row r="2663" spans="1:9">
      <c r="A2663"/>
      <c r="B2663"/>
      <c r="C2663"/>
      <c r="D2663"/>
      <c r="E2663"/>
      <c r="F2663"/>
      <c r="G2663"/>
      <c r="H2663"/>
      <c r="I2663"/>
    </row>
    <row r="2664" spans="1:9">
      <c r="A2664"/>
      <c r="B2664"/>
      <c r="C2664"/>
      <c r="D2664"/>
      <c r="E2664"/>
      <c r="F2664"/>
      <c r="G2664"/>
      <c r="H2664"/>
      <c r="I2664"/>
    </row>
    <row r="2665" spans="1:9">
      <c r="A2665"/>
      <c r="B2665"/>
      <c r="C2665"/>
      <c r="D2665"/>
      <c r="E2665"/>
      <c r="F2665"/>
      <c r="G2665"/>
      <c r="H2665"/>
      <c r="I2665"/>
    </row>
    <row r="2666" spans="1:9">
      <c r="A2666"/>
      <c r="B2666"/>
      <c r="C2666"/>
      <c r="D2666"/>
      <c r="E2666"/>
      <c r="F2666"/>
      <c r="G2666"/>
      <c r="H2666"/>
      <c r="I2666"/>
    </row>
    <row r="2667" spans="1:9">
      <c r="A2667"/>
      <c r="B2667"/>
      <c r="C2667"/>
      <c r="D2667"/>
      <c r="E2667"/>
      <c r="F2667"/>
      <c r="G2667"/>
      <c r="H2667"/>
      <c r="I2667"/>
    </row>
    <row r="2668" spans="1:9">
      <c r="A2668"/>
      <c r="B2668"/>
      <c r="C2668"/>
      <c r="D2668"/>
      <c r="E2668"/>
      <c r="F2668"/>
      <c r="G2668"/>
      <c r="H2668"/>
      <c r="I2668"/>
    </row>
    <row r="2669" spans="1:9">
      <c r="A2669"/>
      <c r="B2669"/>
      <c r="C2669"/>
      <c r="D2669"/>
      <c r="E2669"/>
      <c r="F2669"/>
      <c r="G2669"/>
      <c r="H2669"/>
      <c r="I2669"/>
    </row>
    <row r="2670" spans="1:9">
      <c r="A2670"/>
      <c r="B2670"/>
      <c r="C2670"/>
      <c r="D2670"/>
      <c r="E2670"/>
      <c r="F2670"/>
      <c r="G2670"/>
      <c r="H2670"/>
      <c r="I2670"/>
    </row>
    <row r="2671" spans="1:9">
      <c r="A2671"/>
      <c r="B2671"/>
      <c r="C2671"/>
      <c r="D2671"/>
      <c r="E2671"/>
      <c r="F2671"/>
      <c r="G2671"/>
      <c r="H2671"/>
      <c r="I2671"/>
    </row>
    <row r="2672" spans="1:9">
      <c r="A2672"/>
      <c r="B2672"/>
      <c r="C2672"/>
      <c r="D2672"/>
      <c r="E2672"/>
      <c r="F2672"/>
      <c r="G2672"/>
      <c r="H2672"/>
      <c r="I2672"/>
    </row>
    <row r="2673" spans="1:9">
      <c r="A2673"/>
      <c r="B2673"/>
      <c r="C2673"/>
      <c r="D2673"/>
      <c r="E2673"/>
      <c r="F2673"/>
      <c r="G2673"/>
      <c r="H2673"/>
      <c r="I2673"/>
    </row>
    <row r="2674" spans="1:9">
      <c r="A2674"/>
      <c r="B2674"/>
      <c r="C2674"/>
      <c r="D2674"/>
      <c r="E2674"/>
      <c r="F2674"/>
      <c r="G2674"/>
      <c r="H2674"/>
      <c r="I2674"/>
    </row>
    <row r="2675" spans="1:9">
      <c r="A2675"/>
      <c r="B2675"/>
      <c r="C2675"/>
      <c r="D2675"/>
      <c r="E2675"/>
      <c r="F2675"/>
      <c r="G2675"/>
      <c r="H2675"/>
      <c r="I2675"/>
    </row>
    <row r="2676" spans="1:9">
      <c r="A2676"/>
      <c r="B2676"/>
      <c r="C2676"/>
      <c r="D2676"/>
      <c r="E2676"/>
      <c r="F2676"/>
      <c r="G2676"/>
      <c r="H2676"/>
      <c r="I2676"/>
    </row>
    <row r="2677" spans="1:9">
      <c r="A2677"/>
      <c r="B2677"/>
      <c r="C2677"/>
      <c r="D2677"/>
      <c r="E2677"/>
      <c r="F2677"/>
      <c r="G2677"/>
      <c r="H2677"/>
      <c r="I2677"/>
    </row>
    <row r="2678" spans="1:9">
      <c r="A2678"/>
      <c r="B2678"/>
      <c r="C2678"/>
      <c r="D2678"/>
      <c r="E2678"/>
      <c r="F2678"/>
      <c r="G2678"/>
      <c r="H2678"/>
      <c r="I2678"/>
    </row>
    <row r="2679" spans="1:9">
      <c r="A2679"/>
      <c r="B2679"/>
      <c r="C2679"/>
      <c r="D2679"/>
      <c r="E2679"/>
      <c r="F2679"/>
      <c r="G2679"/>
      <c r="H2679"/>
      <c r="I2679"/>
    </row>
    <row r="2680" spans="1:9">
      <c r="A2680"/>
      <c r="B2680"/>
      <c r="C2680"/>
      <c r="D2680"/>
      <c r="E2680"/>
      <c r="F2680"/>
      <c r="G2680"/>
      <c r="H2680"/>
      <c r="I2680"/>
    </row>
    <row r="2681" spans="1:9">
      <c r="A2681"/>
      <c r="B2681"/>
      <c r="C2681"/>
      <c r="D2681"/>
      <c r="E2681"/>
      <c r="F2681"/>
      <c r="G2681"/>
      <c r="H2681"/>
      <c r="I2681"/>
    </row>
    <row r="2682" spans="1:9">
      <c r="A2682"/>
      <c r="B2682"/>
      <c r="C2682"/>
      <c r="D2682"/>
      <c r="E2682"/>
      <c r="F2682"/>
      <c r="G2682"/>
      <c r="H2682"/>
      <c r="I2682"/>
    </row>
    <row r="2683" spans="1:9">
      <c r="A2683"/>
      <c r="B2683"/>
      <c r="C2683"/>
      <c r="D2683"/>
      <c r="E2683"/>
      <c r="F2683"/>
      <c r="G2683"/>
      <c r="H2683"/>
      <c r="I2683"/>
    </row>
    <row r="2684" spans="1:9">
      <c r="A2684"/>
      <c r="B2684"/>
      <c r="C2684"/>
      <c r="D2684"/>
      <c r="E2684"/>
      <c r="F2684"/>
      <c r="G2684"/>
      <c r="H2684"/>
      <c r="I2684"/>
    </row>
    <row r="2685" spans="1:9">
      <c r="A2685"/>
      <c r="B2685"/>
      <c r="C2685"/>
      <c r="D2685"/>
      <c r="E2685"/>
      <c r="F2685"/>
      <c r="G2685"/>
      <c r="H2685"/>
      <c r="I2685"/>
    </row>
    <row r="2686" spans="1:9">
      <c r="A2686"/>
      <c r="B2686"/>
      <c r="C2686"/>
      <c r="D2686"/>
      <c r="E2686"/>
      <c r="F2686"/>
      <c r="G2686"/>
      <c r="H2686"/>
      <c r="I2686"/>
    </row>
    <row r="2687" spans="1:9">
      <c r="A2687"/>
      <c r="B2687"/>
      <c r="C2687"/>
      <c r="D2687"/>
      <c r="E2687"/>
      <c r="F2687"/>
      <c r="G2687"/>
      <c r="H2687"/>
      <c r="I2687"/>
    </row>
    <row r="2688" spans="1:9">
      <c r="A2688"/>
      <c r="B2688"/>
      <c r="C2688"/>
      <c r="D2688"/>
      <c r="E2688"/>
      <c r="F2688"/>
      <c r="G2688"/>
      <c r="H2688"/>
      <c r="I2688"/>
    </row>
    <row r="2689" spans="1:9">
      <c r="A2689"/>
      <c r="B2689"/>
      <c r="C2689"/>
      <c r="D2689"/>
      <c r="E2689"/>
      <c r="F2689"/>
      <c r="G2689"/>
      <c r="H2689"/>
      <c r="I2689"/>
    </row>
    <row r="2690" spans="1:9">
      <c r="A2690"/>
      <c r="B2690"/>
      <c r="C2690"/>
      <c r="D2690"/>
      <c r="E2690"/>
      <c r="F2690"/>
      <c r="G2690"/>
      <c r="H2690"/>
      <c r="I2690"/>
    </row>
    <row r="2691" spans="1:9">
      <c r="A2691"/>
      <c r="B2691"/>
      <c r="C2691"/>
      <c r="D2691"/>
      <c r="E2691"/>
      <c r="F2691"/>
      <c r="G2691"/>
      <c r="H2691"/>
      <c r="I2691"/>
    </row>
    <row r="2692" spans="1:9">
      <c r="A2692"/>
      <c r="B2692"/>
      <c r="C2692"/>
      <c r="D2692"/>
      <c r="E2692"/>
      <c r="F2692"/>
      <c r="G2692"/>
      <c r="H2692"/>
      <c r="I2692"/>
    </row>
    <row r="2693" spans="1:9">
      <c r="A2693"/>
      <c r="B2693"/>
      <c r="C2693"/>
      <c r="D2693"/>
      <c r="E2693"/>
      <c r="F2693"/>
      <c r="G2693"/>
      <c r="H2693"/>
      <c r="I2693"/>
    </row>
    <row r="2694" spans="1:9">
      <c r="A2694"/>
      <c r="B2694"/>
      <c r="C2694"/>
      <c r="D2694"/>
      <c r="E2694"/>
      <c r="F2694"/>
      <c r="G2694"/>
      <c r="H2694"/>
      <c r="I2694"/>
    </row>
    <row r="2695" spans="1:9">
      <c r="A2695"/>
      <c r="B2695"/>
      <c r="C2695"/>
      <c r="D2695"/>
      <c r="E2695"/>
      <c r="F2695"/>
      <c r="G2695"/>
      <c r="H2695"/>
      <c r="I2695"/>
    </row>
    <row r="2696" spans="1:9">
      <c r="A2696"/>
      <c r="B2696"/>
      <c r="C2696"/>
      <c r="D2696"/>
      <c r="E2696"/>
      <c r="F2696"/>
      <c r="G2696"/>
      <c r="H2696"/>
      <c r="I2696"/>
    </row>
    <row r="2697" spans="1:9">
      <c r="A2697"/>
      <c r="B2697"/>
      <c r="C2697"/>
      <c r="D2697"/>
      <c r="E2697"/>
      <c r="F2697"/>
      <c r="G2697"/>
      <c r="H2697"/>
      <c r="I2697"/>
    </row>
    <row r="2698" spans="1:9">
      <c r="A2698"/>
      <c r="B2698"/>
      <c r="C2698"/>
      <c r="D2698"/>
      <c r="E2698"/>
      <c r="F2698"/>
      <c r="G2698"/>
      <c r="H2698"/>
      <c r="I2698"/>
    </row>
    <row r="2699" spans="1:9">
      <c r="A2699"/>
      <c r="B2699"/>
      <c r="C2699"/>
      <c r="D2699"/>
      <c r="E2699"/>
      <c r="F2699"/>
      <c r="G2699"/>
      <c r="H2699"/>
      <c r="I2699"/>
    </row>
    <row r="2700" spans="1:9">
      <c r="A2700"/>
      <c r="B2700"/>
      <c r="C2700"/>
      <c r="D2700"/>
      <c r="E2700"/>
      <c r="F2700"/>
      <c r="G2700"/>
      <c r="H2700"/>
      <c r="I2700"/>
    </row>
    <row r="2701" spans="1:9">
      <c r="A2701"/>
      <c r="B2701"/>
      <c r="C2701"/>
      <c r="D2701"/>
      <c r="E2701"/>
      <c r="F2701"/>
      <c r="G2701"/>
      <c r="H2701"/>
      <c r="I2701"/>
    </row>
    <row r="2702" spans="1:9">
      <c r="A2702"/>
      <c r="B2702"/>
      <c r="C2702"/>
      <c r="D2702"/>
      <c r="E2702"/>
      <c r="F2702"/>
      <c r="G2702"/>
      <c r="H2702"/>
      <c r="I2702"/>
    </row>
    <row r="2703" spans="1:9">
      <c r="A2703"/>
      <c r="B2703"/>
      <c r="C2703"/>
      <c r="D2703"/>
      <c r="E2703"/>
      <c r="F2703"/>
      <c r="G2703"/>
      <c r="H2703"/>
      <c r="I2703"/>
    </row>
    <row r="2704" spans="1:9">
      <c r="A2704"/>
      <c r="B2704"/>
      <c r="C2704"/>
      <c r="D2704"/>
      <c r="E2704"/>
      <c r="F2704"/>
      <c r="G2704"/>
      <c r="H2704"/>
      <c r="I2704"/>
    </row>
    <row r="2705" spans="1:9">
      <c r="A2705"/>
      <c r="B2705"/>
      <c r="C2705"/>
      <c r="D2705"/>
      <c r="E2705"/>
      <c r="F2705"/>
      <c r="G2705"/>
      <c r="H2705"/>
      <c r="I2705"/>
    </row>
    <row r="2706" spans="1:9">
      <c r="A2706"/>
      <c r="B2706"/>
      <c r="C2706"/>
      <c r="D2706"/>
      <c r="E2706"/>
      <c r="F2706"/>
      <c r="G2706"/>
      <c r="H2706"/>
      <c r="I2706"/>
    </row>
    <row r="2707" spans="1:9">
      <c r="A2707"/>
      <c r="B2707"/>
      <c r="C2707"/>
      <c r="D2707"/>
      <c r="E2707"/>
      <c r="F2707"/>
      <c r="G2707"/>
      <c r="H2707"/>
      <c r="I2707"/>
    </row>
    <row r="2708" spans="1:9">
      <c r="A2708"/>
      <c r="B2708"/>
      <c r="C2708"/>
      <c r="D2708"/>
      <c r="E2708"/>
      <c r="F2708"/>
      <c r="G2708"/>
      <c r="H2708"/>
      <c r="I2708"/>
    </row>
    <row r="2709" spans="1:9">
      <c r="A2709"/>
      <c r="B2709"/>
      <c r="C2709"/>
      <c r="D2709"/>
      <c r="E2709"/>
      <c r="F2709"/>
      <c r="G2709"/>
      <c r="H2709"/>
      <c r="I2709"/>
    </row>
    <row r="2710" spans="1:9">
      <c r="A2710"/>
      <c r="B2710"/>
      <c r="C2710"/>
      <c r="D2710"/>
      <c r="E2710"/>
      <c r="F2710"/>
      <c r="G2710"/>
      <c r="H2710"/>
      <c r="I2710"/>
    </row>
    <row r="2711" spans="1:9">
      <c r="A2711"/>
      <c r="B2711"/>
      <c r="C2711"/>
      <c r="D2711"/>
      <c r="E2711"/>
      <c r="F2711"/>
      <c r="G2711"/>
      <c r="H2711"/>
      <c r="I2711"/>
    </row>
    <row r="2712" spans="1:9">
      <c r="A2712"/>
      <c r="B2712"/>
      <c r="C2712"/>
      <c r="D2712"/>
      <c r="E2712"/>
      <c r="F2712"/>
      <c r="G2712"/>
      <c r="H2712"/>
      <c r="I2712"/>
    </row>
    <row r="2713" spans="1:9">
      <c r="A2713"/>
      <c r="B2713"/>
      <c r="C2713"/>
      <c r="D2713"/>
      <c r="E2713"/>
      <c r="F2713"/>
      <c r="G2713"/>
      <c r="H2713"/>
      <c r="I2713"/>
    </row>
    <row r="2714" spans="1:9">
      <c r="A2714"/>
      <c r="B2714"/>
      <c r="C2714"/>
      <c r="D2714"/>
      <c r="E2714"/>
      <c r="F2714"/>
      <c r="G2714"/>
      <c r="H2714"/>
      <c r="I2714"/>
    </row>
    <row r="2715" spans="1:9">
      <c r="A2715"/>
      <c r="B2715"/>
      <c r="C2715"/>
      <c r="D2715"/>
      <c r="E2715"/>
      <c r="F2715"/>
      <c r="G2715"/>
      <c r="H2715"/>
      <c r="I2715"/>
    </row>
    <row r="2716" spans="1:9">
      <c r="A2716"/>
      <c r="B2716"/>
      <c r="C2716"/>
      <c r="D2716"/>
      <c r="E2716"/>
      <c r="F2716"/>
      <c r="G2716"/>
      <c r="H2716"/>
      <c r="I2716"/>
    </row>
    <row r="2717" spans="1:9">
      <c r="A2717"/>
      <c r="B2717"/>
      <c r="C2717"/>
      <c r="D2717"/>
      <c r="E2717"/>
      <c r="F2717"/>
      <c r="G2717"/>
      <c r="H2717"/>
      <c r="I2717"/>
    </row>
    <row r="2718" spans="1:9">
      <c r="A2718"/>
      <c r="B2718"/>
      <c r="C2718"/>
      <c r="D2718"/>
      <c r="E2718"/>
      <c r="F2718"/>
      <c r="G2718"/>
      <c r="H2718"/>
      <c r="I2718"/>
    </row>
    <row r="2719" spans="1:9">
      <c r="A2719"/>
      <c r="B2719"/>
      <c r="C2719"/>
      <c r="D2719"/>
      <c r="E2719"/>
      <c r="F2719"/>
      <c r="G2719"/>
      <c r="H2719"/>
      <c r="I2719"/>
    </row>
    <row r="2720" spans="1:9">
      <c r="A2720"/>
      <c r="B2720"/>
      <c r="C2720"/>
      <c r="D2720"/>
      <c r="E2720"/>
      <c r="F2720"/>
      <c r="G2720"/>
      <c r="H2720"/>
      <c r="I2720"/>
    </row>
    <row r="2721" spans="1:9">
      <c r="A2721"/>
      <c r="B2721"/>
      <c r="C2721"/>
      <c r="D2721"/>
      <c r="E2721"/>
      <c r="F2721"/>
      <c r="G2721"/>
      <c r="H2721"/>
      <c r="I2721"/>
    </row>
    <row r="2722" spans="1:9">
      <c r="A2722"/>
      <c r="B2722"/>
      <c r="C2722"/>
      <c r="D2722"/>
      <c r="E2722"/>
      <c r="F2722"/>
      <c r="G2722"/>
      <c r="H2722"/>
      <c r="I2722"/>
    </row>
    <row r="2723" spans="1:9">
      <c r="A2723"/>
      <c r="B2723"/>
      <c r="C2723"/>
      <c r="D2723"/>
      <c r="E2723"/>
      <c r="F2723"/>
      <c r="G2723"/>
      <c r="H2723"/>
      <c r="I2723"/>
    </row>
    <row r="2724" spans="1:9">
      <c r="A2724"/>
      <c r="B2724"/>
      <c r="C2724"/>
      <c r="D2724"/>
      <c r="E2724"/>
      <c r="F2724"/>
      <c r="G2724"/>
      <c r="H2724"/>
      <c r="I2724"/>
    </row>
    <row r="2725" spans="1:9">
      <c r="A2725"/>
      <c r="B2725"/>
      <c r="C2725"/>
      <c r="D2725"/>
      <c r="E2725"/>
      <c r="F2725"/>
      <c r="G2725"/>
      <c r="H2725"/>
      <c r="I2725"/>
    </row>
    <row r="2726" spans="1:9">
      <c r="A2726"/>
      <c r="B2726"/>
      <c r="C2726"/>
      <c r="D2726"/>
      <c r="E2726"/>
      <c r="F2726"/>
      <c r="G2726"/>
      <c r="H2726"/>
      <c r="I2726"/>
    </row>
    <row r="2727" spans="1:9">
      <c r="A2727"/>
      <c r="B2727"/>
      <c r="C2727"/>
      <c r="D2727"/>
      <c r="E2727"/>
      <c r="F2727"/>
      <c r="G2727"/>
      <c r="H2727"/>
      <c r="I2727"/>
    </row>
    <row r="2728" spans="1:9">
      <c r="A2728"/>
      <c r="B2728"/>
      <c r="C2728"/>
      <c r="D2728"/>
      <c r="E2728"/>
      <c r="F2728"/>
      <c r="G2728"/>
      <c r="H2728"/>
      <c r="I2728"/>
    </row>
    <row r="2729" spans="1:9">
      <c r="A2729"/>
      <c r="B2729"/>
      <c r="C2729"/>
      <c r="D2729"/>
      <c r="E2729"/>
      <c r="F2729"/>
      <c r="G2729"/>
      <c r="H2729"/>
      <c r="I2729"/>
    </row>
    <row r="2730" spans="1:9">
      <c r="A2730"/>
      <c r="B2730"/>
      <c r="C2730"/>
      <c r="D2730"/>
      <c r="E2730"/>
      <c r="F2730"/>
      <c r="G2730"/>
      <c r="H2730"/>
      <c r="I2730"/>
    </row>
    <row r="2731" spans="1:9">
      <c r="A2731"/>
      <c r="B2731"/>
      <c r="C2731"/>
      <c r="D2731"/>
      <c r="E2731"/>
      <c r="F2731"/>
      <c r="G2731"/>
      <c r="H2731"/>
      <c r="I2731"/>
    </row>
    <row r="2732" spans="1:9">
      <c r="A2732"/>
      <c r="B2732"/>
      <c r="C2732"/>
      <c r="D2732"/>
      <c r="E2732"/>
      <c r="F2732"/>
      <c r="G2732"/>
      <c r="H2732"/>
      <c r="I2732"/>
    </row>
    <row r="2733" spans="1:9">
      <c r="A2733"/>
      <c r="B2733"/>
      <c r="C2733"/>
      <c r="D2733"/>
      <c r="E2733"/>
      <c r="F2733"/>
      <c r="G2733"/>
      <c r="H2733"/>
      <c r="I2733"/>
    </row>
    <row r="2734" spans="1:9">
      <c r="A2734"/>
      <c r="B2734"/>
      <c r="C2734"/>
      <c r="D2734"/>
      <c r="E2734"/>
      <c r="F2734"/>
      <c r="G2734"/>
      <c r="H2734"/>
      <c r="I2734"/>
    </row>
    <row r="2735" spans="1:9">
      <c r="A2735"/>
      <c r="B2735"/>
      <c r="C2735"/>
      <c r="D2735"/>
      <c r="E2735"/>
      <c r="F2735"/>
      <c r="G2735"/>
      <c r="H2735"/>
      <c r="I2735"/>
    </row>
    <row r="2736" spans="1:9">
      <c r="A2736"/>
      <c r="B2736"/>
      <c r="C2736"/>
      <c r="D2736"/>
      <c r="E2736"/>
      <c r="F2736"/>
      <c r="G2736"/>
      <c r="H2736"/>
      <c r="I2736"/>
    </row>
    <row r="2737" spans="1:9">
      <c r="A2737"/>
      <c r="B2737"/>
      <c r="C2737"/>
      <c r="D2737"/>
      <c r="E2737"/>
      <c r="F2737"/>
      <c r="G2737"/>
      <c r="H2737"/>
      <c r="I2737"/>
    </row>
    <row r="2738" spans="1:9">
      <c r="A2738"/>
      <c r="B2738"/>
      <c r="C2738"/>
      <c r="D2738"/>
      <c r="E2738"/>
      <c r="F2738"/>
      <c r="G2738"/>
      <c r="H2738"/>
      <c r="I2738"/>
    </row>
    <row r="2739" spans="1:9">
      <c r="A2739"/>
      <c r="B2739"/>
      <c r="C2739"/>
      <c r="D2739"/>
      <c r="E2739"/>
      <c r="F2739"/>
      <c r="G2739"/>
      <c r="H2739"/>
      <c r="I2739"/>
    </row>
    <row r="2740" spans="1:9">
      <c r="A2740"/>
      <c r="B2740"/>
      <c r="C2740"/>
      <c r="D2740"/>
      <c r="E2740"/>
      <c r="F2740"/>
      <c r="G2740"/>
      <c r="H2740"/>
      <c r="I2740"/>
    </row>
    <row r="2741" spans="1:9">
      <c r="A2741"/>
      <c r="B2741"/>
      <c r="C2741"/>
      <c r="D2741"/>
      <c r="E2741"/>
      <c r="F2741"/>
      <c r="G2741"/>
      <c r="H2741"/>
      <c r="I2741"/>
    </row>
    <row r="2742" spans="1:9">
      <c r="A2742"/>
      <c r="B2742"/>
      <c r="C2742"/>
      <c r="D2742"/>
      <c r="E2742"/>
      <c r="F2742"/>
      <c r="G2742"/>
      <c r="H2742"/>
      <c r="I2742"/>
    </row>
    <row r="2743" spans="1:9">
      <c r="A2743"/>
      <c r="B2743"/>
      <c r="C2743"/>
      <c r="D2743"/>
      <c r="E2743"/>
      <c r="F2743"/>
      <c r="G2743"/>
      <c r="H2743"/>
      <c r="I2743"/>
    </row>
    <row r="2744" spans="1:9">
      <c r="A2744"/>
      <c r="B2744"/>
      <c r="C2744"/>
      <c r="D2744"/>
      <c r="E2744"/>
      <c r="F2744"/>
      <c r="G2744"/>
      <c r="H2744"/>
      <c r="I2744"/>
    </row>
    <row r="2745" spans="1:9">
      <c r="A2745"/>
      <c r="B2745"/>
      <c r="C2745"/>
      <c r="D2745"/>
      <c r="E2745"/>
      <c r="F2745"/>
      <c r="G2745"/>
      <c r="H2745"/>
      <c r="I2745"/>
    </row>
    <row r="2746" spans="1:9">
      <c r="A2746"/>
      <c r="B2746"/>
      <c r="C2746"/>
      <c r="D2746"/>
      <c r="E2746"/>
      <c r="F2746"/>
      <c r="G2746"/>
      <c r="H2746"/>
      <c r="I2746"/>
    </row>
    <row r="2747" spans="1:9">
      <c r="A2747"/>
      <c r="B2747"/>
      <c r="C2747"/>
      <c r="D2747"/>
      <c r="E2747"/>
      <c r="F2747"/>
      <c r="G2747"/>
      <c r="H2747"/>
      <c r="I2747"/>
    </row>
    <row r="2748" spans="1:9">
      <c r="A2748"/>
      <c r="B2748"/>
      <c r="C2748"/>
      <c r="D2748"/>
      <c r="E2748"/>
      <c r="F2748"/>
      <c r="G2748"/>
      <c r="H2748"/>
      <c r="I2748"/>
    </row>
    <row r="2749" spans="1:9">
      <c r="A2749"/>
      <c r="B2749"/>
      <c r="C2749"/>
      <c r="D2749"/>
      <c r="E2749"/>
      <c r="F2749"/>
      <c r="G2749"/>
      <c r="H2749"/>
      <c r="I2749"/>
    </row>
    <row r="2750" spans="1:9">
      <c r="A2750"/>
      <c r="B2750"/>
      <c r="C2750"/>
      <c r="D2750"/>
      <c r="E2750"/>
      <c r="F2750"/>
      <c r="G2750"/>
      <c r="H2750"/>
      <c r="I2750"/>
    </row>
    <row r="2751" spans="1:9">
      <c r="A2751"/>
      <c r="B2751"/>
      <c r="C2751"/>
      <c r="D2751"/>
      <c r="E2751"/>
      <c r="F2751"/>
      <c r="G2751"/>
      <c r="H2751"/>
      <c r="I2751"/>
    </row>
    <row r="2752" spans="1:9">
      <c r="A2752"/>
      <c r="B2752"/>
      <c r="C2752"/>
      <c r="D2752"/>
      <c r="E2752"/>
      <c r="F2752"/>
      <c r="G2752"/>
      <c r="H2752"/>
      <c r="I2752"/>
    </row>
    <row r="2753" spans="1:9">
      <c r="A2753"/>
      <c r="B2753"/>
      <c r="C2753"/>
      <c r="D2753"/>
      <c r="E2753"/>
      <c r="F2753"/>
      <c r="G2753"/>
      <c r="H2753"/>
      <c r="I2753"/>
    </row>
    <row r="2754" spans="1:9">
      <c r="A2754"/>
      <c r="B2754"/>
      <c r="C2754"/>
      <c r="D2754"/>
      <c r="E2754"/>
      <c r="F2754"/>
      <c r="G2754"/>
      <c r="H2754"/>
      <c r="I2754"/>
    </row>
    <row r="2755" spans="1:9">
      <c r="A2755"/>
      <c r="B2755"/>
      <c r="C2755"/>
      <c r="D2755"/>
      <c r="E2755"/>
      <c r="F2755"/>
      <c r="G2755"/>
      <c r="H2755"/>
      <c r="I2755"/>
    </row>
    <row r="2756" spans="1:9">
      <c r="A2756"/>
      <c r="B2756"/>
      <c r="C2756"/>
      <c r="D2756"/>
      <c r="E2756"/>
      <c r="F2756"/>
      <c r="G2756"/>
      <c r="H2756"/>
      <c r="I2756"/>
    </row>
    <row r="2757" spans="1:9">
      <c r="A2757"/>
      <c r="B2757"/>
      <c r="C2757"/>
      <c r="D2757"/>
      <c r="E2757"/>
      <c r="F2757"/>
      <c r="G2757"/>
      <c r="H2757"/>
      <c r="I2757"/>
    </row>
    <row r="2758" spans="1:9">
      <c r="A2758"/>
      <c r="B2758"/>
      <c r="C2758"/>
      <c r="D2758"/>
      <c r="E2758"/>
      <c r="F2758"/>
      <c r="G2758"/>
      <c r="H2758"/>
      <c r="I2758"/>
    </row>
    <row r="2759" spans="1:9">
      <c r="A2759"/>
      <c r="B2759"/>
      <c r="C2759"/>
      <c r="D2759"/>
      <c r="E2759"/>
      <c r="F2759"/>
      <c r="G2759"/>
      <c r="H2759"/>
      <c r="I2759"/>
    </row>
    <row r="2760" spans="1:9">
      <c r="A2760"/>
      <c r="B2760"/>
      <c r="C2760"/>
      <c r="D2760"/>
      <c r="E2760"/>
      <c r="F2760"/>
      <c r="G2760"/>
      <c r="H2760"/>
      <c r="I2760"/>
    </row>
    <row r="2761" spans="1:9">
      <c r="A2761"/>
      <c r="B2761"/>
      <c r="C2761"/>
      <c r="D2761"/>
      <c r="E2761"/>
      <c r="F2761"/>
      <c r="G2761"/>
      <c r="H2761"/>
      <c r="I2761"/>
    </row>
    <row r="2762" spans="1:9">
      <c r="A2762"/>
      <c r="B2762"/>
      <c r="C2762"/>
      <c r="D2762"/>
      <c r="E2762"/>
      <c r="F2762"/>
      <c r="G2762"/>
      <c r="H2762"/>
      <c r="I2762"/>
    </row>
    <row r="2763" spans="1:9">
      <c r="A2763"/>
      <c r="B2763"/>
      <c r="C2763"/>
      <c r="D2763"/>
      <c r="E2763"/>
      <c r="F2763"/>
      <c r="G2763"/>
      <c r="H2763"/>
      <c r="I2763"/>
    </row>
    <row r="2764" spans="1:9">
      <c r="A2764"/>
      <c r="B2764"/>
      <c r="C2764"/>
      <c r="D2764"/>
      <c r="E2764"/>
      <c r="F2764"/>
      <c r="G2764"/>
      <c r="H2764"/>
      <c r="I2764"/>
    </row>
    <row r="2765" spans="1:9">
      <c r="A2765"/>
      <c r="B2765"/>
      <c r="C2765"/>
      <c r="D2765"/>
      <c r="E2765"/>
      <c r="F2765"/>
      <c r="G2765"/>
      <c r="H2765"/>
      <c r="I2765"/>
    </row>
    <row r="2766" spans="1:9">
      <c r="A2766"/>
      <c r="B2766"/>
      <c r="C2766"/>
      <c r="D2766"/>
      <c r="E2766"/>
      <c r="F2766"/>
      <c r="G2766"/>
      <c r="H2766"/>
      <c r="I2766"/>
    </row>
    <row r="2767" spans="1:9">
      <c r="A2767"/>
      <c r="B2767"/>
      <c r="C2767"/>
      <c r="D2767"/>
      <c r="E2767"/>
      <c r="F2767"/>
      <c r="G2767"/>
      <c r="H2767"/>
      <c r="I2767"/>
    </row>
    <row r="2768" spans="1:9">
      <c r="A2768"/>
      <c r="B2768"/>
      <c r="C2768"/>
      <c r="D2768"/>
      <c r="E2768"/>
      <c r="F2768"/>
      <c r="G2768"/>
      <c r="H2768"/>
      <c r="I2768"/>
    </row>
    <row r="2769" spans="1:9">
      <c r="A2769"/>
      <c r="B2769"/>
      <c r="C2769"/>
      <c r="D2769"/>
      <c r="E2769"/>
      <c r="F2769"/>
      <c r="G2769"/>
      <c r="H2769"/>
      <c r="I2769"/>
    </row>
    <row r="2770" spans="1:9">
      <c r="A2770"/>
      <c r="B2770"/>
      <c r="C2770"/>
      <c r="D2770"/>
      <c r="E2770"/>
      <c r="F2770"/>
      <c r="G2770"/>
      <c r="H2770"/>
      <c r="I2770"/>
    </row>
    <row r="2771" spans="1:9">
      <c r="A2771"/>
      <c r="B2771"/>
      <c r="C2771"/>
      <c r="D2771"/>
      <c r="E2771"/>
      <c r="F2771"/>
      <c r="G2771"/>
      <c r="H2771"/>
      <c r="I2771"/>
    </row>
    <row r="2772" spans="1:9">
      <c r="A2772"/>
      <c r="B2772"/>
      <c r="C2772"/>
      <c r="D2772"/>
      <c r="E2772"/>
      <c r="F2772"/>
      <c r="G2772"/>
      <c r="H2772"/>
      <c r="I2772"/>
    </row>
    <row r="2773" spans="1:9">
      <c r="A2773"/>
      <c r="B2773"/>
      <c r="C2773"/>
      <c r="D2773"/>
      <c r="E2773"/>
      <c r="F2773"/>
      <c r="G2773"/>
      <c r="H2773"/>
      <c r="I2773"/>
    </row>
    <row r="2774" spans="1:9">
      <c r="A2774"/>
      <c r="B2774"/>
      <c r="C2774"/>
      <c r="D2774"/>
      <c r="E2774"/>
      <c r="F2774"/>
      <c r="G2774"/>
      <c r="H2774"/>
      <c r="I2774"/>
    </row>
    <row r="2775" spans="1:9">
      <c r="A2775"/>
      <c r="B2775"/>
      <c r="C2775"/>
      <c r="D2775"/>
      <c r="E2775"/>
      <c r="F2775"/>
      <c r="G2775"/>
      <c r="H2775"/>
      <c r="I2775"/>
    </row>
    <row r="2776" spans="1:9">
      <c r="A2776"/>
      <c r="B2776"/>
      <c r="C2776"/>
      <c r="D2776"/>
      <c r="E2776"/>
      <c r="F2776"/>
      <c r="G2776"/>
      <c r="H2776"/>
      <c r="I2776"/>
    </row>
    <row r="2777" spans="1:9">
      <c r="A2777"/>
      <c r="B2777"/>
      <c r="C2777"/>
      <c r="D2777"/>
      <c r="E2777"/>
      <c r="F2777"/>
      <c r="G2777"/>
      <c r="H2777"/>
      <c r="I2777"/>
    </row>
    <row r="2778" spans="1:9">
      <c r="A2778"/>
      <c r="B2778"/>
      <c r="C2778"/>
      <c r="D2778"/>
      <c r="E2778"/>
      <c r="F2778"/>
      <c r="G2778"/>
      <c r="H2778"/>
      <c r="I2778"/>
    </row>
    <row r="2779" spans="1:9">
      <c r="A2779"/>
      <c r="B2779"/>
      <c r="C2779"/>
      <c r="D2779"/>
      <c r="E2779"/>
      <c r="F2779"/>
      <c r="G2779"/>
      <c r="H2779"/>
      <c r="I2779"/>
    </row>
    <row r="2780" spans="1:9">
      <c r="A2780"/>
      <c r="B2780"/>
      <c r="C2780"/>
      <c r="D2780"/>
      <c r="E2780"/>
      <c r="F2780"/>
      <c r="G2780"/>
      <c r="H2780"/>
      <c r="I2780"/>
    </row>
    <row r="2781" spans="1:9">
      <c r="A2781"/>
      <c r="B2781"/>
      <c r="C2781"/>
      <c r="D2781"/>
      <c r="E2781"/>
      <c r="F2781"/>
      <c r="G2781"/>
      <c r="H2781"/>
      <c r="I2781"/>
    </row>
    <row r="2782" spans="1:9">
      <c r="A2782"/>
      <c r="B2782"/>
      <c r="C2782"/>
      <c r="D2782"/>
      <c r="E2782"/>
      <c r="F2782"/>
      <c r="G2782"/>
      <c r="H2782"/>
      <c r="I2782"/>
    </row>
    <row r="2783" spans="1:9">
      <c r="A2783"/>
      <c r="B2783"/>
      <c r="C2783"/>
      <c r="D2783"/>
      <c r="E2783"/>
      <c r="F2783"/>
      <c r="G2783"/>
      <c r="H2783"/>
      <c r="I2783"/>
    </row>
    <row r="2784" spans="1:9">
      <c r="A2784"/>
      <c r="B2784"/>
      <c r="C2784"/>
      <c r="D2784"/>
      <c r="E2784"/>
      <c r="F2784"/>
      <c r="G2784"/>
      <c r="H2784"/>
      <c r="I2784"/>
    </row>
    <row r="2785" spans="1:9">
      <c r="A2785"/>
      <c r="B2785"/>
      <c r="C2785"/>
      <c r="D2785"/>
      <c r="E2785"/>
      <c r="F2785"/>
      <c r="G2785"/>
      <c r="H2785"/>
      <c r="I2785"/>
    </row>
    <row r="2786" spans="1:9">
      <c r="A2786"/>
      <c r="B2786"/>
      <c r="C2786"/>
      <c r="D2786"/>
      <c r="E2786"/>
      <c r="F2786"/>
      <c r="G2786"/>
      <c r="H2786"/>
      <c r="I2786"/>
    </row>
    <row r="2787" spans="1:9">
      <c r="A2787"/>
      <c r="B2787"/>
      <c r="C2787"/>
      <c r="D2787"/>
      <c r="E2787"/>
      <c r="F2787"/>
      <c r="G2787"/>
      <c r="H2787"/>
      <c r="I2787"/>
    </row>
    <row r="2788" spans="1:9">
      <c r="A2788"/>
      <c r="B2788"/>
      <c r="C2788"/>
      <c r="D2788"/>
      <c r="E2788"/>
      <c r="F2788"/>
      <c r="G2788"/>
      <c r="H2788"/>
      <c r="I2788"/>
    </row>
    <row r="2789" spans="1:9">
      <c r="A2789"/>
      <c r="B2789"/>
      <c r="C2789"/>
      <c r="D2789"/>
      <c r="E2789"/>
      <c r="F2789"/>
      <c r="G2789"/>
      <c r="H2789"/>
      <c r="I2789"/>
    </row>
    <row r="2790" spans="1:9">
      <c r="A2790"/>
      <c r="B2790"/>
      <c r="C2790"/>
      <c r="D2790"/>
      <c r="E2790"/>
      <c r="F2790"/>
      <c r="G2790"/>
      <c r="H2790"/>
      <c r="I2790"/>
    </row>
    <row r="2791" spans="1:9">
      <c r="A2791"/>
      <c r="B2791"/>
      <c r="C2791"/>
      <c r="D2791"/>
      <c r="E2791"/>
      <c r="F2791"/>
      <c r="G2791"/>
      <c r="H2791"/>
      <c r="I2791"/>
    </row>
    <row r="2792" spans="1:9">
      <c r="A2792"/>
      <c r="B2792"/>
      <c r="C2792"/>
      <c r="D2792"/>
      <c r="E2792"/>
      <c r="F2792"/>
      <c r="G2792"/>
      <c r="H2792"/>
      <c r="I2792"/>
    </row>
    <row r="2793" spans="1:9">
      <c r="A2793"/>
      <c r="B2793"/>
      <c r="C2793"/>
      <c r="D2793"/>
      <c r="E2793"/>
      <c r="F2793"/>
      <c r="G2793"/>
      <c r="H2793"/>
      <c r="I2793"/>
    </row>
    <row r="2794" spans="1:9">
      <c r="A2794"/>
      <c r="B2794"/>
      <c r="C2794"/>
      <c r="D2794"/>
      <c r="E2794"/>
      <c r="F2794"/>
      <c r="G2794"/>
      <c r="H2794"/>
      <c r="I2794"/>
    </row>
    <row r="2795" spans="1:9">
      <c r="A2795"/>
      <c r="B2795"/>
      <c r="C2795"/>
      <c r="D2795"/>
      <c r="E2795"/>
      <c r="F2795"/>
      <c r="G2795"/>
      <c r="H2795"/>
      <c r="I2795"/>
    </row>
    <row r="2796" spans="1:9">
      <c r="A2796"/>
      <c r="B2796"/>
      <c r="C2796"/>
      <c r="D2796"/>
      <c r="E2796"/>
      <c r="F2796"/>
      <c r="G2796"/>
      <c r="H2796"/>
      <c r="I2796"/>
    </row>
    <row r="2797" spans="1:9">
      <c r="A2797"/>
      <c r="B2797"/>
      <c r="C2797"/>
      <c r="D2797"/>
      <c r="E2797"/>
      <c r="F2797"/>
      <c r="G2797"/>
      <c r="H2797"/>
      <c r="I2797"/>
    </row>
    <row r="2798" spans="1:9">
      <c r="A2798"/>
      <c r="B2798"/>
      <c r="C2798"/>
      <c r="D2798"/>
      <c r="E2798"/>
      <c r="F2798"/>
      <c r="G2798"/>
      <c r="H2798"/>
      <c r="I2798"/>
    </row>
    <row r="2799" spans="1:9">
      <c r="A2799"/>
      <c r="B2799"/>
      <c r="C2799"/>
      <c r="D2799"/>
      <c r="E2799"/>
      <c r="F2799"/>
      <c r="G2799"/>
      <c r="H2799"/>
      <c r="I2799"/>
    </row>
    <row r="2800" spans="1:9">
      <c r="A2800"/>
      <c r="B2800"/>
      <c r="C2800"/>
      <c r="D2800"/>
      <c r="E2800"/>
      <c r="F2800"/>
      <c r="G2800"/>
      <c r="H2800"/>
      <c r="I2800"/>
    </row>
    <row r="2801" spans="1:9">
      <c r="A2801"/>
      <c r="B2801"/>
      <c r="C2801"/>
      <c r="D2801"/>
      <c r="E2801"/>
      <c r="F2801"/>
      <c r="G2801"/>
      <c r="H2801"/>
      <c r="I2801"/>
    </row>
    <row r="2802" spans="1:9">
      <c r="A2802"/>
      <c r="B2802"/>
      <c r="C2802"/>
      <c r="D2802"/>
      <c r="E2802"/>
      <c r="F2802"/>
      <c r="G2802"/>
      <c r="H2802"/>
      <c r="I2802"/>
    </row>
    <row r="2803" spans="1:9">
      <c r="A2803"/>
      <c r="B2803"/>
      <c r="C2803"/>
      <c r="D2803"/>
      <c r="E2803"/>
      <c r="F2803"/>
      <c r="G2803"/>
      <c r="H2803"/>
      <c r="I2803"/>
    </row>
    <row r="2804" spans="1:9">
      <c r="A2804"/>
      <c r="B2804"/>
      <c r="C2804"/>
      <c r="D2804"/>
      <c r="E2804"/>
      <c r="F2804"/>
      <c r="G2804"/>
      <c r="H2804"/>
      <c r="I2804"/>
    </row>
    <row r="2805" spans="1:9">
      <c r="A2805"/>
      <c r="B2805"/>
      <c r="C2805"/>
      <c r="D2805"/>
      <c r="E2805"/>
      <c r="F2805"/>
      <c r="G2805"/>
      <c r="H2805"/>
      <c r="I2805"/>
    </row>
    <row r="2806" spans="1:9">
      <c r="A2806"/>
      <c r="B2806"/>
      <c r="C2806"/>
      <c r="D2806"/>
      <c r="E2806"/>
      <c r="F2806"/>
      <c r="G2806"/>
      <c r="H2806"/>
      <c r="I2806"/>
    </row>
    <row r="2807" spans="1:9">
      <c r="A2807"/>
      <c r="B2807"/>
      <c r="C2807"/>
      <c r="D2807"/>
      <c r="E2807"/>
      <c r="F2807"/>
      <c r="G2807"/>
      <c r="H2807"/>
      <c r="I2807"/>
    </row>
    <row r="2808" spans="1:9">
      <c r="A2808"/>
      <c r="B2808"/>
      <c r="C2808"/>
      <c r="D2808"/>
      <c r="E2808"/>
      <c r="F2808"/>
      <c r="G2808"/>
      <c r="H2808"/>
      <c r="I2808"/>
    </row>
    <row r="2809" spans="1:9">
      <c r="A2809"/>
      <c r="B2809"/>
      <c r="C2809"/>
      <c r="D2809"/>
      <c r="E2809"/>
      <c r="F2809"/>
      <c r="G2809"/>
      <c r="H2809"/>
      <c r="I2809"/>
    </row>
    <row r="2810" spans="1:9">
      <c r="A2810"/>
      <c r="B2810"/>
      <c r="C2810"/>
      <c r="D2810"/>
      <c r="E2810"/>
      <c r="F2810"/>
      <c r="G2810"/>
      <c r="H2810"/>
      <c r="I2810"/>
    </row>
    <row r="2811" spans="1:9">
      <c r="A2811"/>
      <c r="B2811"/>
      <c r="C2811"/>
      <c r="D2811"/>
      <c r="E2811"/>
      <c r="F2811"/>
      <c r="G2811"/>
      <c r="H2811"/>
      <c r="I2811"/>
    </row>
    <row r="2812" spans="1:9">
      <c r="A2812"/>
      <c r="B2812"/>
      <c r="C2812"/>
      <c r="D2812"/>
      <c r="E2812"/>
      <c r="F2812"/>
      <c r="G2812"/>
      <c r="H2812"/>
      <c r="I2812"/>
    </row>
    <row r="2813" spans="1:9">
      <c r="A2813"/>
      <c r="B2813"/>
      <c r="C2813"/>
      <c r="D2813"/>
      <c r="E2813"/>
      <c r="F2813"/>
      <c r="G2813"/>
      <c r="H2813"/>
      <c r="I2813"/>
    </row>
    <row r="2814" spans="1:9">
      <c r="A2814"/>
      <c r="B2814"/>
      <c r="C2814"/>
      <c r="D2814"/>
      <c r="E2814"/>
      <c r="F2814"/>
      <c r="G2814"/>
      <c r="H2814"/>
      <c r="I2814"/>
    </row>
    <row r="2815" spans="1:9">
      <c r="A2815"/>
      <c r="B2815"/>
      <c r="C2815"/>
      <c r="D2815"/>
      <c r="E2815"/>
      <c r="F2815"/>
      <c r="G2815"/>
      <c r="H2815"/>
      <c r="I2815"/>
    </row>
    <row r="2816" spans="1:9">
      <c r="A2816"/>
      <c r="B2816"/>
      <c r="C2816"/>
      <c r="D2816"/>
      <c r="E2816"/>
      <c r="F2816"/>
      <c r="G2816"/>
      <c r="H2816"/>
      <c r="I2816"/>
    </row>
    <row r="2817" spans="1:9">
      <c r="A2817"/>
      <c r="B2817"/>
      <c r="C2817"/>
      <c r="D2817"/>
      <c r="E2817"/>
      <c r="F2817"/>
      <c r="G2817"/>
      <c r="H2817"/>
      <c r="I2817"/>
    </row>
    <row r="2818" spans="1:9">
      <c r="A2818"/>
      <c r="B2818"/>
      <c r="C2818"/>
      <c r="D2818"/>
      <c r="E2818"/>
      <c r="F2818"/>
      <c r="G2818"/>
      <c r="H2818"/>
      <c r="I2818"/>
    </row>
    <row r="2819" spans="1:9">
      <c r="A2819"/>
      <c r="B2819"/>
      <c r="C2819"/>
      <c r="D2819"/>
      <c r="E2819"/>
      <c r="F2819"/>
      <c r="G2819"/>
      <c r="H2819"/>
      <c r="I2819"/>
    </row>
    <row r="2820" spans="1:9">
      <c r="A2820"/>
      <c r="B2820"/>
      <c r="C2820"/>
      <c r="D2820"/>
      <c r="E2820"/>
      <c r="F2820"/>
      <c r="G2820"/>
      <c r="H2820"/>
      <c r="I2820"/>
    </row>
    <row r="2821" spans="1:9">
      <c r="A2821"/>
      <c r="B2821"/>
      <c r="C2821"/>
      <c r="D2821"/>
      <c r="E2821"/>
      <c r="F2821"/>
      <c r="G2821"/>
      <c r="H2821"/>
      <c r="I2821"/>
    </row>
    <row r="2822" spans="1:9">
      <c r="A2822"/>
      <c r="B2822"/>
      <c r="C2822"/>
      <c r="D2822"/>
      <c r="E2822"/>
      <c r="F2822"/>
      <c r="G2822"/>
      <c r="H2822"/>
      <c r="I2822"/>
    </row>
    <row r="2823" spans="1:9">
      <c r="A2823"/>
      <c r="B2823"/>
      <c r="C2823"/>
      <c r="D2823"/>
      <c r="E2823"/>
      <c r="F2823"/>
      <c r="G2823"/>
      <c r="H2823"/>
      <c r="I2823"/>
    </row>
    <row r="2824" spans="1:9">
      <c r="A2824"/>
      <c r="B2824"/>
      <c r="C2824"/>
      <c r="D2824"/>
      <c r="E2824"/>
      <c r="F2824"/>
      <c r="G2824"/>
      <c r="H2824"/>
      <c r="I2824"/>
    </row>
    <row r="2825" spans="1:9">
      <c r="A2825"/>
      <c r="B2825"/>
      <c r="C2825"/>
      <c r="D2825"/>
      <c r="E2825"/>
      <c r="F2825"/>
      <c r="G2825"/>
      <c r="H2825"/>
      <c r="I2825"/>
    </row>
    <row r="2826" spans="1:9">
      <c r="A2826"/>
      <c r="B2826"/>
      <c r="C2826"/>
      <c r="D2826"/>
      <c r="E2826"/>
      <c r="F2826"/>
      <c r="G2826"/>
      <c r="H2826"/>
      <c r="I2826"/>
    </row>
    <row r="2827" spans="1:9">
      <c r="A2827"/>
      <c r="B2827"/>
      <c r="C2827"/>
      <c r="D2827"/>
      <c r="E2827"/>
      <c r="F2827"/>
      <c r="G2827"/>
      <c r="H2827"/>
      <c r="I2827"/>
    </row>
    <row r="2828" spans="1:9">
      <c r="A2828"/>
      <c r="B2828"/>
      <c r="C2828"/>
      <c r="D2828"/>
      <c r="E2828"/>
      <c r="F2828"/>
      <c r="G2828"/>
      <c r="H2828"/>
      <c r="I2828"/>
    </row>
    <row r="2829" spans="1:9">
      <c r="A2829"/>
      <c r="B2829"/>
      <c r="C2829"/>
      <c r="D2829"/>
      <c r="E2829"/>
      <c r="F2829"/>
      <c r="G2829"/>
      <c r="H2829"/>
      <c r="I2829"/>
    </row>
    <row r="2830" spans="1:9">
      <c r="A2830"/>
      <c r="B2830"/>
      <c r="C2830"/>
      <c r="D2830"/>
      <c r="E2830"/>
      <c r="F2830"/>
      <c r="G2830"/>
      <c r="H2830"/>
      <c r="I2830"/>
    </row>
    <row r="2831" spans="1:9">
      <c r="A2831"/>
      <c r="B2831"/>
      <c r="C2831"/>
      <c r="D2831"/>
      <c r="E2831"/>
      <c r="F2831"/>
      <c r="G2831"/>
      <c r="H2831"/>
      <c r="I2831"/>
    </row>
    <row r="2832" spans="1:9">
      <c r="A2832"/>
      <c r="B2832"/>
      <c r="C2832"/>
      <c r="D2832"/>
      <c r="E2832"/>
      <c r="F2832"/>
      <c r="G2832"/>
      <c r="H2832"/>
      <c r="I2832"/>
    </row>
    <row r="2833" spans="1:9">
      <c r="A2833"/>
      <c r="B2833"/>
      <c r="C2833"/>
      <c r="D2833"/>
      <c r="E2833"/>
      <c r="F2833"/>
      <c r="G2833"/>
      <c r="H2833"/>
      <c r="I2833"/>
    </row>
    <row r="2834" spans="1:9">
      <c r="A2834"/>
      <c r="B2834"/>
      <c r="C2834"/>
      <c r="D2834"/>
      <c r="E2834"/>
      <c r="F2834"/>
      <c r="G2834"/>
      <c r="H2834"/>
      <c r="I2834"/>
    </row>
    <row r="2835" spans="1:9">
      <c r="A2835"/>
      <c r="B2835"/>
      <c r="C2835"/>
      <c r="D2835"/>
      <c r="E2835"/>
      <c r="F2835"/>
      <c r="G2835"/>
      <c r="H2835"/>
      <c r="I2835"/>
    </row>
    <row r="2836" spans="1:9">
      <c r="A2836"/>
      <c r="B2836"/>
      <c r="C2836"/>
      <c r="D2836"/>
      <c r="E2836"/>
      <c r="F2836"/>
      <c r="G2836"/>
      <c r="H2836"/>
      <c r="I2836"/>
    </row>
    <row r="2837" spans="1:9">
      <c r="A2837"/>
      <c r="B2837"/>
      <c r="C2837"/>
      <c r="D2837"/>
      <c r="E2837"/>
      <c r="F2837"/>
      <c r="G2837"/>
      <c r="H2837"/>
      <c r="I2837"/>
    </row>
    <row r="2838" spans="1:9">
      <c r="A2838"/>
      <c r="B2838"/>
      <c r="C2838"/>
      <c r="D2838"/>
      <c r="E2838"/>
      <c r="F2838"/>
      <c r="G2838"/>
      <c r="H2838"/>
      <c r="I2838"/>
    </row>
    <row r="2839" spans="1:9">
      <c r="A2839"/>
      <c r="B2839"/>
      <c r="C2839"/>
      <c r="D2839"/>
      <c r="E2839"/>
      <c r="F2839"/>
      <c r="G2839"/>
      <c r="H2839"/>
      <c r="I2839"/>
    </row>
    <row r="2840" spans="1:9">
      <c r="A2840"/>
      <c r="B2840"/>
      <c r="C2840"/>
      <c r="D2840"/>
      <c r="E2840"/>
      <c r="F2840"/>
      <c r="G2840"/>
      <c r="H2840"/>
      <c r="I2840"/>
    </row>
    <row r="2841" spans="1:9">
      <c r="A2841"/>
      <c r="B2841"/>
      <c r="C2841"/>
      <c r="D2841"/>
      <c r="E2841"/>
      <c r="F2841"/>
      <c r="G2841"/>
      <c r="H2841"/>
      <c r="I2841"/>
    </row>
    <row r="2842" spans="1:9">
      <c r="A2842"/>
      <c r="B2842"/>
      <c r="C2842"/>
      <c r="D2842"/>
      <c r="E2842"/>
      <c r="F2842"/>
      <c r="G2842"/>
      <c r="H2842"/>
      <c r="I2842"/>
    </row>
    <row r="2843" spans="1:9">
      <c r="A2843"/>
      <c r="B2843"/>
      <c r="C2843"/>
      <c r="D2843"/>
      <c r="E2843"/>
      <c r="F2843"/>
      <c r="G2843"/>
      <c r="H2843"/>
      <c r="I2843"/>
    </row>
    <row r="2844" spans="1:9">
      <c r="A2844"/>
      <c r="B2844"/>
      <c r="C2844"/>
      <c r="D2844"/>
      <c r="E2844"/>
      <c r="F2844"/>
      <c r="G2844"/>
      <c r="H2844"/>
      <c r="I2844"/>
    </row>
    <row r="2845" spans="1:9">
      <c r="A2845"/>
      <c r="B2845"/>
      <c r="C2845"/>
      <c r="D2845"/>
      <c r="E2845"/>
      <c r="F2845"/>
      <c r="G2845"/>
      <c r="H2845"/>
      <c r="I2845"/>
    </row>
    <row r="2846" spans="1:9">
      <c r="A2846"/>
      <c r="B2846"/>
      <c r="C2846"/>
      <c r="D2846"/>
      <c r="E2846"/>
      <c r="F2846"/>
      <c r="G2846"/>
      <c r="H2846"/>
      <c r="I2846"/>
    </row>
    <row r="2847" spans="1:9">
      <c r="A2847"/>
      <c r="B2847"/>
      <c r="C2847"/>
      <c r="D2847"/>
      <c r="E2847"/>
      <c r="F2847"/>
      <c r="G2847"/>
      <c r="H2847"/>
      <c r="I2847"/>
    </row>
    <row r="2848" spans="1:9">
      <c r="A2848"/>
      <c r="B2848"/>
      <c r="C2848"/>
      <c r="D2848"/>
      <c r="E2848"/>
      <c r="F2848"/>
      <c r="G2848"/>
      <c r="H2848"/>
      <c r="I2848"/>
    </row>
    <row r="2849" spans="1:9">
      <c r="A2849"/>
      <c r="B2849"/>
      <c r="C2849"/>
      <c r="D2849"/>
      <c r="E2849"/>
      <c r="F2849"/>
      <c r="G2849"/>
      <c r="H2849"/>
      <c r="I2849"/>
    </row>
    <row r="2850" spans="1:9">
      <c r="A2850"/>
      <c r="B2850"/>
      <c r="C2850"/>
      <c r="D2850"/>
      <c r="E2850"/>
      <c r="F2850"/>
      <c r="G2850"/>
      <c r="H2850"/>
      <c r="I2850"/>
    </row>
    <row r="2851" spans="1:9">
      <c r="A2851"/>
      <c r="B2851"/>
      <c r="C2851"/>
      <c r="D2851"/>
      <c r="E2851"/>
      <c r="F2851"/>
      <c r="G2851"/>
      <c r="H2851"/>
      <c r="I2851"/>
    </row>
    <row r="2852" spans="1:9">
      <c r="A2852"/>
      <c r="B2852"/>
      <c r="C2852"/>
      <c r="D2852"/>
      <c r="E2852"/>
      <c r="F2852"/>
      <c r="G2852"/>
      <c r="H2852"/>
      <c r="I2852"/>
    </row>
    <row r="2853" spans="1:9">
      <c r="A2853"/>
      <c r="B2853"/>
      <c r="C2853"/>
      <c r="D2853"/>
      <c r="E2853"/>
      <c r="F2853"/>
      <c r="G2853"/>
      <c r="H2853"/>
      <c r="I2853"/>
    </row>
    <row r="2854" spans="1:9">
      <c r="A2854"/>
      <c r="B2854"/>
      <c r="C2854"/>
      <c r="D2854"/>
      <c r="E2854"/>
      <c r="F2854"/>
      <c r="G2854"/>
      <c r="H2854"/>
      <c r="I2854"/>
    </row>
    <row r="2855" spans="1:9">
      <c r="A2855"/>
      <c r="B2855"/>
      <c r="C2855"/>
      <c r="D2855"/>
      <c r="E2855"/>
      <c r="F2855"/>
      <c r="G2855"/>
      <c r="H2855"/>
      <c r="I2855"/>
    </row>
    <row r="2856" spans="1:9">
      <c r="A2856"/>
      <c r="B2856"/>
      <c r="C2856"/>
      <c r="D2856"/>
      <c r="E2856"/>
      <c r="F2856"/>
      <c r="G2856"/>
      <c r="H2856"/>
      <c r="I2856"/>
    </row>
    <row r="2857" spans="1:9">
      <c r="A2857"/>
      <c r="B2857"/>
      <c r="C2857"/>
      <c r="D2857"/>
      <c r="E2857"/>
      <c r="F2857"/>
      <c r="G2857"/>
      <c r="H2857"/>
      <c r="I2857"/>
    </row>
    <row r="2858" spans="1:9">
      <c r="A2858"/>
      <c r="B2858"/>
      <c r="C2858"/>
      <c r="D2858"/>
      <c r="E2858"/>
      <c r="F2858"/>
      <c r="G2858"/>
      <c r="H2858"/>
      <c r="I2858"/>
    </row>
    <row r="2859" spans="1:9">
      <c r="A2859"/>
      <c r="B2859"/>
      <c r="C2859"/>
      <c r="D2859"/>
      <c r="E2859"/>
      <c r="F2859"/>
      <c r="G2859"/>
      <c r="H2859"/>
      <c r="I2859"/>
    </row>
    <row r="2860" spans="1:9">
      <c r="A2860"/>
      <c r="B2860"/>
      <c r="C2860"/>
      <c r="D2860"/>
      <c r="E2860"/>
      <c r="F2860"/>
      <c r="G2860"/>
      <c r="H2860"/>
      <c r="I2860"/>
    </row>
    <row r="2861" spans="1:9">
      <c r="A2861"/>
      <c r="B2861"/>
      <c r="C2861"/>
      <c r="D2861"/>
      <c r="E2861"/>
      <c r="F2861"/>
      <c r="G2861"/>
      <c r="H2861"/>
      <c r="I2861"/>
    </row>
    <row r="2862" spans="1:9">
      <c r="A2862"/>
      <c r="B2862"/>
      <c r="C2862"/>
      <c r="D2862"/>
      <c r="E2862"/>
      <c r="F2862"/>
      <c r="G2862"/>
      <c r="H2862"/>
      <c r="I2862"/>
    </row>
    <row r="2863" spans="1:9">
      <c r="A2863"/>
      <c r="B2863"/>
      <c r="C2863"/>
      <c r="D2863"/>
      <c r="E2863"/>
      <c r="F2863"/>
      <c r="G2863"/>
      <c r="H2863"/>
      <c r="I2863"/>
    </row>
    <row r="2864" spans="1:9">
      <c r="A2864"/>
      <c r="B2864"/>
      <c r="C2864"/>
      <c r="D2864"/>
      <c r="E2864"/>
      <c r="F2864"/>
      <c r="G2864"/>
      <c r="H2864"/>
      <c r="I2864"/>
    </row>
    <row r="2865" spans="1:9">
      <c r="A2865"/>
      <c r="B2865"/>
      <c r="C2865"/>
      <c r="D2865"/>
      <c r="E2865"/>
      <c r="F2865"/>
      <c r="G2865"/>
      <c r="H2865"/>
      <c r="I2865"/>
    </row>
    <row r="2866" spans="1:9">
      <c r="A2866"/>
      <c r="B2866"/>
      <c r="C2866"/>
      <c r="D2866"/>
      <c r="E2866"/>
      <c r="F2866"/>
      <c r="G2866"/>
      <c r="H2866"/>
      <c r="I2866"/>
    </row>
    <row r="2867" spans="1:9">
      <c r="A2867"/>
      <c r="B2867"/>
      <c r="C2867"/>
      <c r="D2867"/>
      <c r="E2867"/>
      <c r="F2867"/>
      <c r="G2867"/>
      <c r="H2867"/>
      <c r="I2867"/>
    </row>
    <row r="2868" spans="1:9">
      <c r="A2868"/>
      <c r="B2868"/>
      <c r="C2868"/>
      <c r="D2868"/>
      <c r="E2868"/>
      <c r="F2868"/>
      <c r="G2868"/>
      <c r="H2868"/>
      <c r="I2868"/>
    </row>
    <row r="2869" spans="1:9">
      <c r="A2869"/>
      <c r="B2869"/>
      <c r="C2869"/>
      <c r="D2869"/>
      <c r="E2869"/>
      <c r="F2869"/>
      <c r="G2869"/>
      <c r="H2869"/>
      <c r="I2869"/>
    </row>
    <row r="2870" spans="1:9">
      <c r="A2870"/>
      <c r="B2870"/>
      <c r="C2870"/>
      <c r="D2870"/>
      <c r="E2870"/>
      <c r="F2870"/>
      <c r="G2870"/>
      <c r="H2870"/>
      <c r="I2870"/>
    </row>
    <row r="2871" spans="1:9">
      <c r="A2871"/>
      <c r="B2871"/>
      <c r="C2871"/>
      <c r="D2871"/>
      <c r="E2871"/>
      <c r="F2871"/>
      <c r="G2871"/>
      <c r="H2871"/>
      <c r="I2871"/>
    </row>
    <row r="2872" spans="1:9">
      <c r="A2872"/>
      <c r="B2872"/>
      <c r="C2872"/>
      <c r="D2872"/>
      <c r="E2872"/>
      <c r="F2872"/>
      <c r="G2872"/>
      <c r="H2872"/>
      <c r="I2872"/>
    </row>
    <row r="2873" spans="1:9">
      <c r="A2873"/>
      <c r="B2873"/>
      <c r="C2873"/>
      <c r="D2873"/>
      <c r="E2873"/>
      <c r="F2873"/>
      <c r="G2873"/>
      <c r="H2873"/>
      <c r="I2873"/>
    </row>
    <row r="2874" spans="1:9">
      <c r="A2874"/>
      <c r="B2874"/>
      <c r="C2874"/>
      <c r="D2874"/>
      <c r="E2874"/>
      <c r="F2874"/>
      <c r="G2874"/>
      <c r="H2874"/>
      <c r="I2874"/>
    </row>
    <row r="2875" spans="1:9">
      <c r="A2875"/>
      <c r="B2875"/>
      <c r="C2875"/>
      <c r="D2875"/>
      <c r="E2875"/>
      <c r="F2875"/>
      <c r="G2875"/>
      <c r="H2875"/>
      <c r="I2875"/>
    </row>
    <row r="2876" spans="1:9">
      <c r="A2876"/>
      <c r="B2876"/>
      <c r="C2876"/>
      <c r="D2876"/>
      <c r="E2876"/>
      <c r="F2876"/>
      <c r="G2876"/>
      <c r="H2876"/>
      <c r="I2876"/>
    </row>
    <row r="2877" spans="1:9">
      <c r="A2877"/>
      <c r="B2877"/>
      <c r="C2877"/>
      <c r="D2877"/>
      <c r="E2877"/>
      <c r="F2877"/>
      <c r="G2877"/>
      <c r="H2877"/>
      <c r="I2877"/>
    </row>
    <row r="2878" spans="1:9">
      <c r="A2878"/>
      <c r="B2878"/>
      <c r="C2878"/>
      <c r="D2878"/>
      <c r="E2878"/>
      <c r="F2878"/>
      <c r="G2878"/>
      <c r="H2878"/>
      <c r="I2878"/>
    </row>
    <row r="2879" spans="1:9">
      <c r="A2879"/>
      <c r="B2879"/>
      <c r="C2879"/>
      <c r="D2879"/>
      <c r="E2879"/>
      <c r="F2879"/>
      <c r="G2879"/>
      <c r="H2879"/>
      <c r="I2879"/>
    </row>
    <row r="2880" spans="1:9">
      <c r="A2880"/>
      <c r="B2880"/>
      <c r="C2880"/>
      <c r="D2880"/>
      <c r="E2880"/>
      <c r="F2880"/>
      <c r="G2880"/>
      <c r="H2880"/>
      <c r="I2880"/>
    </row>
    <row r="2881" spans="1:9">
      <c r="A2881"/>
      <c r="B2881"/>
      <c r="C2881"/>
      <c r="D2881"/>
      <c r="E2881"/>
      <c r="F2881"/>
      <c r="G2881"/>
      <c r="H2881"/>
      <c r="I2881"/>
    </row>
    <row r="2882" spans="1:9">
      <c r="A2882"/>
      <c r="B2882"/>
      <c r="C2882"/>
      <c r="D2882"/>
      <c r="E2882"/>
      <c r="F2882"/>
      <c r="G2882"/>
      <c r="H2882"/>
      <c r="I2882"/>
    </row>
    <row r="2883" spans="1:9">
      <c r="A2883"/>
      <c r="B2883"/>
      <c r="C2883"/>
      <c r="D2883"/>
      <c r="E2883"/>
      <c r="F2883"/>
      <c r="G2883"/>
      <c r="H2883"/>
      <c r="I2883"/>
    </row>
    <row r="2884" spans="1:9">
      <c r="A2884"/>
      <c r="B2884"/>
      <c r="C2884"/>
      <c r="D2884"/>
      <c r="E2884"/>
      <c r="F2884"/>
      <c r="G2884"/>
      <c r="H2884"/>
      <c r="I2884"/>
    </row>
    <row r="2885" spans="1:9">
      <c r="A2885"/>
      <c r="B2885"/>
      <c r="C2885"/>
      <c r="D2885"/>
      <c r="E2885"/>
      <c r="F2885"/>
      <c r="G2885"/>
      <c r="H2885"/>
      <c r="I2885"/>
    </row>
    <row r="2886" spans="1:9">
      <c r="A2886"/>
      <c r="B2886"/>
      <c r="C2886"/>
      <c r="D2886"/>
      <c r="E2886"/>
      <c r="F2886"/>
      <c r="G2886"/>
      <c r="H2886"/>
      <c r="I2886"/>
    </row>
    <row r="2887" spans="1:9">
      <c r="A2887"/>
      <c r="B2887"/>
      <c r="C2887"/>
      <c r="D2887"/>
      <c r="E2887"/>
      <c r="F2887"/>
      <c r="G2887"/>
      <c r="H2887"/>
      <c r="I2887"/>
    </row>
    <row r="2888" spans="1:9">
      <c r="A2888"/>
      <c r="B2888"/>
      <c r="C2888"/>
      <c r="D2888"/>
      <c r="E2888"/>
      <c r="F2888"/>
      <c r="G2888"/>
      <c r="H2888"/>
      <c r="I2888"/>
    </row>
    <row r="2889" spans="1:9">
      <c r="A2889"/>
      <c r="B2889"/>
      <c r="C2889"/>
      <c r="D2889"/>
      <c r="E2889"/>
      <c r="F2889"/>
      <c r="G2889"/>
      <c r="H2889"/>
      <c r="I2889"/>
    </row>
    <row r="2890" spans="1:9">
      <c r="A2890"/>
      <c r="B2890"/>
      <c r="C2890"/>
      <c r="D2890"/>
      <c r="E2890"/>
      <c r="F2890"/>
      <c r="G2890"/>
      <c r="H2890"/>
      <c r="I2890"/>
    </row>
    <row r="2891" spans="1:9">
      <c r="A2891"/>
      <c r="B2891"/>
      <c r="C2891"/>
      <c r="D2891"/>
      <c r="E2891"/>
      <c r="F2891"/>
      <c r="G2891"/>
      <c r="H2891"/>
      <c r="I2891"/>
    </row>
    <row r="2892" spans="1:9">
      <c r="A2892"/>
      <c r="B2892"/>
      <c r="C2892"/>
      <c r="D2892"/>
      <c r="E2892"/>
      <c r="F2892"/>
      <c r="G2892"/>
      <c r="H2892"/>
      <c r="I2892"/>
    </row>
    <row r="2893" spans="1:9">
      <c r="A2893"/>
      <c r="B2893"/>
      <c r="C2893"/>
      <c r="D2893"/>
      <c r="E2893"/>
      <c r="F2893"/>
      <c r="G2893"/>
      <c r="H2893"/>
      <c r="I2893"/>
    </row>
    <row r="2894" spans="1:9">
      <c r="A2894"/>
      <c r="B2894"/>
      <c r="C2894"/>
      <c r="D2894"/>
      <c r="E2894"/>
      <c r="F2894"/>
      <c r="G2894"/>
      <c r="H2894"/>
      <c r="I2894"/>
    </row>
    <row r="2895" spans="1:9">
      <c r="A2895"/>
      <c r="B2895"/>
      <c r="C2895"/>
      <c r="D2895"/>
      <c r="E2895"/>
      <c r="F2895"/>
      <c r="G2895"/>
      <c r="H2895"/>
      <c r="I2895"/>
    </row>
    <row r="2896" spans="1:9">
      <c r="A2896"/>
      <c r="B2896"/>
      <c r="C2896"/>
      <c r="D2896"/>
      <c r="E2896"/>
      <c r="F2896"/>
      <c r="G2896"/>
      <c r="H2896"/>
      <c r="I2896"/>
    </row>
    <row r="2897" spans="1:9">
      <c r="A2897"/>
      <c r="B2897"/>
      <c r="C2897"/>
      <c r="D2897"/>
      <c r="E2897"/>
      <c r="F2897"/>
      <c r="G2897"/>
      <c r="H2897"/>
      <c r="I2897"/>
    </row>
    <row r="2898" spans="1:9">
      <c r="A2898"/>
      <c r="B2898"/>
      <c r="C2898"/>
      <c r="D2898"/>
      <c r="E2898"/>
      <c r="F2898"/>
      <c r="G2898"/>
      <c r="H2898"/>
      <c r="I2898"/>
    </row>
    <row r="2899" spans="1:9">
      <c r="A2899"/>
      <c r="B2899"/>
      <c r="C2899"/>
      <c r="D2899"/>
      <c r="E2899"/>
      <c r="F2899"/>
      <c r="G2899"/>
      <c r="H2899"/>
      <c r="I2899"/>
    </row>
    <row r="2900" spans="1:9">
      <c r="A2900"/>
      <c r="B2900"/>
      <c r="C2900"/>
      <c r="D2900"/>
      <c r="E2900"/>
      <c r="F2900"/>
      <c r="G2900"/>
      <c r="H2900"/>
      <c r="I2900"/>
    </row>
    <row r="2901" spans="1:9">
      <c r="A2901"/>
      <c r="B2901"/>
      <c r="C2901"/>
      <c r="D2901"/>
      <c r="E2901"/>
      <c r="F2901"/>
      <c r="G2901"/>
      <c r="H2901"/>
      <c r="I2901"/>
    </row>
    <row r="2902" spans="1:9">
      <c r="A2902"/>
      <c r="B2902"/>
      <c r="C2902"/>
      <c r="D2902"/>
      <c r="E2902"/>
      <c r="F2902"/>
      <c r="G2902"/>
      <c r="H2902"/>
      <c r="I2902"/>
    </row>
    <row r="2903" spans="1:9">
      <c r="A2903"/>
      <c r="B2903"/>
      <c r="C2903"/>
      <c r="D2903"/>
      <c r="E2903"/>
      <c r="F2903"/>
      <c r="G2903"/>
      <c r="H2903"/>
      <c r="I2903"/>
    </row>
    <row r="2904" spans="1:9">
      <c r="A2904"/>
      <c r="B2904"/>
      <c r="C2904"/>
      <c r="D2904"/>
      <c r="E2904"/>
      <c r="F2904"/>
      <c r="G2904"/>
      <c r="H2904"/>
      <c r="I2904"/>
    </row>
    <row r="2905" spans="1:9">
      <c r="A2905"/>
      <c r="B2905"/>
      <c r="C2905"/>
      <c r="D2905"/>
      <c r="E2905"/>
      <c r="F2905"/>
      <c r="G2905"/>
      <c r="H2905"/>
      <c r="I2905"/>
    </row>
    <row r="2906" spans="1:9">
      <c r="A2906"/>
      <c r="B2906"/>
      <c r="C2906"/>
      <c r="D2906"/>
      <c r="E2906"/>
      <c r="F2906"/>
      <c r="G2906"/>
      <c r="H2906"/>
      <c r="I2906"/>
    </row>
    <row r="2907" spans="1:9">
      <c r="A2907"/>
      <c r="B2907"/>
      <c r="C2907"/>
      <c r="D2907"/>
      <c r="E2907"/>
      <c r="F2907"/>
      <c r="G2907"/>
      <c r="H2907"/>
      <c r="I2907"/>
    </row>
    <row r="2908" spans="1:9">
      <c r="A2908"/>
      <c r="B2908"/>
      <c r="C2908"/>
      <c r="D2908"/>
      <c r="E2908"/>
      <c r="F2908"/>
      <c r="G2908"/>
      <c r="H2908"/>
      <c r="I2908"/>
    </row>
    <row r="2909" spans="1:9">
      <c r="A2909"/>
      <c r="B2909"/>
      <c r="C2909"/>
      <c r="D2909"/>
      <c r="E2909"/>
      <c r="F2909"/>
      <c r="G2909"/>
      <c r="H2909"/>
      <c r="I2909"/>
    </row>
    <row r="2910" spans="1:9">
      <c r="A2910"/>
      <c r="B2910"/>
      <c r="C2910"/>
      <c r="D2910"/>
      <c r="E2910"/>
      <c r="F2910"/>
      <c r="G2910"/>
      <c r="H2910"/>
      <c r="I2910"/>
    </row>
    <row r="2911" spans="1:9">
      <c r="A2911"/>
      <c r="B2911"/>
      <c r="C2911"/>
      <c r="D2911"/>
      <c r="E2911"/>
      <c r="F2911"/>
      <c r="G2911"/>
      <c r="H2911"/>
      <c r="I2911"/>
    </row>
    <row r="2912" spans="1:9">
      <c r="A2912"/>
      <c r="B2912"/>
      <c r="C2912"/>
      <c r="D2912"/>
      <c r="E2912"/>
      <c r="F2912"/>
      <c r="G2912"/>
      <c r="H2912"/>
      <c r="I2912"/>
    </row>
    <row r="2913" spans="1:9">
      <c r="A2913"/>
      <c r="B2913"/>
      <c r="C2913"/>
      <c r="D2913"/>
      <c r="E2913"/>
      <c r="F2913"/>
      <c r="G2913"/>
      <c r="H2913"/>
      <c r="I2913"/>
    </row>
    <row r="2914" spans="1:9">
      <c r="A2914"/>
      <c r="B2914"/>
      <c r="C2914"/>
      <c r="D2914"/>
      <c r="E2914"/>
      <c r="F2914"/>
      <c r="G2914"/>
      <c r="H2914"/>
      <c r="I2914"/>
    </row>
    <row r="2915" spans="1:9">
      <c r="A2915"/>
      <c r="B2915"/>
      <c r="C2915"/>
      <c r="D2915"/>
      <c r="E2915"/>
      <c r="F2915"/>
      <c r="G2915"/>
      <c r="H2915"/>
      <c r="I2915"/>
    </row>
    <row r="2916" spans="1:9">
      <c r="A2916"/>
      <c r="B2916"/>
      <c r="C2916"/>
      <c r="D2916"/>
      <c r="E2916"/>
      <c r="F2916"/>
      <c r="G2916"/>
      <c r="H2916"/>
      <c r="I2916"/>
    </row>
    <row r="2917" spans="1:9">
      <c r="A2917"/>
      <c r="B2917"/>
      <c r="C2917"/>
      <c r="D2917"/>
      <c r="E2917"/>
      <c r="F2917"/>
      <c r="G2917"/>
      <c r="H2917"/>
      <c r="I2917"/>
    </row>
    <row r="2918" spans="1:9">
      <c r="A2918"/>
      <c r="B2918"/>
      <c r="C2918"/>
      <c r="D2918"/>
      <c r="E2918"/>
      <c r="F2918"/>
      <c r="G2918"/>
      <c r="H2918"/>
      <c r="I2918"/>
    </row>
    <row r="2919" spans="1:9">
      <c r="A2919"/>
      <c r="B2919"/>
      <c r="C2919"/>
      <c r="D2919"/>
      <c r="E2919"/>
      <c r="F2919"/>
      <c r="G2919"/>
      <c r="H2919"/>
      <c r="I2919"/>
    </row>
    <row r="2920" spans="1:9">
      <c r="A2920"/>
      <c r="B2920"/>
      <c r="C2920"/>
      <c r="D2920"/>
      <c r="E2920"/>
      <c r="F2920"/>
      <c r="G2920"/>
      <c r="H2920"/>
      <c r="I2920"/>
    </row>
    <row r="2921" spans="1:9">
      <c r="A2921"/>
      <c r="B2921"/>
      <c r="C2921"/>
      <c r="D2921"/>
      <c r="E2921"/>
      <c r="F2921"/>
      <c r="G2921"/>
      <c r="H2921"/>
      <c r="I2921"/>
    </row>
    <row r="2922" spans="1:9">
      <c r="A2922"/>
      <c r="B2922"/>
      <c r="C2922"/>
      <c r="D2922"/>
      <c r="E2922"/>
      <c r="F2922"/>
      <c r="G2922"/>
      <c r="H2922"/>
      <c r="I2922"/>
    </row>
    <row r="2923" spans="1:9">
      <c r="A2923"/>
      <c r="B2923"/>
      <c r="C2923"/>
      <c r="D2923"/>
      <c r="E2923"/>
      <c r="F2923"/>
      <c r="G2923"/>
      <c r="H2923"/>
      <c r="I2923"/>
    </row>
    <row r="2924" spans="1:9">
      <c r="A2924"/>
      <c r="B2924"/>
      <c r="C2924"/>
      <c r="D2924"/>
      <c r="E2924"/>
      <c r="F2924"/>
      <c r="G2924"/>
      <c r="H2924"/>
      <c r="I2924"/>
    </row>
    <row r="2925" spans="1:9">
      <c r="A2925"/>
      <c r="B2925"/>
      <c r="C2925"/>
      <c r="D2925"/>
      <c r="E2925"/>
      <c r="F2925"/>
      <c r="G2925"/>
      <c r="H2925"/>
      <c r="I2925"/>
    </row>
    <row r="2926" spans="1:9">
      <c r="A2926"/>
      <c r="B2926"/>
      <c r="C2926"/>
      <c r="D2926"/>
      <c r="E2926"/>
      <c r="F2926"/>
      <c r="G2926"/>
      <c r="H2926"/>
      <c r="I2926"/>
    </row>
    <row r="2927" spans="1:9">
      <c r="A2927"/>
      <c r="B2927"/>
      <c r="C2927"/>
      <c r="D2927"/>
      <c r="E2927"/>
      <c r="F2927"/>
      <c r="G2927"/>
      <c r="H2927"/>
      <c r="I2927"/>
    </row>
    <row r="2928" spans="1:9">
      <c r="A2928"/>
      <c r="B2928"/>
      <c r="C2928"/>
      <c r="D2928"/>
      <c r="E2928"/>
      <c r="F2928"/>
      <c r="G2928"/>
      <c r="H2928"/>
      <c r="I2928"/>
    </row>
    <row r="2929" spans="1:9">
      <c r="A2929"/>
      <c r="B2929"/>
      <c r="C2929"/>
      <c r="D2929"/>
      <c r="E2929"/>
      <c r="F2929"/>
      <c r="G2929"/>
      <c r="H2929"/>
      <c r="I2929"/>
    </row>
    <row r="2930" spans="1:9">
      <c r="A2930"/>
      <c r="B2930"/>
      <c r="C2930"/>
      <c r="D2930"/>
      <c r="E2930"/>
      <c r="F2930"/>
      <c r="G2930"/>
      <c r="H2930"/>
      <c r="I2930"/>
    </row>
    <row r="2931" spans="1:9">
      <c r="A2931"/>
      <c r="B2931"/>
      <c r="C2931"/>
      <c r="D2931"/>
      <c r="E2931"/>
      <c r="F2931"/>
      <c r="G2931"/>
      <c r="H2931"/>
      <c r="I2931"/>
    </row>
    <row r="2932" spans="1:9">
      <c r="A2932"/>
      <c r="B2932"/>
      <c r="C2932"/>
      <c r="D2932"/>
      <c r="E2932"/>
      <c r="F2932"/>
      <c r="G2932"/>
      <c r="H2932"/>
      <c r="I2932"/>
    </row>
    <row r="2933" spans="1:9">
      <c r="A2933"/>
      <c r="B2933"/>
      <c r="C2933"/>
      <c r="D2933"/>
      <c r="E2933"/>
      <c r="F2933"/>
      <c r="G2933"/>
      <c r="H2933"/>
      <c r="I2933"/>
    </row>
    <row r="2934" spans="1:9">
      <c r="A2934"/>
      <c r="B2934"/>
      <c r="C2934"/>
      <c r="D2934"/>
      <c r="E2934"/>
      <c r="F2934"/>
      <c r="G2934"/>
      <c r="H2934"/>
      <c r="I2934"/>
    </row>
    <row r="2935" spans="1:9">
      <c r="A2935"/>
      <c r="B2935"/>
      <c r="C2935"/>
      <c r="D2935"/>
      <c r="E2935"/>
      <c r="F2935"/>
      <c r="G2935"/>
      <c r="H2935"/>
      <c r="I2935"/>
    </row>
    <row r="2936" spans="1:9">
      <c r="A2936"/>
      <c r="B2936"/>
      <c r="C2936"/>
      <c r="D2936"/>
      <c r="E2936"/>
      <c r="F2936"/>
      <c r="G2936"/>
      <c r="H2936"/>
      <c r="I2936"/>
    </row>
    <row r="2937" spans="1:9">
      <c r="A2937"/>
      <c r="B2937"/>
      <c r="C2937"/>
      <c r="D2937"/>
      <c r="E2937"/>
      <c r="F2937"/>
      <c r="G2937"/>
      <c r="H2937"/>
      <c r="I2937"/>
    </row>
    <row r="2938" spans="1:9">
      <c r="A2938"/>
      <c r="B2938"/>
      <c r="C2938"/>
      <c r="D2938"/>
      <c r="E2938"/>
      <c r="F2938"/>
      <c r="G2938"/>
      <c r="H2938"/>
      <c r="I2938"/>
    </row>
    <row r="2939" spans="1:9">
      <c r="A2939"/>
      <c r="B2939"/>
      <c r="C2939"/>
      <c r="D2939"/>
      <c r="E2939"/>
      <c r="F2939"/>
      <c r="G2939"/>
      <c r="H2939"/>
      <c r="I2939"/>
    </row>
    <row r="2940" spans="1:9">
      <c r="A2940"/>
      <c r="B2940"/>
      <c r="C2940"/>
      <c r="D2940"/>
      <c r="E2940"/>
      <c r="F2940"/>
      <c r="G2940"/>
      <c r="H2940"/>
      <c r="I2940"/>
    </row>
    <row r="2941" spans="1:9">
      <c r="A2941"/>
      <c r="B2941"/>
      <c r="C2941"/>
      <c r="D2941"/>
      <c r="E2941"/>
      <c r="F2941"/>
      <c r="G2941"/>
      <c r="H2941"/>
      <c r="I2941"/>
    </row>
    <row r="2942" spans="1:9">
      <c r="A2942"/>
      <c r="B2942"/>
      <c r="C2942"/>
      <c r="D2942"/>
      <c r="E2942"/>
      <c r="F2942"/>
      <c r="G2942"/>
      <c r="H2942"/>
      <c r="I2942"/>
    </row>
    <row r="2943" spans="1:9">
      <c r="A2943"/>
      <c r="B2943"/>
      <c r="C2943"/>
      <c r="D2943"/>
      <c r="E2943"/>
      <c r="F2943"/>
      <c r="G2943"/>
      <c r="H2943"/>
      <c r="I2943"/>
    </row>
    <row r="2944" spans="1:9">
      <c r="A2944"/>
      <c r="B2944"/>
      <c r="C2944"/>
      <c r="D2944"/>
      <c r="E2944"/>
      <c r="F2944"/>
      <c r="G2944"/>
      <c r="H2944"/>
      <c r="I2944"/>
    </row>
    <row r="2945" spans="1:9">
      <c r="A2945"/>
      <c r="B2945"/>
      <c r="C2945"/>
      <c r="D2945"/>
      <c r="E2945"/>
      <c r="F2945"/>
      <c r="G2945"/>
      <c r="H2945"/>
      <c r="I2945"/>
    </row>
    <row r="2946" spans="1:9">
      <c r="A2946"/>
      <c r="B2946"/>
      <c r="C2946"/>
      <c r="D2946"/>
      <c r="E2946"/>
      <c r="F2946"/>
      <c r="G2946"/>
      <c r="H2946"/>
      <c r="I2946"/>
    </row>
    <row r="2947" spans="1:9">
      <c r="A2947"/>
      <c r="B2947"/>
      <c r="C2947"/>
      <c r="D2947"/>
      <c r="E2947"/>
      <c r="F2947"/>
      <c r="G2947"/>
      <c r="H2947"/>
      <c r="I2947"/>
    </row>
    <row r="2948" spans="1:9">
      <c r="A2948"/>
      <c r="B2948"/>
      <c r="C2948"/>
      <c r="D2948"/>
      <c r="E2948"/>
      <c r="F2948"/>
      <c r="G2948"/>
      <c r="H2948"/>
      <c r="I2948"/>
    </row>
    <row r="2949" spans="1:9">
      <c r="A2949"/>
      <c r="B2949"/>
      <c r="C2949"/>
      <c r="D2949"/>
      <c r="E2949"/>
      <c r="F2949"/>
      <c r="G2949"/>
      <c r="H2949"/>
      <c r="I2949"/>
    </row>
    <row r="2950" spans="1:9">
      <c r="A2950"/>
      <c r="B2950"/>
      <c r="C2950"/>
      <c r="D2950"/>
      <c r="E2950"/>
      <c r="F2950"/>
      <c r="G2950"/>
      <c r="H2950"/>
      <c r="I2950"/>
    </row>
    <row r="2951" spans="1:9">
      <c r="A2951"/>
      <c r="B2951"/>
      <c r="C2951"/>
      <c r="D2951"/>
      <c r="E2951"/>
      <c r="F2951"/>
      <c r="G2951"/>
      <c r="H2951"/>
      <c r="I2951"/>
    </row>
    <row r="2952" spans="1:9">
      <c r="A2952"/>
      <c r="B2952"/>
      <c r="C2952"/>
      <c r="D2952"/>
      <c r="E2952"/>
      <c r="F2952"/>
      <c r="G2952"/>
      <c r="H2952"/>
      <c r="I2952"/>
    </row>
    <row r="2953" spans="1:9">
      <c r="A2953"/>
      <c r="B2953"/>
      <c r="C2953"/>
      <c r="D2953"/>
      <c r="E2953"/>
      <c r="F2953"/>
      <c r="G2953"/>
      <c r="H2953"/>
      <c r="I2953"/>
    </row>
    <row r="2954" spans="1:9">
      <c r="A2954"/>
      <c r="B2954"/>
      <c r="C2954"/>
      <c r="D2954"/>
      <c r="E2954"/>
      <c r="F2954"/>
      <c r="G2954"/>
      <c r="H2954"/>
      <c r="I2954"/>
    </row>
    <row r="2955" spans="1:9">
      <c r="A2955"/>
      <c r="B2955"/>
      <c r="C2955"/>
      <c r="D2955"/>
      <c r="E2955"/>
      <c r="F2955"/>
      <c r="G2955"/>
      <c r="H2955"/>
      <c r="I2955"/>
    </row>
    <row r="2956" spans="1:9">
      <c r="A2956"/>
      <c r="B2956"/>
      <c r="C2956"/>
      <c r="D2956"/>
      <c r="E2956"/>
      <c r="F2956"/>
      <c r="G2956"/>
      <c r="H2956"/>
      <c r="I2956"/>
    </row>
    <row r="2957" spans="1:9">
      <c r="A2957"/>
      <c r="B2957"/>
      <c r="C2957"/>
      <c r="D2957"/>
      <c r="E2957"/>
      <c r="F2957"/>
      <c r="G2957"/>
      <c r="H2957"/>
      <c r="I2957"/>
    </row>
    <row r="2958" spans="1:9">
      <c r="A2958"/>
      <c r="B2958"/>
      <c r="C2958"/>
      <c r="D2958"/>
      <c r="E2958"/>
      <c r="F2958"/>
      <c r="G2958"/>
      <c r="H2958"/>
      <c r="I2958"/>
    </row>
    <row r="2959" spans="1:9">
      <c r="A2959"/>
      <c r="B2959"/>
      <c r="C2959"/>
      <c r="D2959"/>
      <c r="E2959"/>
      <c r="F2959"/>
      <c r="G2959"/>
      <c r="H2959"/>
      <c r="I2959"/>
    </row>
    <row r="2960" spans="1:9">
      <c r="A2960"/>
      <c r="B2960"/>
      <c r="C2960"/>
      <c r="D2960"/>
      <c r="E2960"/>
      <c r="F2960"/>
      <c r="G2960"/>
      <c r="H2960"/>
      <c r="I2960"/>
    </row>
    <row r="2961" spans="1:9">
      <c r="A2961"/>
      <c r="B2961"/>
      <c r="C2961"/>
      <c r="D2961"/>
      <c r="E2961"/>
      <c r="F2961"/>
      <c r="G2961"/>
      <c r="H2961"/>
      <c r="I2961"/>
    </row>
    <row r="2962" spans="1:9">
      <c r="A2962"/>
      <c r="B2962"/>
      <c r="C2962"/>
      <c r="D2962"/>
      <c r="E2962"/>
      <c r="F2962"/>
      <c r="G2962"/>
      <c r="H2962"/>
      <c r="I2962"/>
    </row>
    <row r="2963" spans="1:9">
      <c r="A2963"/>
      <c r="B2963"/>
      <c r="C2963"/>
      <c r="D2963"/>
      <c r="E2963"/>
      <c r="F2963"/>
      <c r="G2963"/>
      <c r="H2963"/>
      <c r="I2963"/>
    </row>
    <row r="2964" spans="1:9">
      <c r="A2964"/>
      <c r="B2964"/>
      <c r="C2964"/>
      <c r="D2964"/>
      <c r="E2964"/>
      <c r="F2964"/>
      <c r="G2964"/>
      <c r="H2964"/>
      <c r="I2964"/>
    </row>
    <row r="2965" spans="1:9">
      <c r="A2965"/>
      <c r="B2965"/>
      <c r="C2965"/>
      <c r="D2965"/>
      <c r="E2965"/>
      <c r="F2965"/>
      <c r="G2965"/>
      <c r="H2965"/>
      <c r="I2965"/>
    </row>
    <row r="2966" spans="1:9">
      <c r="A2966"/>
      <c r="B2966"/>
      <c r="C2966"/>
      <c r="D2966"/>
      <c r="E2966"/>
      <c r="F2966"/>
      <c r="G2966"/>
      <c r="H2966"/>
      <c r="I2966"/>
    </row>
    <row r="2967" spans="1:9">
      <c r="A2967"/>
      <c r="B2967"/>
      <c r="C2967"/>
      <c r="D2967"/>
      <c r="E2967"/>
      <c r="F2967"/>
      <c r="G2967"/>
      <c r="H2967"/>
      <c r="I2967"/>
    </row>
    <row r="2968" spans="1:9">
      <c r="A2968"/>
      <c r="B2968"/>
      <c r="C2968"/>
      <c r="D2968"/>
      <c r="E2968"/>
      <c r="F2968"/>
      <c r="G2968"/>
      <c r="H2968"/>
      <c r="I2968"/>
    </row>
    <row r="2969" spans="1:9">
      <c r="A2969"/>
      <c r="B2969"/>
      <c r="C2969"/>
      <c r="D2969"/>
      <c r="E2969"/>
      <c r="F2969"/>
      <c r="G2969"/>
      <c r="H2969"/>
      <c r="I2969"/>
    </row>
    <row r="2970" spans="1:9">
      <c r="A2970"/>
      <c r="B2970"/>
      <c r="C2970"/>
      <c r="D2970"/>
      <c r="E2970"/>
      <c r="F2970"/>
      <c r="G2970"/>
      <c r="H2970"/>
      <c r="I2970"/>
    </row>
    <row r="2971" spans="1:9">
      <c r="A2971"/>
      <c r="B2971"/>
      <c r="C2971"/>
      <c r="D2971"/>
      <c r="E2971"/>
      <c r="F2971"/>
      <c r="G2971"/>
      <c r="H2971"/>
      <c r="I2971"/>
    </row>
    <row r="2972" spans="1:9">
      <c r="A2972"/>
      <c r="B2972"/>
      <c r="C2972"/>
      <c r="D2972"/>
      <c r="E2972"/>
      <c r="F2972"/>
      <c r="G2972"/>
      <c r="H2972"/>
      <c r="I2972"/>
    </row>
    <row r="2973" spans="1:9">
      <c r="A2973"/>
      <c r="B2973"/>
      <c r="C2973"/>
      <c r="D2973"/>
      <c r="E2973"/>
      <c r="F2973"/>
      <c r="G2973"/>
      <c r="H2973"/>
      <c r="I2973"/>
    </row>
    <row r="2974" spans="1:9">
      <c r="A2974"/>
      <c r="B2974"/>
      <c r="C2974"/>
      <c r="D2974"/>
      <c r="E2974"/>
      <c r="F2974"/>
      <c r="G2974"/>
      <c r="H2974"/>
      <c r="I2974"/>
    </row>
    <row r="2975" spans="1:9">
      <c r="A2975"/>
      <c r="B2975"/>
      <c r="C2975"/>
      <c r="D2975"/>
      <c r="E2975"/>
      <c r="F2975"/>
      <c r="G2975"/>
      <c r="H2975"/>
      <c r="I2975"/>
    </row>
    <row r="2976" spans="1:9">
      <c r="A2976"/>
      <c r="B2976"/>
      <c r="C2976"/>
      <c r="D2976"/>
      <c r="E2976"/>
      <c r="F2976"/>
      <c r="G2976"/>
      <c r="H2976"/>
      <c r="I2976"/>
    </row>
    <row r="2977" spans="1:9">
      <c r="A2977"/>
      <c r="B2977"/>
      <c r="C2977"/>
      <c r="D2977"/>
      <c r="E2977"/>
      <c r="F2977"/>
      <c r="G2977"/>
      <c r="H2977"/>
      <c r="I2977"/>
    </row>
    <row r="2978" spans="1:9">
      <c r="A2978"/>
      <c r="B2978"/>
      <c r="C2978"/>
      <c r="D2978"/>
      <c r="E2978"/>
      <c r="F2978"/>
      <c r="G2978"/>
      <c r="H2978"/>
      <c r="I2978"/>
    </row>
    <row r="2979" spans="1:9">
      <c r="A2979"/>
      <c r="B2979"/>
      <c r="C2979"/>
      <c r="D2979"/>
      <c r="E2979"/>
      <c r="F2979"/>
      <c r="G2979"/>
      <c r="H2979"/>
      <c r="I2979"/>
    </row>
    <row r="2980" spans="1:9">
      <c r="A2980"/>
      <c r="B2980"/>
      <c r="C2980"/>
      <c r="D2980"/>
      <c r="E2980"/>
      <c r="F2980"/>
      <c r="G2980"/>
      <c r="H2980"/>
      <c r="I2980"/>
    </row>
    <row r="2981" spans="1:9">
      <c r="A2981"/>
      <c r="B2981"/>
      <c r="C2981"/>
      <c r="D2981"/>
      <c r="E2981"/>
      <c r="F2981"/>
      <c r="G2981"/>
      <c r="H2981"/>
      <c r="I2981"/>
    </row>
    <row r="2982" spans="1:9">
      <c r="A2982"/>
      <c r="B2982"/>
      <c r="C2982"/>
      <c r="D2982"/>
      <c r="E2982"/>
      <c r="F2982"/>
      <c r="G2982"/>
      <c r="H2982"/>
      <c r="I2982"/>
    </row>
    <row r="2983" spans="1:9">
      <c r="A2983"/>
      <c r="B2983"/>
      <c r="C2983"/>
      <c r="D2983"/>
      <c r="E2983"/>
      <c r="F2983"/>
      <c r="G2983"/>
      <c r="H2983"/>
      <c r="I2983"/>
    </row>
    <row r="2984" spans="1:9">
      <c r="A2984"/>
      <c r="B2984"/>
      <c r="C2984"/>
      <c r="D2984"/>
      <c r="E2984"/>
      <c r="F2984"/>
      <c r="G2984"/>
      <c r="H2984"/>
      <c r="I2984"/>
    </row>
    <row r="2985" spans="1:9">
      <c r="A2985"/>
      <c r="B2985"/>
      <c r="C2985"/>
      <c r="D2985"/>
      <c r="E2985"/>
      <c r="F2985"/>
      <c r="G2985"/>
      <c r="H2985"/>
      <c r="I2985"/>
    </row>
    <row r="2986" spans="1:9">
      <c r="A2986"/>
      <c r="B2986"/>
      <c r="C2986"/>
      <c r="D2986"/>
      <c r="E2986"/>
      <c r="F2986"/>
      <c r="G2986"/>
      <c r="H2986"/>
      <c r="I2986"/>
    </row>
    <row r="2987" spans="1:9">
      <c r="A2987"/>
      <c r="B2987"/>
      <c r="C2987"/>
      <c r="D2987"/>
      <c r="E2987"/>
      <c r="F2987"/>
      <c r="G2987"/>
      <c r="H2987"/>
      <c r="I2987"/>
    </row>
    <row r="2988" spans="1:9">
      <c r="A2988"/>
      <c r="B2988"/>
      <c r="C2988"/>
      <c r="D2988"/>
      <c r="E2988"/>
      <c r="F2988"/>
      <c r="G2988"/>
      <c r="H2988"/>
      <c r="I2988"/>
    </row>
    <row r="2989" spans="1:9">
      <c r="A2989"/>
      <c r="B2989"/>
      <c r="C2989"/>
      <c r="D2989"/>
      <c r="E2989"/>
      <c r="F2989"/>
      <c r="G2989"/>
      <c r="H2989"/>
      <c r="I2989"/>
    </row>
    <row r="2990" spans="1:9">
      <c r="A2990"/>
      <c r="B2990"/>
      <c r="C2990"/>
      <c r="D2990"/>
      <c r="E2990"/>
      <c r="F2990"/>
      <c r="G2990"/>
      <c r="H2990"/>
      <c r="I2990"/>
    </row>
    <row r="2991" spans="1:9">
      <c r="A2991"/>
      <c r="B2991"/>
      <c r="C2991"/>
      <c r="D2991"/>
      <c r="E2991"/>
      <c r="F2991"/>
      <c r="G2991"/>
      <c r="H2991"/>
      <c r="I2991"/>
    </row>
    <row r="2992" spans="1:9">
      <c r="A2992"/>
      <c r="B2992"/>
      <c r="C2992"/>
      <c r="D2992"/>
      <c r="E2992"/>
      <c r="F2992"/>
      <c r="G2992"/>
      <c r="H2992"/>
      <c r="I2992"/>
    </row>
    <row r="2993" spans="1:9">
      <c r="A2993"/>
      <c r="B2993"/>
      <c r="C2993"/>
      <c r="D2993"/>
      <c r="E2993"/>
      <c r="F2993"/>
      <c r="G2993"/>
      <c r="H2993"/>
      <c r="I2993"/>
    </row>
    <row r="2994" spans="1:9">
      <c r="A2994"/>
      <c r="B2994"/>
      <c r="C2994"/>
      <c r="D2994"/>
      <c r="E2994"/>
      <c r="F2994"/>
      <c r="G2994"/>
      <c r="H2994"/>
      <c r="I2994"/>
    </row>
    <row r="2995" spans="1:9">
      <c r="A2995"/>
      <c r="B2995"/>
      <c r="C2995"/>
      <c r="D2995"/>
      <c r="E2995"/>
      <c r="F2995"/>
      <c r="G2995"/>
      <c r="H2995"/>
      <c r="I2995"/>
    </row>
    <row r="2996" spans="1:9">
      <c r="A2996"/>
      <c r="B2996"/>
      <c r="C2996"/>
      <c r="D2996"/>
      <c r="E2996"/>
      <c r="F2996"/>
      <c r="G2996"/>
      <c r="H2996"/>
      <c r="I2996"/>
    </row>
    <row r="2997" spans="1:9">
      <c r="A2997"/>
      <c r="B2997"/>
      <c r="C2997"/>
      <c r="D2997"/>
      <c r="E2997"/>
      <c r="F2997"/>
      <c r="G2997"/>
      <c r="H2997"/>
      <c r="I2997"/>
    </row>
    <row r="2998" spans="1:9">
      <c r="A2998"/>
      <c r="B2998"/>
      <c r="C2998"/>
      <c r="D2998"/>
      <c r="E2998"/>
      <c r="F2998"/>
      <c r="G2998"/>
      <c r="H2998"/>
      <c r="I2998"/>
    </row>
    <row r="2999" spans="1:9">
      <c r="A2999"/>
      <c r="B2999"/>
      <c r="C2999"/>
      <c r="D2999"/>
      <c r="E2999"/>
      <c r="F2999"/>
      <c r="G2999"/>
      <c r="H2999"/>
      <c r="I2999"/>
    </row>
    <row r="3000" spans="1:9">
      <c r="A3000"/>
      <c r="B3000"/>
      <c r="C3000"/>
      <c r="D3000"/>
      <c r="E3000"/>
      <c r="F3000"/>
      <c r="G3000"/>
      <c r="H3000"/>
      <c r="I3000"/>
    </row>
    <row r="3001" spans="1:9">
      <c r="A3001"/>
      <c r="B3001"/>
      <c r="C3001"/>
      <c r="D3001"/>
      <c r="E3001"/>
      <c r="F3001"/>
      <c r="G3001"/>
      <c r="H3001"/>
      <c r="I3001"/>
    </row>
    <row r="3002" spans="1:9">
      <c r="A3002"/>
      <c r="B3002"/>
      <c r="C3002"/>
      <c r="D3002"/>
      <c r="E3002"/>
      <c r="F3002"/>
      <c r="G3002"/>
      <c r="H3002"/>
      <c r="I3002"/>
    </row>
    <row r="3003" spans="1:9">
      <c r="A3003"/>
      <c r="B3003"/>
      <c r="C3003"/>
      <c r="D3003"/>
      <c r="E3003"/>
      <c r="F3003"/>
      <c r="G3003"/>
      <c r="H3003"/>
      <c r="I3003"/>
    </row>
    <row r="3004" spans="1:9">
      <c r="A3004"/>
      <c r="B3004"/>
      <c r="C3004"/>
      <c r="D3004"/>
      <c r="E3004"/>
      <c r="F3004"/>
      <c r="G3004"/>
      <c r="H3004"/>
      <c r="I3004"/>
    </row>
    <row r="3005" spans="1:9">
      <c r="A3005"/>
      <c r="B3005"/>
      <c r="C3005"/>
      <c r="D3005"/>
      <c r="E3005"/>
      <c r="F3005"/>
      <c r="G3005"/>
      <c r="H3005"/>
      <c r="I3005"/>
    </row>
    <row r="3006" spans="1:9">
      <c r="A3006"/>
      <c r="B3006"/>
      <c r="C3006"/>
      <c r="D3006"/>
      <c r="E3006"/>
      <c r="F3006"/>
      <c r="G3006"/>
      <c r="H3006"/>
      <c r="I3006"/>
    </row>
    <row r="3007" spans="1:9">
      <c r="A3007"/>
      <c r="B3007"/>
      <c r="C3007"/>
      <c r="D3007"/>
      <c r="E3007"/>
      <c r="F3007"/>
      <c r="G3007"/>
      <c r="H3007"/>
      <c r="I3007"/>
    </row>
    <row r="3008" spans="1:9">
      <c r="A3008"/>
      <c r="B3008"/>
      <c r="C3008"/>
      <c r="D3008"/>
      <c r="E3008"/>
      <c r="F3008"/>
      <c r="G3008"/>
      <c r="H3008"/>
      <c r="I3008"/>
    </row>
    <row r="3009" spans="1:9">
      <c r="A3009"/>
      <c r="B3009"/>
      <c r="C3009"/>
      <c r="D3009"/>
      <c r="E3009"/>
      <c r="F3009"/>
      <c r="G3009"/>
      <c r="H3009"/>
      <c r="I3009"/>
    </row>
    <row r="3010" spans="1:9">
      <c r="A3010"/>
      <c r="B3010"/>
      <c r="C3010"/>
      <c r="D3010"/>
      <c r="E3010"/>
      <c r="F3010"/>
      <c r="G3010"/>
      <c r="H3010"/>
      <c r="I3010"/>
    </row>
    <row r="3011" spans="1:9">
      <c r="A3011"/>
      <c r="B3011"/>
      <c r="C3011"/>
      <c r="D3011"/>
      <c r="E3011"/>
      <c r="F3011"/>
      <c r="G3011"/>
      <c r="H3011"/>
      <c r="I3011"/>
    </row>
    <row r="3012" spans="1:9">
      <c r="A3012"/>
      <c r="B3012"/>
      <c r="C3012"/>
      <c r="D3012"/>
      <c r="E3012"/>
      <c r="F3012"/>
      <c r="G3012"/>
      <c r="H3012"/>
      <c r="I3012"/>
    </row>
    <row r="3013" spans="1:9">
      <c r="A3013"/>
      <c r="B3013"/>
      <c r="C3013"/>
      <c r="D3013"/>
      <c r="E3013"/>
      <c r="F3013"/>
      <c r="G3013"/>
      <c r="H3013"/>
      <c r="I3013"/>
    </row>
    <row r="3014" spans="1:9">
      <c r="A3014"/>
      <c r="B3014"/>
      <c r="C3014"/>
      <c r="D3014"/>
      <c r="E3014"/>
      <c r="F3014"/>
      <c r="G3014"/>
      <c r="H3014"/>
      <c r="I3014"/>
    </row>
    <row r="3015" spans="1:9">
      <c r="A3015"/>
      <c r="B3015"/>
      <c r="C3015"/>
      <c r="D3015"/>
      <c r="E3015"/>
      <c r="F3015"/>
      <c r="G3015"/>
      <c r="H3015"/>
      <c r="I3015"/>
    </row>
    <row r="3016" spans="1:9">
      <c r="A3016"/>
      <c r="B3016"/>
      <c r="C3016"/>
      <c r="D3016"/>
      <c r="E3016"/>
      <c r="F3016"/>
      <c r="G3016"/>
      <c r="H3016"/>
      <c r="I3016"/>
    </row>
    <row r="3017" spans="1:9">
      <c r="A3017"/>
      <c r="B3017"/>
      <c r="C3017"/>
      <c r="D3017"/>
      <c r="E3017"/>
      <c r="F3017"/>
      <c r="G3017"/>
      <c r="H3017"/>
      <c r="I3017"/>
    </row>
    <row r="3018" spans="1:9">
      <c r="A3018"/>
      <c r="B3018"/>
      <c r="C3018"/>
      <c r="D3018"/>
      <c r="E3018"/>
      <c r="F3018"/>
      <c r="G3018"/>
      <c r="H3018"/>
      <c r="I3018"/>
    </row>
    <row r="3019" spans="1:9">
      <c r="A3019"/>
      <c r="B3019"/>
      <c r="C3019"/>
      <c r="D3019"/>
      <c r="E3019"/>
      <c r="F3019"/>
      <c r="G3019"/>
      <c r="H3019"/>
      <c r="I3019"/>
    </row>
    <row r="3020" spans="1:9">
      <c r="A3020"/>
      <c r="B3020"/>
      <c r="C3020"/>
      <c r="D3020"/>
      <c r="E3020"/>
      <c r="F3020"/>
      <c r="G3020"/>
      <c r="H3020"/>
      <c r="I3020"/>
    </row>
    <row r="3021" spans="1:9">
      <c r="A3021"/>
      <c r="B3021"/>
      <c r="C3021"/>
      <c r="D3021"/>
      <c r="E3021"/>
      <c r="F3021"/>
      <c r="G3021"/>
      <c r="H3021"/>
      <c r="I3021"/>
    </row>
    <row r="3022" spans="1:9">
      <c r="A3022"/>
      <c r="B3022"/>
      <c r="C3022"/>
      <c r="D3022"/>
      <c r="E3022"/>
      <c r="F3022"/>
      <c r="G3022"/>
      <c r="H3022"/>
      <c r="I3022"/>
    </row>
    <row r="3023" spans="1:9">
      <c r="A3023"/>
      <c r="B3023"/>
      <c r="C3023"/>
      <c r="D3023"/>
      <c r="E3023"/>
      <c r="F3023"/>
      <c r="G3023"/>
      <c r="H3023"/>
      <c r="I3023"/>
    </row>
    <row r="3024" spans="1:9">
      <c r="A3024"/>
      <c r="B3024"/>
      <c r="C3024"/>
      <c r="D3024"/>
      <c r="E3024"/>
      <c r="F3024"/>
      <c r="G3024"/>
      <c r="H3024"/>
      <c r="I3024"/>
    </row>
    <row r="3025" spans="1:9">
      <c r="A3025"/>
      <c r="B3025"/>
      <c r="C3025"/>
      <c r="D3025"/>
      <c r="E3025"/>
      <c r="F3025"/>
      <c r="G3025"/>
      <c r="H3025"/>
      <c r="I3025"/>
    </row>
    <row r="3026" spans="1:9">
      <c r="A3026"/>
      <c r="B3026"/>
      <c r="C3026"/>
      <c r="D3026"/>
      <c r="E3026"/>
      <c r="F3026"/>
      <c r="G3026"/>
      <c r="H3026"/>
      <c r="I3026"/>
    </row>
    <row r="3027" spans="1:9">
      <c r="A3027"/>
      <c r="B3027"/>
      <c r="C3027"/>
      <c r="D3027"/>
      <c r="E3027"/>
      <c r="F3027"/>
      <c r="G3027"/>
      <c r="H3027"/>
      <c r="I3027"/>
    </row>
    <row r="3028" spans="1:9">
      <c r="A3028"/>
      <c r="B3028"/>
      <c r="C3028"/>
      <c r="D3028"/>
      <c r="E3028"/>
      <c r="F3028"/>
      <c r="G3028"/>
      <c r="H3028"/>
      <c r="I3028"/>
    </row>
    <row r="3029" spans="1:9">
      <c r="A3029"/>
      <c r="B3029"/>
      <c r="C3029"/>
      <c r="D3029"/>
      <c r="E3029"/>
      <c r="F3029"/>
      <c r="G3029"/>
      <c r="H3029"/>
      <c r="I3029"/>
    </row>
    <row r="3030" spans="1:9">
      <c r="A3030"/>
      <c r="B3030"/>
      <c r="C3030"/>
      <c r="D3030"/>
      <c r="E3030"/>
      <c r="F3030"/>
      <c r="G3030"/>
      <c r="H3030"/>
      <c r="I3030"/>
    </row>
    <row r="3031" spans="1:9">
      <c r="A3031"/>
      <c r="B3031"/>
      <c r="C3031"/>
      <c r="D3031"/>
      <c r="E3031"/>
      <c r="F3031"/>
      <c r="G3031"/>
      <c r="H3031"/>
      <c r="I3031"/>
    </row>
    <row r="3032" spans="1:9">
      <c r="A3032"/>
      <c r="B3032"/>
      <c r="C3032"/>
      <c r="D3032"/>
      <c r="E3032"/>
      <c r="F3032"/>
      <c r="G3032"/>
      <c r="H3032"/>
      <c r="I3032"/>
    </row>
    <row r="3033" spans="1:9">
      <c r="A3033"/>
      <c r="B3033"/>
      <c r="C3033"/>
      <c r="D3033"/>
      <c r="E3033"/>
      <c r="F3033"/>
      <c r="G3033"/>
      <c r="H3033"/>
      <c r="I3033"/>
    </row>
    <row r="3034" spans="1:9">
      <c r="A3034"/>
      <c r="B3034"/>
      <c r="C3034"/>
      <c r="D3034"/>
      <c r="E3034"/>
      <c r="F3034"/>
      <c r="G3034"/>
      <c r="H3034"/>
      <c r="I3034"/>
    </row>
    <row r="3035" spans="1:9">
      <c r="A3035"/>
      <c r="B3035"/>
      <c r="C3035"/>
      <c r="D3035"/>
      <c r="E3035"/>
      <c r="F3035"/>
      <c r="G3035"/>
      <c r="H3035"/>
      <c r="I3035"/>
    </row>
    <row r="3036" spans="1:9">
      <c r="A3036"/>
      <c r="B3036"/>
      <c r="C3036"/>
      <c r="D3036"/>
      <c r="E3036"/>
      <c r="F3036"/>
      <c r="G3036"/>
      <c r="H3036"/>
      <c r="I3036"/>
    </row>
    <row r="3037" spans="1:9">
      <c r="A3037"/>
      <c r="B3037"/>
      <c r="C3037"/>
      <c r="D3037"/>
      <c r="E3037"/>
      <c r="F3037"/>
      <c r="G3037"/>
      <c r="H3037"/>
      <c r="I3037"/>
    </row>
    <row r="3038" spans="1:9">
      <c r="A3038"/>
      <c r="B3038"/>
      <c r="C3038"/>
      <c r="D3038"/>
      <c r="E3038"/>
      <c r="F3038"/>
      <c r="G3038"/>
      <c r="H3038"/>
      <c r="I3038"/>
    </row>
    <row r="3039" spans="1:9">
      <c r="A3039"/>
      <c r="B3039"/>
      <c r="C3039"/>
      <c r="D3039"/>
      <c r="E3039"/>
      <c r="F3039"/>
      <c r="G3039"/>
      <c r="H3039"/>
      <c r="I3039"/>
    </row>
    <row r="3040" spans="1:9">
      <c r="A3040"/>
      <c r="B3040"/>
      <c r="C3040"/>
      <c r="D3040"/>
      <c r="E3040"/>
      <c r="F3040"/>
      <c r="G3040"/>
      <c r="H3040"/>
      <c r="I3040"/>
    </row>
    <row r="3041" spans="1:9">
      <c r="A3041"/>
      <c r="B3041"/>
      <c r="C3041"/>
      <c r="D3041"/>
      <c r="E3041"/>
      <c r="F3041"/>
      <c r="G3041"/>
      <c r="H3041"/>
      <c r="I3041"/>
    </row>
    <row r="3042" spans="1:9">
      <c r="A3042"/>
      <c r="B3042"/>
      <c r="C3042"/>
      <c r="D3042"/>
      <c r="E3042"/>
      <c r="F3042"/>
      <c r="G3042"/>
      <c r="H3042"/>
      <c r="I3042"/>
    </row>
    <row r="3043" spans="1:9">
      <c r="A3043"/>
      <c r="B3043"/>
      <c r="C3043"/>
      <c r="D3043"/>
      <c r="E3043"/>
      <c r="F3043"/>
      <c r="G3043"/>
      <c r="H3043"/>
      <c r="I3043"/>
    </row>
    <row r="3044" spans="1:9">
      <c r="A3044"/>
      <c r="B3044"/>
      <c r="C3044"/>
      <c r="D3044"/>
      <c r="E3044"/>
      <c r="F3044"/>
      <c r="G3044"/>
      <c r="H3044"/>
      <c r="I3044"/>
    </row>
    <row r="3045" spans="1:9">
      <c r="A3045"/>
      <c r="B3045"/>
      <c r="C3045"/>
      <c r="D3045"/>
      <c r="E3045"/>
      <c r="F3045"/>
      <c r="G3045"/>
      <c r="H3045"/>
      <c r="I3045"/>
    </row>
    <row r="3046" spans="1:9">
      <c r="A3046"/>
      <c r="B3046"/>
      <c r="C3046"/>
      <c r="D3046"/>
      <c r="E3046"/>
      <c r="F3046"/>
      <c r="G3046"/>
      <c r="H3046"/>
      <c r="I3046"/>
    </row>
    <row r="3047" spans="1:9">
      <c r="A3047"/>
      <c r="B3047"/>
      <c r="C3047"/>
      <c r="D3047"/>
      <c r="E3047"/>
      <c r="F3047"/>
      <c r="G3047"/>
      <c r="H3047"/>
      <c r="I3047"/>
    </row>
    <row r="3048" spans="1:9">
      <c r="A3048"/>
      <c r="B3048"/>
      <c r="C3048"/>
      <c r="D3048"/>
      <c r="E3048"/>
      <c r="F3048"/>
      <c r="G3048"/>
      <c r="H3048"/>
      <c r="I3048"/>
    </row>
    <row r="3049" spans="1:9">
      <c r="A3049"/>
      <c r="B3049"/>
      <c r="C3049"/>
      <c r="D3049"/>
      <c r="E3049"/>
      <c r="F3049"/>
      <c r="G3049"/>
      <c r="H3049"/>
      <c r="I3049"/>
    </row>
    <row r="3050" spans="1:9">
      <c r="A3050"/>
      <c r="B3050"/>
      <c r="C3050"/>
      <c r="D3050"/>
      <c r="E3050"/>
      <c r="F3050"/>
      <c r="G3050"/>
      <c r="H3050"/>
      <c r="I3050"/>
    </row>
    <row r="3051" spans="1:9">
      <c r="A3051"/>
      <c r="B3051"/>
      <c r="C3051"/>
      <c r="D3051"/>
      <c r="E3051"/>
      <c r="F3051"/>
      <c r="G3051"/>
      <c r="H3051"/>
      <c r="I3051"/>
    </row>
    <row r="3052" spans="1:9">
      <c r="A3052"/>
      <c r="B3052"/>
      <c r="C3052"/>
      <c r="D3052"/>
      <c r="E3052"/>
      <c r="F3052"/>
      <c r="G3052"/>
      <c r="H3052"/>
      <c r="I3052"/>
    </row>
    <row r="3053" spans="1:9">
      <c r="A3053"/>
      <c r="B3053"/>
      <c r="C3053"/>
      <c r="D3053"/>
      <c r="E3053"/>
      <c r="F3053"/>
      <c r="G3053"/>
      <c r="H3053"/>
      <c r="I3053"/>
    </row>
    <row r="3054" spans="1:9">
      <c r="A3054"/>
      <c r="B3054"/>
      <c r="C3054"/>
      <c r="D3054"/>
      <c r="E3054"/>
      <c r="F3054"/>
      <c r="G3054"/>
      <c r="H3054"/>
      <c r="I3054"/>
    </row>
    <row r="3055" spans="1:9">
      <c r="A3055"/>
      <c r="B3055"/>
      <c r="C3055"/>
      <c r="D3055"/>
      <c r="E3055"/>
      <c r="F3055"/>
      <c r="G3055"/>
      <c r="H3055"/>
      <c r="I3055"/>
    </row>
    <row r="3056" spans="1:9">
      <c r="A3056"/>
      <c r="B3056"/>
      <c r="C3056"/>
      <c r="D3056"/>
      <c r="E3056"/>
      <c r="F3056"/>
      <c r="G3056"/>
      <c r="H3056"/>
      <c r="I3056"/>
    </row>
    <row r="3057" spans="1:9">
      <c r="A3057"/>
      <c r="B3057"/>
      <c r="C3057"/>
      <c r="D3057"/>
      <c r="E3057"/>
      <c r="F3057"/>
      <c r="G3057"/>
      <c r="H3057"/>
      <c r="I3057"/>
    </row>
    <row r="3058" spans="1:9">
      <c r="A3058"/>
      <c r="B3058"/>
      <c r="C3058"/>
      <c r="D3058"/>
      <c r="E3058"/>
      <c r="F3058"/>
      <c r="G3058"/>
      <c r="H3058"/>
      <c r="I3058"/>
    </row>
    <row r="3059" spans="1:9">
      <c r="A3059"/>
      <c r="B3059"/>
      <c r="C3059"/>
      <c r="D3059"/>
      <c r="E3059"/>
      <c r="F3059"/>
      <c r="G3059"/>
      <c r="H3059"/>
      <c r="I3059"/>
    </row>
    <row r="3060" spans="1:9">
      <c r="A3060"/>
      <c r="B3060"/>
      <c r="C3060"/>
      <c r="D3060"/>
      <c r="E3060"/>
      <c r="F3060"/>
      <c r="G3060"/>
      <c r="H3060"/>
      <c r="I3060"/>
    </row>
    <row r="3061" spans="1:9">
      <c r="A3061"/>
      <c r="B3061"/>
      <c r="C3061"/>
      <c r="D3061"/>
      <c r="E3061"/>
      <c r="F3061"/>
      <c r="G3061"/>
      <c r="H3061"/>
      <c r="I3061"/>
    </row>
    <row r="3062" spans="1:9">
      <c r="A3062"/>
      <c r="B3062"/>
      <c r="C3062"/>
      <c r="D3062"/>
      <c r="E3062"/>
      <c r="F3062"/>
      <c r="G3062"/>
      <c r="H3062"/>
      <c r="I3062"/>
    </row>
    <row r="3063" spans="1:9">
      <c r="A3063"/>
      <c r="B3063"/>
      <c r="C3063"/>
      <c r="D3063"/>
      <c r="E3063"/>
      <c r="F3063"/>
      <c r="G3063"/>
      <c r="H3063"/>
      <c r="I3063"/>
    </row>
    <row r="3064" spans="1:9">
      <c r="A3064"/>
      <c r="B3064"/>
      <c r="C3064"/>
      <c r="D3064"/>
      <c r="E3064"/>
      <c r="F3064"/>
      <c r="G3064"/>
      <c r="H3064"/>
      <c r="I3064"/>
    </row>
    <row r="3065" spans="1:9">
      <c r="A3065"/>
      <c r="B3065"/>
      <c r="C3065"/>
      <c r="D3065"/>
      <c r="E3065"/>
      <c r="F3065"/>
      <c r="G3065"/>
      <c r="H3065"/>
      <c r="I3065"/>
    </row>
    <row r="3066" spans="1:9">
      <c r="A3066"/>
      <c r="B3066"/>
      <c r="C3066"/>
      <c r="D3066"/>
      <c r="E3066"/>
      <c r="F3066"/>
      <c r="G3066"/>
      <c r="H3066"/>
      <c r="I3066"/>
    </row>
    <row r="3067" spans="1:9">
      <c r="A3067"/>
      <c r="B3067"/>
      <c r="C3067"/>
      <c r="D3067"/>
      <c r="E3067"/>
      <c r="F3067"/>
      <c r="G3067"/>
      <c r="H3067"/>
      <c r="I3067"/>
    </row>
    <row r="3068" spans="1:9">
      <c r="A3068"/>
      <c r="B3068"/>
      <c r="C3068"/>
      <c r="D3068"/>
      <c r="E3068"/>
      <c r="F3068"/>
      <c r="G3068"/>
      <c r="H3068"/>
      <c r="I3068"/>
    </row>
    <row r="3069" spans="1:9">
      <c r="A3069"/>
      <c r="B3069"/>
      <c r="C3069"/>
      <c r="D3069"/>
      <c r="E3069"/>
      <c r="F3069"/>
      <c r="G3069"/>
      <c r="H3069"/>
      <c r="I3069"/>
    </row>
    <row r="3070" spans="1:9">
      <c r="A3070"/>
      <c r="B3070"/>
      <c r="C3070"/>
      <c r="D3070"/>
      <c r="E3070"/>
      <c r="F3070"/>
      <c r="G3070"/>
      <c r="H3070"/>
      <c r="I3070"/>
    </row>
    <row r="3071" spans="1:9">
      <c r="A3071"/>
      <c r="B3071"/>
      <c r="C3071"/>
      <c r="D3071"/>
      <c r="E3071"/>
      <c r="F3071"/>
      <c r="G3071"/>
      <c r="H3071"/>
      <c r="I3071"/>
    </row>
    <row r="3072" spans="1:9">
      <c r="A3072"/>
      <c r="B3072"/>
      <c r="C3072"/>
      <c r="D3072"/>
      <c r="E3072"/>
      <c r="F3072"/>
      <c r="G3072"/>
      <c r="H3072"/>
      <c r="I3072"/>
    </row>
    <row r="3073" spans="1:9">
      <c r="A3073"/>
      <c r="B3073"/>
      <c r="C3073"/>
      <c r="D3073"/>
      <c r="E3073"/>
      <c r="F3073"/>
      <c r="G3073"/>
      <c r="H3073"/>
      <c r="I3073"/>
    </row>
    <row r="3074" spans="1:9">
      <c r="A3074"/>
      <c r="B3074"/>
      <c r="C3074"/>
      <c r="D3074"/>
      <c r="E3074"/>
      <c r="F3074"/>
      <c r="G3074"/>
      <c r="H3074"/>
      <c r="I3074"/>
    </row>
    <row r="3075" spans="1:9">
      <c r="A3075"/>
      <c r="B3075"/>
      <c r="C3075"/>
      <c r="D3075"/>
      <c r="E3075"/>
      <c r="F3075"/>
      <c r="G3075"/>
      <c r="H3075"/>
      <c r="I3075"/>
    </row>
    <row r="3076" spans="1:9">
      <c r="A3076"/>
      <c r="B3076"/>
      <c r="C3076"/>
      <c r="D3076"/>
      <c r="E3076"/>
      <c r="F3076"/>
      <c r="G3076"/>
      <c r="H3076"/>
      <c r="I3076"/>
    </row>
    <row r="3077" spans="1:9">
      <c r="A3077"/>
      <c r="B3077"/>
      <c r="C3077"/>
      <c r="D3077"/>
      <c r="E3077"/>
      <c r="F3077"/>
      <c r="G3077"/>
      <c r="H3077"/>
      <c r="I3077"/>
    </row>
    <row r="3078" spans="1:9">
      <c r="A3078"/>
      <c r="B3078"/>
      <c r="C3078"/>
      <c r="D3078"/>
      <c r="E3078"/>
      <c r="F3078"/>
      <c r="G3078"/>
      <c r="H3078"/>
      <c r="I3078"/>
    </row>
    <row r="3079" spans="1:9">
      <c r="A3079"/>
      <c r="B3079"/>
      <c r="C3079"/>
      <c r="D3079"/>
      <c r="E3079"/>
      <c r="F3079"/>
      <c r="G3079"/>
      <c r="H3079"/>
      <c r="I3079"/>
    </row>
    <row r="3080" spans="1:9">
      <c r="A3080"/>
      <c r="B3080"/>
      <c r="C3080"/>
      <c r="D3080"/>
      <c r="E3080"/>
      <c r="F3080"/>
      <c r="G3080"/>
      <c r="H3080"/>
      <c r="I3080"/>
    </row>
    <row r="3081" spans="1:9">
      <c r="A3081"/>
      <c r="B3081"/>
      <c r="C3081"/>
      <c r="D3081"/>
      <c r="E3081"/>
      <c r="F3081"/>
      <c r="G3081"/>
      <c r="H3081"/>
      <c r="I3081"/>
    </row>
    <row r="3082" spans="1:9">
      <c r="A3082"/>
      <c r="B3082"/>
      <c r="C3082"/>
      <c r="D3082"/>
      <c r="E3082"/>
      <c r="F3082"/>
      <c r="G3082"/>
      <c r="H3082"/>
      <c r="I3082"/>
    </row>
    <row r="3083" spans="1:9">
      <c r="A3083"/>
      <c r="B3083"/>
      <c r="C3083"/>
      <c r="D3083"/>
      <c r="E3083"/>
      <c r="F3083"/>
      <c r="G3083"/>
      <c r="H3083"/>
      <c r="I3083"/>
    </row>
    <row r="3084" spans="1:9">
      <c r="A3084"/>
      <c r="B3084"/>
      <c r="C3084"/>
      <c r="D3084"/>
      <c r="E3084"/>
      <c r="F3084"/>
      <c r="G3084"/>
      <c r="H3084"/>
      <c r="I3084"/>
    </row>
    <row r="3085" spans="1:9">
      <c r="A3085"/>
      <c r="B3085"/>
      <c r="C3085"/>
      <c r="D3085"/>
      <c r="E3085"/>
      <c r="F3085"/>
      <c r="G3085"/>
      <c r="H3085"/>
      <c r="I3085"/>
    </row>
    <row r="3086" spans="1:9">
      <c r="A3086"/>
      <c r="B3086"/>
      <c r="C3086"/>
      <c r="D3086"/>
      <c r="E3086"/>
      <c r="F3086"/>
      <c r="G3086"/>
      <c r="H3086"/>
      <c r="I3086"/>
    </row>
    <row r="3087" spans="1:9">
      <c r="A3087"/>
      <c r="B3087"/>
      <c r="C3087"/>
      <c r="D3087"/>
      <c r="E3087"/>
      <c r="F3087"/>
      <c r="G3087"/>
      <c r="H3087"/>
      <c r="I3087"/>
    </row>
    <row r="3088" spans="1:9">
      <c r="A3088"/>
      <c r="B3088"/>
      <c r="C3088"/>
      <c r="D3088"/>
      <c r="E3088"/>
      <c r="F3088"/>
      <c r="G3088"/>
      <c r="H3088"/>
      <c r="I3088"/>
    </row>
    <row r="3089" spans="1:9">
      <c r="A3089"/>
      <c r="B3089"/>
      <c r="C3089"/>
      <c r="D3089"/>
      <c r="E3089"/>
      <c r="F3089"/>
      <c r="G3089"/>
      <c r="H3089"/>
      <c r="I3089"/>
    </row>
    <row r="3090" spans="1:9">
      <c r="A3090"/>
      <c r="B3090"/>
      <c r="C3090"/>
      <c r="D3090"/>
      <c r="E3090"/>
      <c r="F3090"/>
      <c r="G3090"/>
      <c r="H3090"/>
      <c r="I3090"/>
    </row>
    <row r="3091" spans="1:9">
      <c r="A3091"/>
      <c r="B3091"/>
      <c r="C3091"/>
      <c r="D3091"/>
      <c r="E3091"/>
      <c r="F3091"/>
      <c r="G3091"/>
      <c r="H3091"/>
      <c r="I3091"/>
    </row>
    <row r="3092" spans="1:9">
      <c r="A3092"/>
      <c r="B3092"/>
      <c r="C3092"/>
      <c r="D3092"/>
      <c r="E3092"/>
      <c r="F3092"/>
      <c r="G3092"/>
      <c r="H3092"/>
      <c r="I3092"/>
    </row>
    <row r="3093" spans="1:9">
      <c r="A3093"/>
      <c r="B3093"/>
      <c r="C3093"/>
      <c r="D3093"/>
      <c r="E3093"/>
      <c r="F3093"/>
      <c r="G3093"/>
      <c r="H3093"/>
      <c r="I3093"/>
    </row>
    <row r="3094" spans="1:9">
      <c r="A3094"/>
      <c r="B3094"/>
      <c r="C3094"/>
      <c r="D3094"/>
      <c r="E3094"/>
      <c r="F3094"/>
      <c r="G3094"/>
      <c r="H3094"/>
      <c r="I3094"/>
    </row>
    <row r="3095" spans="1:9">
      <c r="A3095"/>
      <c r="B3095"/>
      <c r="C3095"/>
      <c r="D3095"/>
      <c r="E3095"/>
      <c r="F3095"/>
      <c r="G3095"/>
      <c r="H3095"/>
      <c r="I3095"/>
    </row>
    <row r="3096" spans="1:9">
      <c r="A3096"/>
      <c r="B3096"/>
      <c r="C3096"/>
      <c r="D3096"/>
      <c r="E3096"/>
      <c r="F3096"/>
      <c r="G3096"/>
      <c r="H3096"/>
      <c r="I3096"/>
    </row>
    <row r="3097" spans="1:9">
      <c r="A3097"/>
      <c r="B3097"/>
      <c r="C3097"/>
      <c r="D3097"/>
      <c r="E3097"/>
      <c r="F3097"/>
      <c r="G3097"/>
      <c r="H3097"/>
      <c r="I3097"/>
    </row>
    <row r="3098" spans="1:9">
      <c r="A3098"/>
      <c r="B3098"/>
      <c r="C3098"/>
      <c r="D3098"/>
      <c r="E3098"/>
      <c r="F3098"/>
      <c r="G3098"/>
      <c r="H3098"/>
      <c r="I3098"/>
    </row>
    <row r="3099" spans="1:9">
      <c r="A3099"/>
      <c r="B3099"/>
      <c r="C3099"/>
      <c r="D3099"/>
      <c r="E3099"/>
      <c r="F3099"/>
      <c r="G3099"/>
      <c r="H3099"/>
      <c r="I3099"/>
    </row>
    <row r="3100" spans="1:9">
      <c r="A3100"/>
      <c r="B3100"/>
      <c r="C3100"/>
      <c r="D3100"/>
      <c r="E3100"/>
      <c r="F3100"/>
      <c r="G3100"/>
      <c r="H3100"/>
      <c r="I3100"/>
    </row>
    <row r="3101" spans="1:9">
      <c r="A3101"/>
      <c r="B3101"/>
      <c r="C3101"/>
      <c r="D3101"/>
      <c r="E3101"/>
      <c r="F3101"/>
      <c r="G3101"/>
      <c r="H3101"/>
      <c r="I3101"/>
    </row>
    <row r="3102" spans="1:9">
      <c r="A3102"/>
      <c r="B3102"/>
      <c r="C3102"/>
      <c r="D3102"/>
      <c r="E3102"/>
      <c r="F3102"/>
      <c r="G3102"/>
      <c r="H3102"/>
      <c r="I3102"/>
    </row>
    <row r="3103" spans="1:9">
      <c r="A3103"/>
      <c r="B3103"/>
      <c r="C3103"/>
      <c r="D3103"/>
      <c r="E3103"/>
      <c r="F3103"/>
      <c r="G3103"/>
      <c r="H3103"/>
      <c r="I3103"/>
    </row>
    <row r="3104" spans="1:9">
      <c r="A3104"/>
      <c r="B3104"/>
      <c r="C3104"/>
      <c r="D3104"/>
      <c r="E3104"/>
      <c r="F3104"/>
      <c r="G3104"/>
      <c r="H3104"/>
      <c r="I3104"/>
    </row>
    <row r="3105" spans="1:9">
      <c r="A3105"/>
      <c r="B3105"/>
      <c r="C3105"/>
      <c r="D3105"/>
      <c r="E3105"/>
      <c r="F3105"/>
      <c r="G3105"/>
      <c r="H3105"/>
      <c r="I3105"/>
    </row>
    <row r="3106" spans="1:9">
      <c r="A3106"/>
      <c r="B3106"/>
      <c r="C3106"/>
      <c r="D3106"/>
      <c r="E3106"/>
      <c r="F3106"/>
      <c r="G3106"/>
      <c r="H3106"/>
      <c r="I3106"/>
    </row>
    <row r="3107" spans="1:9">
      <c r="A3107"/>
      <c r="B3107"/>
      <c r="C3107"/>
      <c r="D3107"/>
      <c r="E3107"/>
      <c r="F3107"/>
      <c r="G3107"/>
      <c r="H3107"/>
      <c r="I3107"/>
    </row>
    <row r="3108" spans="1:9">
      <c r="A3108"/>
      <c r="B3108"/>
      <c r="C3108"/>
      <c r="D3108"/>
      <c r="E3108"/>
      <c r="F3108"/>
      <c r="G3108"/>
      <c r="H3108"/>
      <c r="I3108"/>
    </row>
    <row r="3109" spans="1:9">
      <c r="A3109"/>
      <c r="B3109"/>
      <c r="C3109"/>
      <c r="D3109"/>
      <c r="E3109"/>
      <c r="F3109"/>
      <c r="G3109"/>
      <c r="H3109"/>
      <c r="I3109"/>
    </row>
    <row r="3110" spans="1:9">
      <c r="A3110"/>
      <c r="B3110"/>
      <c r="C3110"/>
      <c r="D3110"/>
      <c r="E3110"/>
      <c r="F3110"/>
      <c r="G3110"/>
      <c r="H3110"/>
      <c r="I3110"/>
    </row>
    <row r="3111" spans="1:9">
      <c r="A3111"/>
      <c r="B3111"/>
      <c r="C3111"/>
      <c r="D3111"/>
      <c r="E3111"/>
      <c r="F3111"/>
      <c r="G3111"/>
      <c r="H3111"/>
      <c r="I3111"/>
    </row>
    <row r="3112" spans="1:9">
      <c r="A3112"/>
      <c r="B3112"/>
      <c r="C3112"/>
      <c r="D3112"/>
      <c r="E3112"/>
      <c r="F3112"/>
      <c r="G3112"/>
      <c r="H3112"/>
      <c r="I3112"/>
    </row>
    <row r="3113" spans="1:9">
      <c r="A3113"/>
      <c r="B3113"/>
      <c r="C3113"/>
      <c r="D3113"/>
      <c r="E3113"/>
      <c r="F3113"/>
      <c r="G3113"/>
      <c r="H3113"/>
      <c r="I3113"/>
    </row>
    <row r="3114" spans="1:9">
      <c r="A3114"/>
      <c r="B3114"/>
      <c r="C3114"/>
      <c r="D3114"/>
      <c r="E3114"/>
      <c r="F3114"/>
      <c r="G3114"/>
      <c r="H3114"/>
      <c r="I3114"/>
    </row>
    <row r="3115" spans="1:9">
      <c r="A3115"/>
      <c r="B3115"/>
      <c r="C3115"/>
      <c r="D3115"/>
      <c r="E3115"/>
      <c r="F3115"/>
      <c r="G3115"/>
      <c r="H3115"/>
      <c r="I3115"/>
    </row>
    <row r="3116" spans="1:9">
      <c r="A3116"/>
      <c r="B3116"/>
      <c r="C3116"/>
      <c r="D3116"/>
      <c r="E3116"/>
      <c r="F3116"/>
      <c r="G3116"/>
      <c r="H3116"/>
      <c r="I3116"/>
    </row>
    <row r="3117" spans="1:9">
      <c r="A3117"/>
      <c r="B3117"/>
      <c r="C3117"/>
      <c r="D3117"/>
      <c r="E3117"/>
      <c r="F3117"/>
      <c r="G3117"/>
      <c r="H3117"/>
      <c r="I3117"/>
    </row>
    <row r="3118" spans="1:9">
      <c r="A3118"/>
      <c r="B3118"/>
      <c r="C3118"/>
      <c r="D3118"/>
      <c r="E3118"/>
      <c r="F3118"/>
      <c r="G3118"/>
      <c r="H3118"/>
      <c r="I3118"/>
    </row>
    <row r="3119" spans="1:9">
      <c r="A3119"/>
      <c r="B3119"/>
      <c r="C3119"/>
      <c r="D3119"/>
      <c r="E3119"/>
      <c r="F3119"/>
      <c r="G3119"/>
      <c r="H3119"/>
      <c r="I3119"/>
    </row>
    <row r="3120" spans="1:9">
      <c r="A3120"/>
      <c r="B3120"/>
      <c r="C3120"/>
      <c r="D3120"/>
      <c r="E3120"/>
      <c r="F3120"/>
      <c r="G3120"/>
      <c r="H3120"/>
      <c r="I3120"/>
    </row>
    <row r="3121" spans="1:9">
      <c r="A3121"/>
      <c r="B3121"/>
      <c r="C3121"/>
      <c r="D3121"/>
      <c r="E3121"/>
      <c r="F3121"/>
      <c r="G3121"/>
      <c r="H3121"/>
      <c r="I3121"/>
    </row>
    <row r="3122" spans="1:9">
      <c r="A3122"/>
      <c r="B3122"/>
      <c r="C3122"/>
      <c r="D3122"/>
      <c r="E3122"/>
      <c r="F3122"/>
      <c r="G3122"/>
      <c r="H3122"/>
      <c r="I3122"/>
    </row>
    <row r="3123" spans="1:9">
      <c r="A3123"/>
      <c r="B3123"/>
      <c r="C3123"/>
      <c r="D3123"/>
      <c r="E3123"/>
      <c r="F3123"/>
      <c r="G3123"/>
      <c r="H3123"/>
      <c r="I3123"/>
    </row>
    <row r="3124" spans="1:9">
      <c r="A3124"/>
      <c r="B3124"/>
      <c r="C3124"/>
      <c r="D3124"/>
      <c r="E3124"/>
      <c r="F3124"/>
      <c r="G3124"/>
      <c r="H3124"/>
      <c r="I3124"/>
    </row>
    <row r="3125" spans="1:9">
      <c r="A3125"/>
      <c r="B3125"/>
      <c r="C3125"/>
      <c r="D3125"/>
      <c r="E3125"/>
      <c r="F3125"/>
      <c r="G3125"/>
      <c r="H3125"/>
      <c r="I3125"/>
    </row>
    <row r="3126" spans="1:9">
      <c r="A3126"/>
      <c r="B3126"/>
      <c r="C3126"/>
      <c r="D3126"/>
      <c r="E3126"/>
      <c r="F3126"/>
      <c r="G3126"/>
      <c r="H3126"/>
      <c r="I3126"/>
    </row>
    <row r="3127" spans="1:9">
      <c r="A3127"/>
      <c r="B3127"/>
      <c r="C3127"/>
      <c r="D3127"/>
      <c r="E3127"/>
      <c r="F3127"/>
      <c r="G3127"/>
      <c r="H3127"/>
      <c r="I3127"/>
    </row>
    <row r="3128" spans="1:9">
      <c r="A3128"/>
      <c r="B3128"/>
      <c r="C3128"/>
      <c r="D3128"/>
      <c r="E3128"/>
      <c r="F3128"/>
      <c r="G3128"/>
      <c r="H3128"/>
      <c r="I3128"/>
    </row>
    <row r="3129" spans="1:9">
      <c r="A3129"/>
      <c r="B3129"/>
      <c r="C3129"/>
      <c r="D3129"/>
      <c r="E3129"/>
      <c r="F3129"/>
      <c r="G3129"/>
      <c r="H3129"/>
      <c r="I3129"/>
    </row>
    <row r="3130" spans="1:9">
      <c r="A3130"/>
      <c r="B3130"/>
      <c r="C3130"/>
      <c r="D3130"/>
      <c r="E3130"/>
      <c r="F3130"/>
      <c r="G3130"/>
      <c r="H3130"/>
      <c r="I3130"/>
    </row>
    <row r="3131" spans="1:9">
      <c r="A3131"/>
      <c r="B3131"/>
      <c r="C3131"/>
      <c r="D3131"/>
      <c r="E3131"/>
      <c r="F3131"/>
      <c r="G3131"/>
      <c r="H3131"/>
      <c r="I3131"/>
    </row>
    <row r="3132" spans="1:9">
      <c r="A3132"/>
      <c r="B3132"/>
      <c r="C3132"/>
      <c r="D3132"/>
      <c r="E3132"/>
      <c r="F3132"/>
      <c r="G3132"/>
      <c r="H3132"/>
      <c r="I3132"/>
    </row>
    <row r="3133" spans="1:9">
      <c r="A3133"/>
      <c r="B3133"/>
      <c r="C3133"/>
      <c r="D3133"/>
      <c r="E3133"/>
      <c r="F3133"/>
      <c r="G3133"/>
      <c r="H3133"/>
      <c r="I3133"/>
    </row>
    <row r="3134" spans="1:9">
      <c r="A3134"/>
      <c r="B3134"/>
      <c r="C3134"/>
      <c r="D3134"/>
      <c r="E3134"/>
      <c r="F3134"/>
      <c r="G3134"/>
      <c r="H3134"/>
      <c r="I3134"/>
    </row>
    <row r="3135" spans="1:9">
      <c r="A3135"/>
      <c r="B3135"/>
      <c r="C3135"/>
      <c r="D3135"/>
      <c r="E3135"/>
      <c r="F3135"/>
      <c r="G3135"/>
      <c r="H3135"/>
      <c r="I3135"/>
    </row>
    <row r="3136" spans="1:9">
      <c r="A3136"/>
      <c r="B3136"/>
      <c r="C3136"/>
      <c r="D3136"/>
      <c r="E3136"/>
      <c r="F3136"/>
      <c r="G3136"/>
      <c r="H3136"/>
      <c r="I3136"/>
    </row>
    <row r="3137" spans="1:9">
      <c r="A3137"/>
      <c r="B3137"/>
      <c r="C3137"/>
      <c r="D3137"/>
      <c r="E3137"/>
      <c r="F3137"/>
      <c r="G3137"/>
      <c r="H3137"/>
      <c r="I3137"/>
    </row>
    <row r="3138" spans="1:9">
      <c r="A3138"/>
      <c r="B3138"/>
      <c r="C3138"/>
      <c r="D3138"/>
      <c r="E3138"/>
      <c r="F3138"/>
      <c r="G3138"/>
      <c r="H3138"/>
      <c r="I3138"/>
    </row>
    <row r="3139" spans="1:9">
      <c r="A3139"/>
      <c r="B3139"/>
      <c r="C3139"/>
      <c r="D3139"/>
      <c r="E3139"/>
      <c r="F3139"/>
      <c r="G3139"/>
      <c r="H3139"/>
      <c r="I3139"/>
    </row>
    <row r="3140" spans="1:9">
      <c r="A3140"/>
      <c r="B3140"/>
      <c r="C3140"/>
      <c r="D3140"/>
      <c r="E3140"/>
      <c r="F3140"/>
      <c r="G3140"/>
      <c r="H3140"/>
      <c r="I3140"/>
    </row>
    <row r="3141" spans="1:9">
      <c r="A3141"/>
      <c r="B3141"/>
      <c r="C3141"/>
      <c r="D3141"/>
      <c r="E3141"/>
      <c r="F3141"/>
      <c r="G3141"/>
      <c r="H3141"/>
      <c r="I3141"/>
    </row>
    <row r="3142" spans="1:9">
      <c r="A3142"/>
      <c r="B3142"/>
      <c r="C3142"/>
      <c r="D3142"/>
      <c r="E3142"/>
      <c r="F3142"/>
      <c r="G3142"/>
      <c r="H3142"/>
      <c r="I3142"/>
    </row>
    <row r="3143" spans="1:9">
      <c r="A3143"/>
      <c r="B3143"/>
      <c r="C3143"/>
      <c r="D3143"/>
      <c r="E3143"/>
      <c r="F3143"/>
      <c r="G3143"/>
      <c r="H3143"/>
      <c r="I3143"/>
    </row>
    <row r="3144" spans="1:9">
      <c r="A3144"/>
      <c r="B3144"/>
      <c r="C3144"/>
      <c r="D3144"/>
      <c r="E3144"/>
      <c r="F3144"/>
      <c r="G3144"/>
      <c r="H3144"/>
      <c r="I3144"/>
    </row>
    <row r="3145" spans="1:9">
      <c r="A3145"/>
      <c r="B3145"/>
      <c r="C3145"/>
      <c r="D3145"/>
      <c r="E3145"/>
      <c r="F3145"/>
      <c r="G3145"/>
      <c r="H3145"/>
      <c r="I3145"/>
    </row>
    <row r="3146" spans="1:9">
      <c r="A3146"/>
      <c r="B3146"/>
      <c r="C3146"/>
      <c r="D3146"/>
      <c r="E3146"/>
      <c r="F3146"/>
      <c r="G3146"/>
      <c r="H3146"/>
      <c r="I3146"/>
    </row>
    <row r="3147" spans="1:9">
      <c r="A3147"/>
      <c r="B3147"/>
      <c r="C3147"/>
      <c r="D3147"/>
      <c r="E3147"/>
      <c r="F3147"/>
      <c r="G3147"/>
      <c r="H3147"/>
      <c r="I3147"/>
    </row>
    <row r="3148" spans="1:9">
      <c r="A3148"/>
      <c r="B3148"/>
      <c r="C3148"/>
      <c r="D3148"/>
      <c r="E3148"/>
      <c r="F3148"/>
      <c r="G3148"/>
      <c r="H3148"/>
      <c r="I3148"/>
    </row>
    <row r="3149" spans="1:9">
      <c r="A3149"/>
      <c r="B3149"/>
      <c r="C3149"/>
      <c r="D3149"/>
      <c r="E3149"/>
      <c r="F3149"/>
      <c r="G3149"/>
      <c r="H3149"/>
      <c r="I3149"/>
    </row>
    <row r="3150" spans="1:9">
      <c r="A3150"/>
      <c r="B3150"/>
      <c r="C3150"/>
      <c r="D3150"/>
      <c r="E3150"/>
      <c r="F3150"/>
      <c r="G3150"/>
      <c r="H3150"/>
      <c r="I3150"/>
    </row>
    <row r="3151" spans="1:9">
      <c r="A3151"/>
      <c r="B3151"/>
      <c r="C3151"/>
      <c r="D3151"/>
      <c r="E3151"/>
      <c r="F3151"/>
      <c r="G3151"/>
      <c r="H3151"/>
      <c r="I3151"/>
    </row>
    <row r="3152" spans="1:9">
      <c r="A3152"/>
      <c r="B3152"/>
      <c r="C3152"/>
      <c r="D3152"/>
      <c r="E3152"/>
      <c r="F3152"/>
      <c r="G3152"/>
      <c r="H3152"/>
      <c r="I3152"/>
    </row>
    <row r="3153" spans="1:9">
      <c r="A3153"/>
      <c r="B3153"/>
      <c r="C3153"/>
      <c r="D3153"/>
      <c r="E3153"/>
      <c r="F3153"/>
      <c r="G3153"/>
      <c r="H3153"/>
      <c r="I3153"/>
    </row>
    <row r="3154" spans="1:9">
      <c r="A3154"/>
      <c r="B3154"/>
      <c r="C3154"/>
      <c r="D3154"/>
      <c r="E3154"/>
      <c r="F3154"/>
      <c r="G3154"/>
      <c r="H3154"/>
      <c r="I3154"/>
    </row>
    <row r="3155" spans="1:9">
      <c r="A3155"/>
      <c r="B3155"/>
      <c r="C3155"/>
      <c r="D3155"/>
      <c r="E3155"/>
      <c r="F3155"/>
      <c r="G3155"/>
      <c r="H3155"/>
      <c r="I3155"/>
    </row>
    <row r="3156" spans="1:9">
      <c r="A3156"/>
      <c r="B3156"/>
      <c r="C3156"/>
      <c r="D3156"/>
      <c r="E3156"/>
      <c r="F3156"/>
      <c r="G3156"/>
      <c r="H3156"/>
      <c r="I3156"/>
    </row>
    <row r="3157" spans="1:9">
      <c r="A3157"/>
      <c r="B3157"/>
      <c r="C3157"/>
      <c r="D3157"/>
      <c r="E3157"/>
      <c r="F3157"/>
      <c r="G3157"/>
      <c r="H3157"/>
      <c r="I3157"/>
    </row>
    <row r="3158" spans="1:9">
      <c r="A3158"/>
      <c r="B3158"/>
      <c r="C3158"/>
      <c r="D3158"/>
      <c r="E3158"/>
      <c r="F3158"/>
      <c r="G3158"/>
      <c r="H3158"/>
      <c r="I3158"/>
    </row>
    <row r="3159" spans="1:9">
      <c r="A3159"/>
      <c r="B3159"/>
      <c r="C3159"/>
      <c r="D3159"/>
      <c r="E3159"/>
      <c r="F3159"/>
      <c r="G3159"/>
      <c r="H3159"/>
      <c r="I3159"/>
    </row>
    <row r="3160" spans="1:9">
      <c r="A3160"/>
      <c r="B3160"/>
      <c r="C3160"/>
      <c r="D3160"/>
      <c r="E3160"/>
      <c r="F3160"/>
      <c r="G3160"/>
      <c r="H3160"/>
      <c r="I3160"/>
    </row>
    <row r="3161" spans="1:9">
      <c r="A3161"/>
      <c r="B3161"/>
      <c r="C3161"/>
      <c r="D3161"/>
      <c r="E3161"/>
      <c r="F3161"/>
      <c r="G3161"/>
      <c r="H3161"/>
      <c r="I3161"/>
    </row>
    <row r="3162" spans="1:9">
      <c r="A3162"/>
      <c r="B3162"/>
      <c r="C3162"/>
      <c r="D3162"/>
      <c r="E3162"/>
      <c r="F3162"/>
      <c r="G3162"/>
      <c r="H3162"/>
      <c r="I3162"/>
    </row>
    <row r="3163" spans="1:9">
      <c r="A3163"/>
      <c r="B3163"/>
      <c r="C3163"/>
      <c r="D3163"/>
      <c r="E3163"/>
      <c r="F3163"/>
      <c r="G3163"/>
      <c r="H3163"/>
      <c r="I3163"/>
    </row>
    <row r="3164" spans="1:9">
      <c r="A3164"/>
      <c r="B3164"/>
      <c r="C3164"/>
      <c r="D3164"/>
      <c r="E3164"/>
      <c r="F3164"/>
      <c r="G3164"/>
      <c r="H3164"/>
      <c r="I3164"/>
    </row>
    <row r="3165" spans="1:9">
      <c r="A3165"/>
      <c r="B3165"/>
      <c r="C3165"/>
      <c r="D3165"/>
      <c r="E3165"/>
      <c r="F3165"/>
      <c r="G3165"/>
      <c r="H3165"/>
      <c r="I3165"/>
    </row>
    <row r="3166" spans="1:9">
      <c r="A3166"/>
      <c r="B3166"/>
      <c r="C3166"/>
      <c r="D3166"/>
      <c r="E3166"/>
      <c r="F3166"/>
      <c r="G3166"/>
      <c r="H3166"/>
      <c r="I3166"/>
    </row>
    <row r="3167" spans="1:9">
      <c r="A3167"/>
      <c r="B3167"/>
      <c r="C3167"/>
      <c r="D3167"/>
      <c r="E3167"/>
      <c r="F3167"/>
      <c r="G3167"/>
      <c r="H3167"/>
      <c r="I3167"/>
    </row>
    <row r="3168" spans="1:9">
      <c r="A3168"/>
      <c r="B3168"/>
      <c r="C3168"/>
      <c r="D3168"/>
      <c r="E3168"/>
      <c r="F3168"/>
      <c r="G3168"/>
      <c r="H3168"/>
      <c r="I3168"/>
    </row>
    <row r="3169" spans="1:9">
      <c r="A3169"/>
      <c r="B3169"/>
      <c r="C3169"/>
      <c r="D3169"/>
      <c r="E3169"/>
      <c r="F3169"/>
      <c r="G3169"/>
      <c r="H3169"/>
      <c r="I3169"/>
    </row>
    <row r="3170" spans="1:9">
      <c r="A3170"/>
      <c r="B3170"/>
      <c r="C3170"/>
      <c r="D3170"/>
      <c r="E3170"/>
      <c r="F3170"/>
      <c r="G3170"/>
      <c r="H3170"/>
      <c r="I3170"/>
    </row>
    <row r="3171" spans="1:9">
      <c r="A3171"/>
      <c r="B3171"/>
      <c r="C3171"/>
      <c r="D3171"/>
      <c r="E3171"/>
      <c r="F3171"/>
      <c r="G3171"/>
      <c r="H3171"/>
      <c r="I3171"/>
    </row>
    <row r="3172" spans="1:9">
      <c r="A3172"/>
      <c r="B3172"/>
      <c r="C3172"/>
      <c r="D3172"/>
      <c r="E3172"/>
      <c r="F3172"/>
      <c r="G3172"/>
      <c r="H3172"/>
      <c r="I3172"/>
    </row>
    <row r="3173" spans="1:9">
      <c r="A3173"/>
      <c r="B3173"/>
      <c r="C3173"/>
      <c r="D3173"/>
      <c r="E3173"/>
      <c r="F3173"/>
      <c r="G3173"/>
      <c r="H3173"/>
      <c r="I3173"/>
    </row>
    <row r="3174" spans="1:9">
      <c r="A3174"/>
      <c r="B3174"/>
      <c r="C3174"/>
      <c r="D3174"/>
      <c r="E3174"/>
      <c r="F3174"/>
      <c r="G3174"/>
      <c r="H3174"/>
      <c r="I3174"/>
    </row>
    <row r="3175" spans="1:9">
      <c r="A3175"/>
      <c r="B3175"/>
      <c r="C3175"/>
      <c r="D3175"/>
      <c r="E3175"/>
      <c r="F3175"/>
      <c r="G3175"/>
      <c r="H3175"/>
      <c r="I3175"/>
    </row>
    <row r="3176" spans="1:9">
      <c r="A3176"/>
      <c r="B3176"/>
      <c r="C3176"/>
      <c r="D3176"/>
      <c r="E3176"/>
      <c r="F3176"/>
      <c r="G3176"/>
      <c r="H3176"/>
      <c r="I3176"/>
    </row>
    <row r="3177" spans="1:9">
      <c r="A3177"/>
      <c r="B3177"/>
      <c r="C3177"/>
      <c r="D3177"/>
      <c r="E3177"/>
      <c r="F3177"/>
      <c r="G3177"/>
      <c r="H3177"/>
      <c r="I3177"/>
    </row>
    <row r="3178" spans="1:9">
      <c r="A3178"/>
      <c r="B3178"/>
      <c r="C3178"/>
      <c r="D3178"/>
      <c r="E3178"/>
      <c r="F3178"/>
      <c r="G3178"/>
      <c r="H3178"/>
      <c r="I3178"/>
    </row>
    <row r="3179" spans="1:9">
      <c r="A3179"/>
      <c r="B3179"/>
      <c r="C3179"/>
      <c r="D3179"/>
      <c r="E3179"/>
      <c r="F3179"/>
      <c r="G3179"/>
      <c r="H3179"/>
      <c r="I3179"/>
    </row>
    <row r="3180" spans="1:9">
      <c r="A3180"/>
      <c r="B3180"/>
      <c r="C3180"/>
      <c r="D3180"/>
      <c r="E3180"/>
      <c r="F3180"/>
      <c r="G3180"/>
      <c r="H3180"/>
      <c r="I3180"/>
    </row>
    <row r="3181" spans="1:9">
      <c r="A3181"/>
      <c r="B3181"/>
      <c r="C3181"/>
      <c r="D3181"/>
      <c r="E3181"/>
      <c r="F3181"/>
      <c r="G3181"/>
      <c r="H3181"/>
      <c r="I3181"/>
    </row>
    <row r="3182" spans="1:9">
      <c r="A3182"/>
      <c r="B3182"/>
      <c r="C3182"/>
      <c r="D3182"/>
      <c r="E3182"/>
      <c r="F3182"/>
      <c r="G3182"/>
      <c r="H3182"/>
      <c r="I3182"/>
    </row>
    <row r="3183" spans="1:9">
      <c r="A3183"/>
      <c r="B3183"/>
      <c r="C3183"/>
      <c r="D3183"/>
      <c r="E3183"/>
      <c r="F3183"/>
      <c r="G3183"/>
      <c r="H3183"/>
      <c r="I3183"/>
    </row>
    <row r="3184" spans="1:9">
      <c r="A3184"/>
      <c r="B3184"/>
      <c r="C3184"/>
      <c r="D3184"/>
      <c r="E3184"/>
      <c r="F3184"/>
      <c r="G3184"/>
      <c r="H3184"/>
      <c r="I3184"/>
    </row>
    <row r="3185" spans="1:9">
      <c r="A3185"/>
      <c r="B3185"/>
      <c r="C3185"/>
      <c r="D3185"/>
      <c r="E3185"/>
      <c r="F3185"/>
      <c r="G3185"/>
      <c r="H3185"/>
      <c r="I3185"/>
    </row>
    <row r="3186" spans="1:9">
      <c r="A3186"/>
      <c r="B3186"/>
      <c r="C3186"/>
      <c r="D3186"/>
      <c r="E3186"/>
      <c r="F3186"/>
      <c r="G3186"/>
      <c r="H3186"/>
      <c r="I3186"/>
    </row>
    <row r="3187" spans="1:9">
      <c r="A3187"/>
      <c r="B3187"/>
      <c r="C3187"/>
      <c r="D3187"/>
      <c r="E3187"/>
      <c r="F3187"/>
      <c r="G3187"/>
      <c r="H3187"/>
      <c r="I3187"/>
    </row>
    <row r="3188" spans="1:9">
      <c r="A3188"/>
      <c r="B3188"/>
      <c r="C3188"/>
      <c r="D3188"/>
      <c r="E3188"/>
      <c r="F3188"/>
      <c r="G3188"/>
      <c r="H3188"/>
      <c r="I3188"/>
    </row>
    <row r="3189" spans="1:9">
      <c r="A3189"/>
      <c r="B3189"/>
      <c r="C3189"/>
      <c r="D3189"/>
      <c r="E3189"/>
      <c r="F3189"/>
      <c r="G3189"/>
      <c r="H3189"/>
      <c r="I3189"/>
    </row>
    <row r="3190" spans="1:9">
      <c r="A3190"/>
      <c r="B3190"/>
      <c r="C3190"/>
      <c r="D3190"/>
      <c r="E3190"/>
      <c r="F3190"/>
      <c r="G3190"/>
      <c r="H3190"/>
      <c r="I3190"/>
    </row>
    <row r="3191" spans="1:9">
      <c r="A3191"/>
      <c r="B3191"/>
      <c r="C3191"/>
      <c r="D3191"/>
      <c r="E3191"/>
      <c r="F3191"/>
      <c r="G3191"/>
      <c r="H3191"/>
      <c r="I3191"/>
    </row>
    <row r="3192" spans="1:9">
      <c r="A3192"/>
      <c r="B3192"/>
      <c r="C3192"/>
      <c r="D3192"/>
      <c r="E3192"/>
      <c r="F3192"/>
      <c r="G3192"/>
      <c r="H3192"/>
      <c r="I3192"/>
    </row>
    <row r="3193" spans="1:9">
      <c r="A3193"/>
      <c r="B3193"/>
      <c r="C3193"/>
      <c r="D3193"/>
      <c r="E3193"/>
      <c r="F3193"/>
      <c r="G3193"/>
      <c r="H3193"/>
      <c r="I3193"/>
    </row>
    <row r="3194" spans="1:9">
      <c r="A3194"/>
      <c r="B3194"/>
      <c r="C3194"/>
      <c r="D3194"/>
      <c r="E3194"/>
      <c r="F3194"/>
      <c r="G3194"/>
      <c r="H3194"/>
      <c r="I3194"/>
    </row>
    <row r="3195" spans="1:9">
      <c r="A3195"/>
      <c r="B3195"/>
      <c r="C3195"/>
      <c r="D3195"/>
      <c r="E3195"/>
      <c r="F3195"/>
      <c r="G3195"/>
      <c r="H3195"/>
      <c r="I3195"/>
    </row>
    <row r="3196" spans="1:9">
      <c r="A3196"/>
      <c r="B3196"/>
      <c r="C3196"/>
      <c r="D3196"/>
      <c r="E3196"/>
      <c r="F3196"/>
      <c r="G3196"/>
      <c r="H3196"/>
      <c r="I3196"/>
    </row>
    <row r="3197" spans="1:9">
      <c r="A3197"/>
      <c r="B3197"/>
      <c r="C3197"/>
      <c r="D3197"/>
      <c r="E3197"/>
      <c r="F3197"/>
      <c r="G3197"/>
      <c r="H3197"/>
      <c r="I3197"/>
    </row>
    <row r="3198" spans="1:9">
      <c r="A3198"/>
      <c r="B3198"/>
      <c r="C3198"/>
      <c r="D3198"/>
      <c r="E3198"/>
      <c r="F3198"/>
      <c r="G3198"/>
      <c r="H3198"/>
      <c r="I3198"/>
    </row>
    <row r="3199" spans="1:9">
      <c r="A3199"/>
      <c r="B3199"/>
      <c r="C3199"/>
      <c r="D3199"/>
      <c r="E3199"/>
      <c r="F3199"/>
      <c r="G3199"/>
      <c r="H3199"/>
      <c r="I3199"/>
    </row>
    <row r="3200" spans="1:9">
      <c r="A3200"/>
      <c r="B3200"/>
      <c r="C3200"/>
      <c r="D3200"/>
      <c r="E3200"/>
      <c r="F3200"/>
      <c r="G3200"/>
      <c r="H3200"/>
      <c r="I3200"/>
    </row>
    <row r="3201" spans="1:9">
      <c r="A3201"/>
      <c r="B3201"/>
      <c r="C3201"/>
      <c r="D3201"/>
      <c r="E3201"/>
      <c r="F3201"/>
      <c r="G3201"/>
      <c r="H3201"/>
      <c r="I3201"/>
    </row>
    <row r="3202" spans="1:9">
      <c r="A3202"/>
      <c r="B3202"/>
      <c r="C3202"/>
      <c r="D3202"/>
      <c r="E3202"/>
      <c r="F3202"/>
      <c r="G3202"/>
      <c r="H3202"/>
      <c r="I3202"/>
    </row>
    <row r="3203" spans="1:9">
      <c r="A3203"/>
      <c r="B3203"/>
      <c r="C3203"/>
      <c r="D3203"/>
      <c r="E3203"/>
      <c r="F3203"/>
      <c r="G3203"/>
      <c r="H3203"/>
      <c r="I3203"/>
    </row>
    <row r="3204" spans="1:9">
      <c r="A3204"/>
      <c r="B3204"/>
      <c r="C3204"/>
      <c r="D3204"/>
      <c r="E3204"/>
      <c r="F3204"/>
      <c r="G3204"/>
      <c r="H3204"/>
      <c r="I3204"/>
    </row>
    <row r="3205" spans="1:9">
      <c r="A3205"/>
      <c r="B3205"/>
      <c r="C3205"/>
      <c r="D3205"/>
      <c r="E3205"/>
      <c r="F3205"/>
      <c r="G3205"/>
      <c r="H3205"/>
      <c r="I3205"/>
    </row>
    <row r="3206" spans="1:9">
      <c r="A3206"/>
      <c r="B3206"/>
      <c r="C3206"/>
      <c r="D3206"/>
      <c r="E3206"/>
      <c r="F3206"/>
      <c r="G3206"/>
      <c r="H3206"/>
      <c r="I3206"/>
    </row>
    <row r="3207" spans="1:9">
      <c r="A3207"/>
      <c r="B3207"/>
      <c r="C3207"/>
      <c r="D3207"/>
      <c r="E3207"/>
      <c r="F3207"/>
      <c r="G3207"/>
      <c r="H3207"/>
      <c r="I3207"/>
    </row>
    <row r="3208" spans="1:9">
      <c r="A3208"/>
      <c r="B3208"/>
      <c r="C3208"/>
      <c r="D3208"/>
      <c r="E3208"/>
      <c r="F3208"/>
      <c r="G3208"/>
      <c r="H3208"/>
      <c r="I3208"/>
    </row>
    <row r="3209" spans="1:9">
      <c r="A3209"/>
      <c r="B3209"/>
      <c r="C3209"/>
      <c r="D3209"/>
      <c r="E3209"/>
      <c r="F3209"/>
      <c r="G3209"/>
      <c r="H3209"/>
      <c r="I3209"/>
    </row>
    <row r="3210" spans="1:9">
      <c r="A3210"/>
      <c r="B3210"/>
      <c r="C3210"/>
      <c r="D3210"/>
      <c r="E3210"/>
      <c r="F3210"/>
      <c r="G3210"/>
      <c r="H3210"/>
      <c r="I3210"/>
    </row>
    <row r="3211" spans="1:9">
      <c r="A3211"/>
      <c r="B3211"/>
      <c r="C3211"/>
      <c r="D3211"/>
      <c r="E3211"/>
      <c r="F3211"/>
      <c r="G3211"/>
      <c r="H3211"/>
      <c r="I3211"/>
    </row>
    <row r="3212" spans="1:9">
      <c r="A3212"/>
      <c r="B3212"/>
      <c r="C3212"/>
      <c r="D3212"/>
      <c r="E3212"/>
      <c r="F3212"/>
      <c r="G3212"/>
      <c r="H3212"/>
      <c r="I3212"/>
    </row>
    <row r="3213" spans="1:9">
      <c r="A3213"/>
      <c r="B3213"/>
      <c r="C3213"/>
      <c r="D3213"/>
      <c r="E3213"/>
      <c r="F3213"/>
      <c r="G3213"/>
      <c r="H3213"/>
      <c r="I3213"/>
    </row>
    <row r="3214" spans="1:9">
      <c r="A3214"/>
      <c r="B3214"/>
      <c r="C3214"/>
      <c r="D3214"/>
      <c r="E3214"/>
      <c r="F3214"/>
      <c r="G3214"/>
      <c r="H3214"/>
      <c r="I3214"/>
    </row>
    <row r="3215" spans="1:9">
      <c r="A3215"/>
      <c r="B3215"/>
      <c r="C3215"/>
      <c r="D3215"/>
      <c r="E3215"/>
      <c r="F3215"/>
      <c r="G3215"/>
      <c r="H3215"/>
      <c r="I3215"/>
    </row>
    <row r="3216" spans="1:9">
      <c r="A3216"/>
      <c r="B3216"/>
      <c r="C3216"/>
      <c r="D3216"/>
      <c r="E3216"/>
      <c r="F3216"/>
      <c r="G3216"/>
      <c r="H3216"/>
      <c r="I3216"/>
    </row>
    <row r="3217" spans="1:9">
      <c r="A3217"/>
      <c r="B3217"/>
      <c r="C3217"/>
      <c r="D3217"/>
      <c r="E3217"/>
      <c r="F3217"/>
      <c r="G3217"/>
      <c r="H3217"/>
      <c r="I3217"/>
    </row>
    <row r="3218" spans="1:9">
      <c r="A3218"/>
      <c r="B3218"/>
      <c r="C3218"/>
      <c r="D3218"/>
      <c r="E3218"/>
      <c r="F3218"/>
      <c r="G3218"/>
      <c r="H3218"/>
      <c r="I3218"/>
    </row>
    <row r="3219" spans="1:9">
      <c r="A3219"/>
      <c r="B3219"/>
      <c r="C3219"/>
      <c r="D3219"/>
      <c r="E3219"/>
      <c r="F3219"/>
      <c r="G3219"/>
      <c r="H3219"/>
      <c r="I3219"/>
    </row>
    <row r="3220" spans="1:9">
      <c r="A3220"/>
      <c r="B3220"/>
      <c r="C3220"/>
      <c r="D3220"/>
      <c r="E3220"/>
      <c r="F3220"/>
      <c r="G3220"/>
      <c r="H3220"/>
      <c r="I3220"/>
    </row>
    <row r="3221" spans="1:9">
      <c r="A3221"/>
      <c r="B3221"/>
      <c r="C3221"/>
      <c r="D3221"/>
      <c r="E3221"/>
      <c r="F3221"/>
      <c r="G3221"/>
      <c r="H3221"/>
      <c r="I3221"/>
    </row>
    <row r="3222" spans="1:9">
      <c r="A3222"/>
      <c r="B3222"/>
      <c r="C3222"/>
      <c r="D3222"/>
      <c r="E3222"/>
      <c r="F3222"/>
      <c r="G3222"/>
      <c r="H3222"/>
      <c r="I3222"/>
    </row>
    <row r="3223" spans="1:9">
      <c r="A3223"/>
      <c r="B3223"/>
      <c r="C3223"/>
      <c r="D3223"/>
      <c r="E3223"/>
      <c r="F3223"/>
      <c r="G3223"/>
      <c r="H3223"/>
      <c r="I3223"/>
    </row>
    <row r="3224" spans="1:9">
      <c r="A3224"/>
      <c r="B3224"/>
      <c r="C3224"/>
      <c r="D3224"/>
      <c r="E3224"/>
      <c r="F3224"/>
      <c r="G3224"/>
      <c r="H3224"/>
      <c r="I3224"/>
    </row>
    <row r="3225" spans="1:9">
      <c r="A3225"/>
      <c r="B3225"/>
      <c r="C3225"/>
      <c r="D3225"/>
      <c r="E3225"/>
      <c r="F3225"/>
      <c r="G3225"/>
      <c r="H3225"/>
      <c r="I3225"/>
    </row>
    <row r="3226" spans="1:9">
      <c r="A3226"/>
      <c r="B3226"/>
      <c r="C3226"/>
      <c r="D3226"/>
      <c r="E3226"/>
      <c r="F3226"/>
      <c r="G3226"/>
      <c r="H3226"/>
      <c r="I3226"/>
    </row>
    <row r="3227" spans="1:9">
      <c r="A3227"/>
      <c r="B3227"/>
      <c r="C3227"/>
      <c r="D3227"/>
      <c r="E3227"/>
      <c r="F3227"/>
      <c r="G3227"/>
      <c r="H3227"/>
      <c r="I3227"/>
    </row>
    <row r="3228" spans="1:9">
      <c r="A3228"/>
      <c r="B3228"/>
      <c r="C3228"/>
      <c r="D3228"/>
      <c r="E3228"/>
      <c r="F3228"/>
      <c r="G3228"/>
      <c r="H3228"/>
      <c r="I3228"/>
    </row>
    <row r="3229" spans="1:9">
      <c r="A3229"/>
      <c r="B3229"/>
      <c r="C3229"/>
      <c r="D3229"/>
      <c r="E3229"/>
      <c r="F3229"/>
      <c r="G3229"/>
      <c r="H3229"/>
      <c r="I3229"/>
    </row>
    <row r="3230" spans="1:9">
      <c r="A3230"/>
      <c r="B3230"/>
      <c r="C3230"/>
      <c r="D3230"/>
      <c r="E3230"/>
      <c r="F3230"/>
      <c r="G3230"/>
      <c r="H3230"/>
      <c r="I3230"/>
    </row>
    <row r="3231" spans="1:9">
      <c r="A3231"/>
      <c r="B3231"/>
      <c r="C3231"/>
      <c r="D3231"/>
      <c r="E3231"/>
      <c r="F3231"/>
      <c r="G3231"/>
      <c r="H3231"/>
      <c r="I3231"/>
    </row>
    <row r="3232" spans="1:9">
      <c r="A3232"/>
      <c r="B3232"/>
      <c r="C3232"/>
      <c r="D3232"/>
      <c r="E3232"/>
      <c r="F3232"/>
      <c r="G3232"/>
      <c r="H3232"/>
      <c r="I3232"/>
    </row>
    <row r="3233" spans="1:9">
      <c r="A3233"/>
      <c r="B3233"/>
      <c r="C3233"/>
      <c r="D3233"/>
      <c r="E3233"/>
      <c r="F3233"/>
      <c r="G3233"/>
      <c r="H3233"/>
      <c r="I3233"/>
    </row>
    <row r="3234" spans="1:9">
      <c r="A3234"/>
      <c r="B3234"/>
      <c r="C3234"/>
      <c r="D3234"/>
      <c r="E3234"/>
      <c r="F3234"/>
      <c r="G3234"/>
      <c r="H3234"/>
      <c r="I3234"/>
    </row>
    <row r="3235" spans="1:9">
      <c r="A3235"/>
      <c r="B3235"/>
      <c r="C3235"/>
      <c r="D3235"/>
      <c r="E3235"/>
      <c r="F3235"/>
      <c r="G3235"/>
      <c r="H3235"/>
      <c r="I3235"/>
    </row>
    <row r="3236" spans="1:9">
      <c r="A3236"/>
      <c r="B3236"/>
      <c r="C3236"/>
      <c r="D3236"/>
      <c r="E3236"/>
      <c r="F3236"/>
      <c r="G3236"/>
      <c r="H3236"/>
      <c r="I3236"/>
    </row>
    <row r="3237" spans="1:9">
      <c r="A3237"/>
      <c r="B3237"/>
      <c r="C3237"/>
      <c r="D3237"/>
      <c r="E3237"/>
      <c r="F3237"/>
      <c r="G3237"/>
      <c r="H3237"/>
      <c r="I3237"/>
    </row>
    <row r="3238" spans="1:9">
      <c r="A3238"/>
      <c r="B3238"/>
      <c r="C3238"/>
      <c r="D3238"/>
      <c r="E3238"/>
      <c r="F3238"/>
      <c r="G3238"/>
      <c r="H3238"/>
      <c r="I3238"/>
    </row>
    <row r="3239" spans="1:9">
      <c r="A3239"/>
      <c r="B3239"/>
      <c r="C3239"/>
      <c r="D3239"/>
      <c r="E3239"/>
      <c r="F3239"/>
      <c r="G3239"/>
      <c r="H3239"/>
      <c r="I3239"/>
    </row>
    <row r="3240" spans="1:9">
      <c r="A3240"/>
      <c r="B3240"/>
      <c r="C3240"/>
      <c r="D3240"/>
      <c r="E3240"/>
      <c r="F3240"/>
      <c r="G3240"/>
      <c r="H3240"/>
      <c r="I3240"/>
    </row>
    <row r="3241" spans="1:9">
      <c r="A3241"/>
      <c r="B3241"/>
      <c r="C3241"/>
      <c r="D3241"/>
      <c r="E3241"/>
      <c r="F3241"/>
      <c r="G3241"/>
      <c r="H3241"/>
      <c r="I3241"/>
    </row>
    <row r="3242" spans="1:9">
      <c r="A3242"/>
      <c r="B3242"/>
      <c r="C3242"/>
      <c r="D3242"/>
      <c r="E3242"/>
      <c r="F3242"/>
      <c r="G3242"/>
      <c r="H3242"/>
      <c r="I3242"/>
    </row>
    <row r="3243" spans="1:9">
      <c r="A3243"/>
      <c r="B3243"/>
      <c r="C3243"/>
      <c r="D3243"/>
      <c r="E3243"/>
      <c r="F3243"/>
      <c r="G3243"/>
      <c r="H3243"/>
      <c r="I3243"/>
    </row>
    <row r="3244" spans="1:9">
      <c r="A3244"/>
      <c r="B3244"/>
      <c r="C3244"/>
      <c r="D3244"/>
      <c r="E3244"/>
      <c r="F3244"/>
      <c r="G3244"/>
      <c r="H3244"/>
      <c r="I3244"/>
    </row>
    <row r="3245" spans="1:9">
      <c r="A3245"/>
      <c r="B3245"/>
      <c r="C3245"/>
      <c r="D3245"/>
      <c r="E3245"/>
      <c r="F3245"/>
      <c r="G3245"/>
      <c r="H3245"/>
      <c r="I3245"/>
    </row>
    <row r="3246" spans="1:9">
      <c r="A3246"/>
      <c r="B3246"/>
      <c r="C3246"/>
      <c r="D3246"/>
      <c r="E3246"/>
      <c r="F3246"/>
      <c r="G3246"/>
      <c r="H3246"/>
      <c r="I3246"/>
    </row>
    <row r="3247" spans="1:9">
      <c r="A3247"/>
      <c r="B3247"/>
      <c r="C3247"/>
      <c r="D3247"/>
      <c r="E3247"/>
      <c r="F3247"/>
      <c r="G3247"/>
      <c r="H3247"/>
      <c r="I3247"/>
    </row>
    <row r="3248" spans="1:9">
      <c r="A3248"/>
      <c r="B3248"/>
      <c r="C3248"/>
      <c r="D3248"/>
      <c r="E3248"/>
      <c r="F3248"/>
      <c r="G3248"/>
      <c r="H3248"/>
      <c r="I3248"/>
    </row>
    <row r="3249" spans="1:9">
      <c r="A3249"/>
      <c r="B3249"/>
      <c r="C3249"/>
      <c r="D3249"/>
      <c r="E3249"/>
      <c r="F3249"/>
      <c r="G3249"/>
      <c r="H3249"/>
      <c r="I3249"/>
    </row>
    <row r="3250" spans="1:9">
      <c r="A3250"/>
      <c r="B3250"/>
      <c r="C3250"/>
      <c r="D3250"/>
      <c r="E3250"/>
      <c r="F3250"/>
      <c r="G3250"/>
      <c r="H3250"/>
      <c r="I3250"/>
    </row>
    <row r="3251" spans="1:9">
      <c r="A3251"/>
      <c r="B3251"/>
      <c r="C3251"/>
      <c r="D3251"/>
      <c r="E3251"/>
      <c r="F3251"/>
      <c r="G3251"/>
      <c r="H3251"/>
      <c r="I3251"/>
    </row>
    <row r="3252" spans="1:9">
      <c r="A3252"/>
      <c r="B3252"/>
      <c r="C3252"/>
      <c r="D3252"/>
      <c r="E3252"/>
      <c r="F3252"/>
      <c r="G3252"/>
      <c r="H3252"/>
      <c r="I3252"/>
    </row>
    <row r="3253" spans="1:9">
      <c r="A3253"/>
      <c r="B3253"/>
      <c r="C3253"/>
      <c r="D3253"/>
      <c r="E3253"/>
      <c r="F3253"/>
      <c r="G3253"/>
      <c r="H3253"/>
      <c r="I3253"/>
    </row>
    <row r="3254" spans="1:9">
      <c r="A3254"/>
      <c r="B3254"/>
      <c r="C3254"/>
      <c r="D3254"/>
      <c r="E3254"/>
      <c r="F3254"/>
      <c r="G3254"/>
      <c r="H3254"/>
      <c r="I3254"/>
    </row>
    <row r="3255" spans="1:9">
      <c r="A3255"/>
      <c r="B3255"/>
      <c r="C3255"/>
      <c r="D3255"/>
      <c r="E3255"/>
      <c r="F3255"/>
      <c r="G3255"/>
      <c r="H3255"/>
      <c r="I3255"/>
    </row>
    <row r="3256" spans="1:9">
      <c r="A3256"/>
      <c r="B3256"/>
      <c r="C3256"/>
      <c r="D3256"/>
      <c r="E3256"/>
      <c r="F3256"/>
      <c r="G3256"/>
      <c r="H3256"/>
      <c r="I3256"/>
    </row>
    <row r="3257" spans="1:9">
      <c r="A3257"/>
      <c r="B3257"/>
      <c r="C3257"/>
      <c r="D3257"/>
      <c r="E3257"/>
      <c r="F3257"/>
      <c r="G3257"/>
      <c r="H3257"/>
      <c r="I3257"/>
    </row>
    <row r="3258" spans="1:9">
      <c r="A3258"/>
      <c r="B3258"/>
      <c r="C3258"/>
      <c r="D3258"/>
      <c r="E3258"/>
      <c r="F3258"/>
      <c r="G3258"/>
      <c r="H3258"/>
      <c r="I3258"/>
    </row>
    <row r="3259" spans="1:9">
      <c r="A3259"/>
      <c r="B3259"/>
      <c r="C3259"/>
      <c r="D3259"/>
      <c r="E3259"/>
      <c r="F3259"/>
      <c r="G3259"/>
      <c r="H3259"/>
      <c r="I3259"/>
    </row>
    <row r="3260" spans="1:9">
      <c r="A3260"/>
      <c r="B3260"/>
      <c r="C3260"/>
      <c r="D3260"/>
      <c r="E3260"/>
      <c r="F3260"/>
      <c r="G3260"/>
      <c r="H3260"/>
      <c r="I3260"/>
    </row>
    <row r="3261" spans="1:9">
      <c r="A3261"/>
      <c r="B3261"/>
      <c r="C3261"/>
      <c r="D3261"/>
      <c r="E3261"/>
      <c r="F3261"/>
      <c r="G3261"/>
      <c r="H3261"/>
      <c r="I3261"/>
    </row>
    <row r="3262" spans="1:9">
      <c r="A3262"/>
      <c r="B3262"/>
      <c r="C3262"/>
      <c r="D3262"/>
      <c r="E3262"/>
      <c r="F3262"/>
      <c r="G3262"/>
      <c r="H3262"/>
      <c r="I3262"/>
    </row>
    <row r="3263" spans="1:9">
      <c r="A3263"/>
      <c r="B3263"/>
      <c r="C3263"/>
      <c r="D3263"/>
      <c r="E3263"/>
      <c r="F3263"/>
      <c r="G3263"/>
      <c r="H3263"/>
      <c r="I3263"/>
    </row>
    <row r="3264" spans="1:9">
      <c r="A3264"/>
      <c r="B3264"/>
      <c r="C3264"/>
      <c r="D3264"/>
      <c r="E3264"/>
      <c r="F3264"/>
      <c r="G3264"/>
      <c r="H3264"/>
      <c r="I3264"/>
    </row>
    <row r="3265" spans="1:9">
      <c r="A3265"/>
      <c r="B3265"/>
      <c r="C3265"/>
      <c r="D3265"/>
      <c r="E3265"/>
      <c r="F3265"/>
      <c r="G3265"/>
      <c r="H3265"/>
      <c r="I3265"/>
    </row>
    <row r="3266" spans="1:9">
      <c r="A3266"/>
      <c r="B3266"/>
      <c r="C3266"/>
      <c r="D3266"/>
      <c r="E3266"/>
      <c r="F3266"/>
      <c r="G3266"/>
      <c r="H3266"/>
      <c r="I3266"/>
    </row>
    <row r="3267" spans="1:9">
      <c r="A3267"/>
      <c r="B3267"/>
      <c r="C3267"/>
      <c r="D3267"/>
      <c r="E3267"/>
      <c r="F3267"/>
      <c r="G3267"/>
      <c r="H3267"/>
      <c r="I3267"/>
    </row>
    <row r="3268" spans="1:9">
      <c r="A3268"/>
      <c r="B3268"/>
      <c r="C3268"/>
      <c r="D3268"/>
      <c r="E3268"/>
      <c r="F3268"/>
      <c r="G3268"/>
      <c r="H3268"/>
      <c r="I3268"/>
    </row>
    <row r="3269" spans="1:9">
      <c r="A3269"/>
      <c r="B3269"/>
      <c r="C3269"/>
      <c r="D3269"/>
      <c r="E3269"/>
      <c r="F3269"/>
      <c r="G3269"/>
      <c r="H3269"/>
      <c r="I3269"/>
    </row>
    <row r="3270" spans="1:9">
      <c r="A3270"/>
      <c r="B3270"/>
      <c r="C3270"/>
      <c r="D3270"/>
      <c r="E3270"/>
      <c r="F3270"/>
      <c r="G3270"/>
      <c r="H3270"/>
      <c r="I3270"/>
    </row>
    <row r="3271" spans="1:9">
      <c r="A3271"/>
      <c r="B3271"/>
      <c r="C3271"/>
      <c r="D3271"/>
      <c r="E3271"/>
      <c r="F3271"/>
      <c r="G3271"/>
      <c r="H3271"/>
      <c r="I3271"/>
    </row>
    <row r="3272" spans="1:9">
      <c r="A3272"/>
      <c r="B3272"/>
      <c r="C3272"/>
      <c r="D3272"/>
      <c r="E3272"/>
      <c r="F3272"/>
      <c r="G3272"/>
      <c r="H3272"/>
      <c r="I3272"/>
    </row>
    <row r="3273" spans="1:9">
      <c r="A3273"/>
      <c r="B3273"/>
      <c r="C3273"/>
      <c r="D3273"/>
      <c r="E3273"/>
      <c r="F3273"/>
      <c r="G3273"/>
      <c r="H3273"/>
      <c r="I3273"/>
    </row>
    <row r="3274" spans="1:9">
      <c r="A3274"/>
      <c r="B3274"/>
      <c r="C3274"/>
      <c r="D3274"/>
      <c r="E3274"/>
      <c r="F3274"/>
      <c r="G3274"/>
      <c r="H3274"/>
      <c r="I3274"/>
    </row>
    <row r="3275" spans="1:9">
      <c r="A3275"/>
      <c r="B3275"/>
      <c r="C3275"/>
      <c r="D3275"/>
      <c r="E3275"/>
      <c r="F3275"/>
      <c r="G3275"/>
      <c r="H3275"/>
      <c r="I3275"/>
    </row>
    <row r="3276" spans="1:9">
      <c r="A3276"/>
      <c r="B3276"/>
      <c r="C3276"/>
      <c r="D3276"/>
      <c r="E3276"/>
      <c r="F3276"/>
      <c r="G3276"/>
      <c r="H3276"/>
      <c r="I3276"/>
    </row>
    <row r="3277" spans="1:9">
      <c r="A3277"/>
      <c r="B3277"/>
      <c r="C3277"/>
      <c r="D3277"/>
      <c r="E3277"/>
      <c r="F3277"/>
      <c r="G3277"/>
      <c r="H3277"/>
      <c r="I3277"/>
    </row>
    <row r="3278" spans="1:9">
      <c r="A3278"/>
      <c r="B3278"/>
      <c r="C3278"/>
      <c r="D3278"/>
      <c r="E3278"/>
      <c r="F3278"/>
      <c r="G3278"/>
      <c r="H3278"/>
      <c r="I3278"/>
    </row>
    <row r="3279" spans="1:9">
      <c r="A3279"/>
      <c r="B3279"/>
      <c r="C3279"/>
      <c r="D3279"/>
      <c r="E3279"/>
      <c r="F3279"/>
      <c r="G3279"/>
      <c r="H3279"/>
      <c r="I3279"/>
    </row>
    <row r="3280" spans="1:9">
      <c r="A3280"/>
      <c r="B3280"/>
      <c r="C3280"/>
      <c r="D3280"/>
      <c r="E3280"/>
      <c r="F3280"/>
      <c r="G3280"/>
      <c r="H3280"/>
      <c r="I3280"/>
    </row>
    <row r="3281" spans="1:9">
      <c r="A3281"/>
      <c r="B3281"/>
      <c r="C3281"/>
      <c r="D3281"/>
      <c r="E3281"/>
      <c r="F3281"/>
      <c r="G3281"/>
      <c r="H3281"/>
      <c r="I3281"/>
    </row>
    <row r="3282" spans="1:9">
      <c r="A3282"/>
      <c r="B3282"/>
      <c r="C3282"/>
      <c r="D3282"/>
      <c r="E3282"/>
      <c r="F3282"/>
      <c r="G3282"/>
      <c r="H3282"/>
      <c r="I3282"/>
    </row>
    <row r="3283" spans="1:9">
      <c r="A3283"/>
      <c r="B3283"/>
      <c r="C3283"/>
      <c r="D3283"/>
      <c r="E3283"/>
      <c r="F3283"/>
      <c r="G3283"/>
      <c r="H3283"/>
      <c r="I3283"/>
    </row>
    <row r="3284" spans="1:9">
      <c r="A3284"/>
      <c r="B3284"/>
      <c r="C3284"/>
      <c r="D3284"/>
      <c r="E3284"/>
      <c r="F3284"/>
      <c r="G3284"/>
      <c r="H3284"/>
      <c r="I3284"/>
    </row>
    <row r="3285" spans="1:9">
      <c r="A3285"/>
      <c r="B3285"/>
      <c r="C3285"/>
      <c r="D3285"/>
      <c r="E3285"/>
      <c r="F3285"/>
      <c r="G3285"/>
      <c r="H3285"/>
      <c r="I3285"/>
    </row>
    <row r="3286" spans="1:9">
      <c r="A3286"/>
      <c r="B3286"/>
      <c r="C3286"/>
      <c r="D3286"/>
      <c r="E3286"/>
      <c r="F3286"/>
      <c r="G3286"/>
      <c r="H3286"/>
      <c r="I3286"/>
    </row>
    <row r="3287" spans="1:9">
      <c r="A3287"/>
      <c r="B3287"/>
      <c r="C3287"/>
      <c r="D3287"/>
      <c r="E3287"/>
      <c r="F3287"/>
      <c r="G3287"/>
      <c r="H3287"/>
      <c r="I3287"/>
    </row>
    <row r="3288" spans="1:9">
      <c r="A3288"/>
      <c r="B3288"/>
      <c r="C3288"/>
      <c r="D3288"/>
      <c r="E3288"/>
      <c r="F3288"/>
      <c r="G3288"/>
      <c r="H3288"/>
      <c r="I3288"/>
    </row>
    <row r="3289" spans="1:9">
      <c r="A3289"/>
      <c r="B3289"/>
      <c r="C3289"/>
      <c r="D3289"/>
      <c r="E3289"/>
      <c r="F3289"/>
      <c r="G3289"/>
      <c r="H3289"/>
      <c r="I3289"/>
    </row>
    <row r="3290" spans="1:9">
      <c r="A3290"/>
      <c r="B3290"/>
      <c r="C3290"/>
      <c r="D3290"/>
      <c r="E3290"/>
      <c r="F3290"/>
      <c r="G3290"/>
      <c r="H3290"/>
      <c r="I3290"/>
    </row>
    <row r="3291" spans="1:9">
      <c r="A3291"/>
      <c r="B3291"/>
      <c r="C3291"/>
      <c r="D3291"/>
      <c r="E3291"/>
      <c r="F3291"/>
      <c r="G3291"/>
      <c r="H3291"/>
      <c r="I3291"/>
    </row>
    <row r="3292" spans="1:9">
      <c r="A3292"/>
      <c r="B3292"/>
      <c r="C3292"/>
      <c r="D3292"/>
      <c r="E3292"/>
      <c r="F3292"/>
      <c r="G3292"/>
      <c r="H3292"/>
      <c r="I3292"/>
    </row>
    <row r="3293" spans="1:9">
      <c r="A3293"/>
      <c r="B3293"/>
      <c r="C3293"/>
      <c r="D3293"/>
      <c r="E3293"/>
      <c r="F3293"/>
      <c r="G3293"/>
      <c r="H3293"/>
      <c r="I3293"/>
    </row>
    <row r="3294" spans="1:9">
      <c r="A3294"/>
      <c r="B3294"/>
      <c r="C3294"/>
      <c r="D3294"/>
      <c r="E3294"/>
      <c r="F3294"/>
      <c r="G3294"/>
      <c r="H3294"/>
      <c r="I3294"/>
    </row>
    <row r="3295" spans="1:9">
      <c r="A3295"/>
      <c r="B3295"/>
      <c r="C3295"/>
      <c r="D3295"/>
      <c r="E3295"/>
      <c r="F3295"/>
      <c r="G3295"/>
      <c r="H3295"/>
      <c r="I3295"/>
    </row>
    <row r="3296" spans="1:9">
      <c r="A3296"/>
      <c r="B3296"/>
      <c r="C3296"/>
      <c r="D3296"/>
      <c r="E3296"/>
      <c r="F3296"/>
      <c r="G3296"/>
      <c r="H3296"/>
      <c r="I3296"/>
    </row>
    <row r="3297" spans="1:9">
      <c r="A3297"/>
      <c r="B3297"/>
      <c r="C3297"/>
      <c r="D3297"/>
      <c r="E3297"/>
      <c r="F3297"/>
      <c r="G3297"/>
      <c r="H3297"/>
      <c r="I3297"/>
    </row>
    <row r="3298" spans="1:9">
      <c r="A3298"/>
      <c r="B3298"/>
      <c r="C3298"/>
      <c r="D3298"/>
      <c r="E3298"/>
      <c r="F3298"/>
      <c r="G3298"/>
      <c r="H3298"/>
      <c r="I3298"/>
    </row>
    <row r="3299" spans="1:9">
      <c r="A3299"/>
      <c r="B3299"/>
      <c r="C3299"/>
      <c r="D3299"/>
      <c r="E3299"/>
      <c r="F3299"/>
      <c r="G3299"/>
      <c r="H3299"/>
      <c r="I3299"/>
    </row>
    <row r="3300" spans="1:9">
      <c r="A3300"/>
      <c r="B3300"/>
      <c r="C3300"/>
      <c r="D3300"/>
      <c r="E3300"/>
      <c r="F3300"/>
      <c r="G3300"/>
      <c r="H3300"/>
      <c r="I3300"/>
    </row>
    <row r="3301" spans="1:9">
      <c r="A3301"/>
      <c r="B3301"/>
      <c r="C3301"/>
      <c r="D3301"/>
      <c r="E3301"/>
      <c r="F3301"/>
      <c r="G3301"/>
      <c r="H3301"/>
      <c r="I3301"/>
    </row>
    <row r="3302" spans="1:9">
      <c r="A3302"/>
      <c r="B3302"/>
      <c r="C3302"/>
      <c r="D3302"/>
      <c r="E3302"/>
      <c r="F3302"/>
      <c r="G3302"/>
      <c r="H3302"/>
      <c r="I3302"/>
    </row>
    <row r="3303" spans="1:9">
      <c r="A3303"/>
      <c r="B3303"/>
      <c r="C3303"/>
      <c r="D3303"/>
      <c r="E3303"/>
      <c r="F3303"/>
      <c r="G3303"/>
      <c r="H3303"/>
      <c r="I3303"/>
    </row>
    <row r="3304" spans="1:9">
      <c r="A3304"/>
      <c r="B3304"/>
      <c r="C3304"/>
      <c r="D3304"/>
      <c r="E3304"/>
      <c r="F3304"/>
      <c r="G3304"/>
      <c r="H3304"/>
      <c r="I3304"/>
    </row>
    <row r="3305" spans="1:9">
      <c r="A3305"/>
      <c r="B3305"/>
      <c r="C3305"/>
      <c r="D3305"/>
      <c r="E3305"/>
      <c r="F3305"/>
      <c r="G3305"/>
      <c r="H3305"/>
      <c r="I3305"/>
    </row>
    <row r="3306" spans="1:9">
      <c r="A3306"/>
      <c r="B3306"/>
      <c r="C3306"/>
      <c r="D3306"/>
      <c r="E3306"/>
      <c r="F3306"/>
      <c r="G3306"/>
      <c r="H3306"/>
      <c r="I3306"/>
    </row>
    <row r="3307" spans="1:9">
      <c r="A3307"/>
      <c r="B3307"/>
      <c r="C3307"/>
      <c r="D3307"/>
      <c r="E3307"/>
      <c r="F3307"/>
      <c r="G3307"/>
      <c r="H3307"/>
      <c r="I3307"/>
    </row>
    <row r="3308" spans="1:9">
      <c r="A3308"/>
      <c r="B3308"/>
      <c r="C3308"/>
      <c r="D3308"/>
      <c r="E3308"/>
      <c r="F3308"/>
      <c r="G3308"/>
      <c r="H3308"/>
      <c r="I3308"/>
    </row>
    <row r="3309" spans="1:9">
      <c r="A3309"/>
      <c r="B3309"/>
      <c r="C3309"/>
      <c r="D3309"/>
      <c r="E3309"/>
      <c r="F3309"/>
      <c r="G3309"/>
      <c r="H3309"/>
      <c r="I3309"/>
    </row>
    <row r="3310" spans="1:9">
      <c r="A3310"/>
      <c r="B3310"/>
      <c r="C3310"/>
      <c r="D3310"/>
      <c r="E3310"/>
      <c r="F3310"/>
      <c r="G3310"/>
      <c r="H3310"/>
      <c r="I3310"/>
    </row>
    <row r="3311" spans="1:9">
      <c r="A3311"/>
      <c r="B3311"/>
      <c r="C3311"/>
      <c r="D3311"/>
      <c r="E3311"/>
      <c r="F3311"/>
      <c r="G3311"/>
      <c r="H3311"/>
      <c r="I3311"/>
    </row>
    <row r="3312" spans="1:9">
      <c r="A3312"/>
      <c r="B3312"/>
      <c r="C3312"/>
      <c r="D3312"/>
      <c r="E3312"/>
      <c r="F3312"/>
      <c r="G3312"/>
      <c r="H3312"/>
      <c r="I3312"/>
    </row>
    <row r="3313" spans="1:9">
      <c r="A3313"/>
      <c r="B3313"/>
      <c r="C3313"/>
      <c r="D3313"/>
      <c r="E3313"/>
      <c r="F3313"/>
      <c r="G3313"/>
      <c r="H3313"/>
      <c r="I3313"/>
    </row>
    <row r="3314" spans="1:9">
      <c r="A3314"/>
      <c r="B3314"/>
      <c r="C3314"/>
      <c r="D3314"/>
      <c r="E3314"/>
      <c r="F3314"/>
      <c r="G3314"/>
      <c r="H3314"/>
      <c r="I3314"/>
    </row>
    <row r="3315" spans="1:9">
      <c r="A3315"/>
      <c r="B3315"/>
      <c r="C3315"/>
      <c r="D3315"/>
      <c r="E3315"/>
      <c r="F3315"/>
      <c r="G3315"/>
      <c r="H3315"/>
      <c r="I3315"/>
    </row>
    <row r="3316" spans="1:9">
      <c r="A3316"/>
      <c r="B3316"/>
      <c r="C3316"/>
      <c r="D3316"/>
      <c r="E3316"/>
      <c r="F3316"/>
      <c r="G3316"/>
      <c r="H3316"/>
      <c r="I3316"/>
    </row>
    <row r="3317" spans="1:9">
      <c r="A3317"/>
      <c r="B3317"/>
      <c r="C3317"/>
      <c r="D3317"/>
      <c r="E3317"/>
      <c r="F3317"/>
      <c r="G3317"/>
      <c r="H3317"/>
      <c r="I3317"/>
    </row>
    <row r="3318" spans="1:9">
      <c r="A3318"/>
      <c r="B3318"/>
      <c r="C3318"/>
      <c r="D3318"/>
      <c r="E3318"/>
      <c r="F3318"/>
      <c r="G3318"/>
      <c r="H3318"/>
      <c r="I3318"/>
    </row>
    <row r="3319" spans="1:9">
      <c r="A3319"/>
      <c r="B3319"/>
      <c r="C3319"/>
      <c r="D3319"/>
      <c r="E3319"/>
      <c r="F3319"/>
      <c r="G3319"/>
      <c r="H3319"/>
      <c r="I3319"/>
    </row>
    <row r="3320" spans="1:9">
      <c r="A3320"/>
      <c r="B3320"/>
      <c r="C3320"/>
      <c r="D3320"/>
      <c r="E3320"/>
      <c r="F3320"/>
      <c r="G3320"/>
      <c r="H3320"/>
      <c r="I3320"/>
    </row>
    <row r="3321" spans="1:9">
      <c r="A3321"/>
      <c r="B3321"/>
      <c r="C3321"/>
      <c r="D3321"/>
      <c r="E3321"/>
      <c r="F3321"/>
      <c r="G3321"/>
      <c r="H3321"/>
      <c r="I3321"/>
    </row>
    <row r="3322" spans="1:9">
      <c r="A3322"/>
      <c r="B3322"/>
      <c r="C3322"/>
      <c r="D3322"/>
      <c r="E3322"/>
      <c r="F3322"/>
      <c r="G3322"/>
      <c r="H3322"/>
      <c r="I3322"/>
    </row>
    <row r="3323" spans="1:9">
      <c r="A3323"/>
      <c r="B3323"/>
      <c r="C3323"/>
      <c r="D3323"/>
      <c r="E3323"/>
      <c r="F3323"/>
      <c r="G3323"/>
      <c r="H3323"/>
      <c r="I3323"/>
    </row>
    <row r="3324" spans="1:9">
      <c r="A3324"/>
      <c r="B3324"/>
      <c r="C3324"/>
      <c r="D3324"/>
      <c r="E3324"/>
      <c r="F3324"/>
      <c r="G3324"/>
      <c r="H3324"/>
      <c r="I3324"/>
    </row>
    <row r="3325" spans="1:9">
      <c r="A3325"/>
      <c r="B3325"/>
      <c r="C3325"/>
      <c r="D3325"/>
      <c r="E3325"/>
      <c r="F3325"/>
      <c r="G3325"/>
      <c r="H3325"/>
      <c r="I3325"/>
    </row>
    <row r="3326" spans="1:9">
      <c r="A3326"/>
      <c r="B3326"/>
      <c r="C3326"/>
      <c r="D3326"/>
      <c r="E3326"/>
      <c r="F3326"/>
      <c r="G3326"/>
      <c r="H3326"/>
      <c r="I3326"/>
    </row>
    <row r="3327" spans="1:9">
      <c r="A3327"/>
      <c r="B3327"/>
      <c r="C3327"/>
      <c r="D3327"/>
      <c r="E3327"/>
      <c r="F3327"/>
      <c r="G3327"/>
      <c r="H3327"/>
      <c r="I3327"/>
    </row>
    <row r="3328" spans="1:9">
      <c r="A3328"/>
      <c r="B3328"/>
      <c r="C3328"/>
      <c r="D3328"/>
      <c r="E3328"/>
      <c r="F3328"/>
      <c r="G3328"/>
      <c r="H3328"/>
      <c r="I3328"/>
    </row>
    <row r="3329" spans="1:9">
      <c r="A3329"/>
      <c r="B3329"/>
      <c r="C3329"/>
      <c r="D3329"/>
      <c r="E3329"/>
      <c r="F3329"/>
      <c r="G3329"/>
      <c r="H3329"/>
      <c r="I3329"/>
    </row>
    <row r="3330" spans="1:9">
      <c r="A3330"/>
      <c r="B3330"/>
      <c r="C3330"/>
      <c r="D3330"/>
      <c r="E3330"/>
      <c r="F3330"/>
      <c r="G3330"/>
      <c r="H3330"/>
      <c r="I3330"/>
    </row>
    <row r="3331" spans="1:9">
      <c r="A3331"/>
      <c r="B3331"/>
      <c r="C3331"/>
      <c r="D3331"/>
      <c r="E3331"/>
      <c r="F3331"/>
      <c r="G3331"/>
      <c r="H3331"/>
      <c r="I3331"/>
    </row>
    <row r="3332" spans="1:9">
      <c r="A3332"/>
      <c r="B3332"/>
      <c r="C3332"/>
      <c r="D3332"/>
      <c r="E3332"/>
      <c r="F3332"/>
      <c r="G3332"/>
      <c r="H3332"/>
      <c r="I3332"/>
    </row>
    <row r="3333" spans="1:9">
      <c r="A3333"/>
      <c r="B3333"/>
      <c r="C3333"/>
      <c r="D3333"/>
      <c r="E3333"/>
      <c r="F3333"/>
      <c r="G3333"/>
      <c r="H3333"/>
      <c r="I3333"/>
    </row>
    <row r="3334" spans="1:9">
      <c r="A3334"/>
      <c r="B3334"/>
      <c r="C3334"/>
      <c r="D3334"/>
      <c r="E3334"/>
      <c r="F3334"/>
      <c r="G3334"/>
      <c r="H3334"/>
      <c r="I3334"/>
    </row>
    <row r="3335" spans="1:9">
      <c r="A3335"/>
      <c r="B3335"/>
      <c r="C3335"/>
      <c r="D3335"/>
      <c r="E3335"/>
      <c r="F3335"/>
      <c r="G3335"/>
      <c r="H3335"/>
      <c r="I3335"/>
    </row>
    <row r="3336" spans="1:9">
      <c r="A3336"/>
      <c r="B3336"/>
      <c r="C3336"/>
      <c r="D3336"/>
      <c r="E3336"/>
      <c r="F3336"/>
      <c r="G3336"/>
      <c r="H3336"/>
      <c r="I3336"/>
    </row>
    <row r="3337" spans="1:9">
      <c r="A3337"/>
      <c r="B3337"/>
      <c r="C3337"/>
      <c r="D3337"/>
      <c r="E3337"/>
      <c r="F3337"/>
      <c r="G3337"/>
      <c r="H3337"/>
      <c r="I3337"/>
    </row>
    <row r="3338" spans="1:9">
      <c r="A3338"/>
      <c r="B3338"/>
      <c r="C3338"/>
      <c r="D3338"/>
      <c r="E3338"/>
      <c r="F3338"/>
      <c r="G3338"/>
      <c r="H3338"/>
      <c r="I3338"/>
    </row>
    <row r="3339" spans="1:9">
      <c r="A3339"/>
      <c r="B3339"/>
      <c r="C3339"/>
      <c r="D3339"/>
      <c r="E3339"/>
      <c r="F3339"/>
      <c r="G3339"/>
      <c r="H3339"/>
      <c r="I3339"/>
    </row>
    <row r="3340" spans="1:9">
      <c r="A3340"/>
      <c r="B3340"/>
      <c r="C3340"/>
      <c r="D3340"/>
      <c r="E3340"/>
      <c r="F3340"/>
      <c r="G3340"/>
      <c r="H3340"/>
      <c r="I3340"/>
    </row>
    <row r="3341" spans="1:9">
      <c r="A3341"/>
      <c r="B3341"/>
      <c r="C3341"/>
      <c r="D3341"/>
      <c r="E3341"/>
      <c r="F3341"/>
      <c r="G3341"/>
      <c r="H3341"/>
      <c r="I3341"/>
    </row>
    <row r="3342" spans="1:9">
      <c r="A3342"/>
      <c r="B3342"/>
      <c r="C3342"/>
      <c r="D3342"/>
      <c r="E3342"/>
      <c r="F3342"/>
      <c r="G3342"/>
      <c r="H3342"/>
      <c r="I3342"/>
    </row>
    <row r="3343" spans="1:9">
      <c r="A3343"/>
      <c r="B3343"/>
      <c r="C3343"/>
      <c r="D3343"/>
      <c r="E3343"/>
      <c r="F3343"/>
      <c r="G3343"/>
      <c r="H3343"/>
      <c r="I3343"/>
    </row>
    <row r="3344" spans="1:9">
      <c r="A3344"/>
      <c r="B3344"/>
      <c r="C3344"/>
      <c r="D3344"/>
      <c r="E3344"/>
      <c r="F3344"/>
      <c r="G3344"/>
      <c r="H3344"/>
      <c r="I3344"/>
    </row>
    <row r="3345" spans="1:9">
      <c r="A3345"/>
      <c r="B3345"/>
      <c r="C3345"/>
      <c r="D3345"/>
      <c r="E3345"/>
      <c r="F3345"/>
      <c r="G3345"/>
      <c r="H3345"/>
      <c r="I3345"/>
    </row>
    <row r="3346" spans="1:9">
      <c r="A3346"/>
      <c r="B3346"/>
      <c r="C3346"/>
      <c r="D3346"/>
      <c r="E3346"/>
      <c r="F3346"/>
      <c r="G3346"/>
      <c r="H3346"/>
      <c r="I3346"/>
    </row>
    <row r="3347" spans="1:9">
      <c r="A3347"/>
      <c r="B3347"/>
      <c r="C3347"/>
      <c r="D3347"/>
      <c r="E3347"/>
      <c r="F3347"/>
      <c r="G3347"/>
      <c r="H3347"/>
      <c r="I3347"/>
    </row>
    <row r="3348" spans="1:9">
      <c r="A3348"/>
      <c r="B3348"/>
      <c r="C3348"/>
      <c r="D3348"/>
      <c r="E3348"/>
      <c r="F3348"/>
      <c r="G3348"/>
      <c r="H3348"/>
      <c r="I3348"/>
    </row>
    <row r="3349" spans="1:9">
      <c r="A3349"/>
      <c r="B3349"/>
      <c r="C3349"/>
      <c r="D3349"/>
      <c r="E3349"/>
      <c r="F3349"/>
      <c r="G3349"/>
      <c r="H3349"/>
      <c r="I3349"/>
    </row>
    <row r="3350" spans="1:9">
      <c r="A3350"/>
      <c r="B3350"/>
      <c r="C3350"/>
      <c r="D3350"/>
      <c r="E3350"/>
      <c r="F3350"/>
      <c r="G3350"/>
      <c r="H3350"/>
      <c r="I3350"/>
    </row>
    <row r="3351" spans="1:9">
      <c r="A3351"/>
      <c r="B3351"/>
      <c r="C3351"/>
      <c r="D3351"/>
      <c r="E3351"/>
      <c r="F3351"/>
      <c r="G3351"/>
      <c r="H3351"/>
      <c r="I3351"/>
    </row>
    <row r="3352" spans="1:9">
      <c r="A3352"/>
      <c r="B3352"/>
      <c r="C3352"/>
      <c r="D3352"/>
      <c r="E3352"/>
      <c r="F3352"/>
      <c r="G3352"/>
      <c r="H3352"/>
      <c r="I3352"/>
    </row>
    <row r="3353" spans="1:9">
      <c r="A3353"/>
      <c r="B3353"/>
      <c r="C3353"/>
      <c r="D3353"/>
      <c r="E3353"/>
      <c r="F3353"/>
      <c r="G3353"/>
      <c r="H3353"/>
      <c r="I3353"/>
    </row>
    <row r="3354" spans="1:9">
      <c r="A3354"/>
      <c r="B3354"/>
      <c r="C3354"/>
      <c r="D3354"/>
      <c r="E3354"/>
      <c r="F3354"/>
      <c r="G3354"/>
      <c r="H3354"/>
      <c r="I3354"/>
    </row>
    <row r="3355" spans="1:9">
      <c r="A3355"/>
      <c r="B3355"/>
      <c r="C3355"/>
      <c r="D3355"/>
      <c r="E3355"/>
      <c r="F3355"/>
      <c r="G3355"/>
      <c r="H3355"/>
      <c r="I3355"/>
    </row>
    <row r="3356" spans="1:9">
      <c r="A3356"/>
      <c r="B3356"/>
      <c r="C3356"/>
      <c r="D3356"/>
      <c r="E3356"/>
      <c r="F3356"/>
      <c r="G3356"/>
      <c r="H3356"/>
      <c r="I3356"/>
    </row>
    <row r="3357" spans="1:9">
      <c r="A3357"/>
      <c r="B3357"/>
      <c r="C3357"/>
      <c r="D3357"/>
      <c r="E3357"/>
      <c r="F3357"/>
      <c r="G3357"/>
      <c r="H3357"/>
      <c r="I3357"/>
    </row>
    <row r="3358" spans="1:9">
      <c r="A3358"/>
      <c r="B3358"/>
      <c r="C3358"/>
      <c r="D3358"/>
      <c r="E3358"/>
      <c r="F3358"/>
      <c r="G3358"/>
      <c r="H3358"/>
      <c r="I3358"/>
    </row>
    <row r="3359" spans="1:9">
      <c r="A3359"/>
      <c r="B3359"/>
      <c r="C3359"/>
      <c r="D3359"/>
      <c r="E3359"/>
      <c r="F3359"/>
      <c r="G3359"/>
      <c r="H3359"/>
      <c r="I3359"/>
    </row>
    <row r="3360" spans="1:9">
      <c r="A3360"/>
      <c r="B3360"/>
      <c r="C3360"/>
      <c r="D3360"/>
      <c r="E3360"/>
      <c r="F3360"/>
      <c r="G3360"/>
      <c r="H3360"/>
      <c r="I3360"/>
    </row>
    <row r="3361" spans="1:9">
      <c r="A3361"/>
      <c r="B3361"/>
      <c r="C3361"/>
      <c r="D3361"/>
      <c r="E3361"/>
      <c r="F3361"/>
      <c r="G3361"/>
      <c r="H3361"/>
      <c r="I3361"/>
    </row>
    <row r="3362" spans="1:9">
      <c r="A3362"/>
      <c r="B3362"/>
      <c r="C3362"/>
      <c r="D3362"/>
      <c r="E3362"/>
      <c r="F3362"/>
      <c r="G3362"/>
      <c r="H3362"/>
      <c r="I3362"/>
    </row>
    <row r="3363" spans="1:9">
      <c r="A3363"/>
      <c r="B3363"/>
      <c r="C3363"/>
      <c r="D3363"/>
      <c r="E3363"/>
      <c r="F3363"/>
      <c r="G3363"/>
      <c r="H3363"/>
      <c r="I3363"/>
    </row>
    <row r="3364" spans="1:9">
      <c r="A3364"/>
      <c r="B3364"/>
      <c r="C3364"/>
      <c r="D3364"/>
      <c r="E3364"/>
      <c r="F3364"/>
      <c r="G3364"/>
      <c r="H3364"/>
      <c r="I3364"/>
    </row>
    <row r="3365" spans="1:9">
      <c r="A3365"/>
      <c r="B3365"/>
      <c r="C3365"/>
      <c r="D3365"/>
      <c r="E3365"/>
      <c r="F3365"/>
      <c r="G3365"/>
      <c r="H3365"/>
      <c r="I3365"/>
    </row>
    <row r="3366" spans="1:9">
      <c r="A3366"/>
      <c r="B3366"/>
      <c r="C3366"/>
      <c r="D3366"/>
      <c r="E3366"/>
      <c r="F3366"/>
      <c r="G3366"/>
      <c r="H3366"/>
      <c r="I3366"/>
    </row>
    <row r="3367" spans="1:9">
      <c r="A3367"/>
      <c r="B3367"/>
      <c r="C3367"/>
      <c r="D3367"/>
      <c r="E3367"/>
      <c r="F3367"/>
      <c r="G3367"/>
      <c r="H3367"/>
      <c r="I3367"/>
    </row>
    <row r="3368" spans="1:9">
      <c r="A3368"/>
      <c r="B3368"/>
      <c r="C3368"/>
      <c r="D3368"/>
      <c r="E3368"/>
      <c r="F3368"/>
      <c r="G3368"/>
      <c r="H3368"/>
      <c r="I3368"/>
    </row>
    <row r="3369" spans="1:9">
      <c r="A3369"/>
      <c r="B3369"/>
      <c r="C3369"/>
      <c r="D3369"/>
      <c r="E3369"/>
      <c r="F3369"/>
      <c r="G3369"/>
      <c r="H3369"/>
      <c r="I3369"/>
    </row>
    <row r="3370" spans="1:9">
      <c r="A3370"/>
      <c r="B3370"/>
      <c r="C3370"/>
      <c r="D3370"/>
      <c r="E3370"/>
      <c r="F3370"/>
      <c r="G3370"/>
      <c r="H3370"/>
      <c r="I3370"/>
    </row>
    <row r="3371" spans="1:9">
      <c r="A3371"/>
      <c r="B3371"/>
      <c r="C3371"/>
      <c r="D3371"/>
      <c r="E3371"/>
      <c r="F3371"/>
      <c r="G3371"/>
      <c r="H3371"/>
      <c r="I3371"/>
    </row>
    <row r="3372" spans="1:9">
      <c r="A3372"/>
      <c r="B3372"/>
      <c r="C3372"/>
      <c r="D3372"/>
      <c r="E3372"/>
      <c r="F3372"/>
      <c r="G3372"/>
      <c r="H3372"/>
      <c r="I3372"/>
    </row>
    <row r="3373" spans="1:9">
      <c r="A3373"/>
      <c r="B3373"/>
      <c r="C3373"/>
      <c r="D3373"/>
      <c r="E3373"/>
      <c r="F3373"/>
      <c r="G3373"/>
      <c r="H3373"/>
      <c r="I3373"/>
    </row>
    <row r="3374" spans="1:9">
      <c r="A3374"/>
      <c r="B3374"/>
      <c r="C3374"/>
      <c r="D3374"/>
      <c r="E3374"/>
      <c r="F3374"/>
      <c r="G3374"/>
      <c r="H3374"/>
      <c r="I3374"/>
    </row>
    <row r="3375" spans="1:9">
      <c r="A3375"/>
      <c r="B3375"/>
      <c r="C3375"/>
      <c r="D3375"/>
      <c r="E3375"/>
      <c r="F3375"/>
      <c r="G3375"/>
      <c r="H3375"/>
      <c r="I3375"/>
    </row>
    <row r="3376" spans="1:9">
      <c r="A3376"/>
      <c r="B3376"/>
      <c r="C3376"/>
      <c r="D3376"/>
      <c r="E3376"/>
      <c r="F3376"/>
      <c r="G3376"/>
      <c r="H3376"/>
      <c r="I3376"/>
    </row>
    <row r="3377" spans="1:9">
      <c r="A3377"/>
      <c r="B3377"/>
      <c r="C3377"/>
      <c r="D3377"/>
      <c r="E3377"/>
      <c r="F3377"/>
      <c r="G3377"/>
      <c r="H3377"/>
      <c r="I3377"/>
    </row>
    <row r="3378" spans="1:9">
      <c r="A3378"/>
      <c r="B3378"/>
      <c r="C3378"/>
      <c r="D3378"/>
      <c r="E3378"/>
      <c r="F3378"/>
      <c r="G3378"/>
      <c r="H3378"/>
      <c r="I3378"/>
    </row>
    <row r="3379" spans="1:9">
      <c r="A3379"/>
      <c r="B3379"/>
      <c r="C3379"/>
      <c r="D3379"/>
      <c r="E3379"/>
      <c r="F3379"/>
      <c r="G3379"/>
      <c r="H3379"/>
      <c r="I3379"/>
    </row>
    <row r="3380" spans="1:9">
      <c r="A3380"/>
      <c r="B3380"/>
      <c r="C3380"/>
      <c r="D3380"/>
      <c r="E3380"/>
      <c r="F3380"/>
      <c r="G3380"/>
      <c r="H3380"/>
      <c r="I3380"/>
    </row>
    <row r="3381" spans="1:9">
      <c r="A3381"/>
      <c r="B3381"/>
      <c r="C3381"/>
      <c r="D3381"/>
      <c r="E3381"/>
      <c r="F3381"/>
      <c r="G3381"/>
      <c r="H3381"/>
      <c r="I3381"/>
    </row>
    <row r="3382" spans="1:9">
      <c r="A3382"/>
      <c r="B3382"/>
      <c r="C3382"/>
      <c r="D3382"/>
      <c r="E3382"/>
      <c r="F3382"/>
      <c r="G3382"/>
      <c r="H3382"/>
      <c r="I3382"/>
    </row>
    <row r="3383" spans="1:9">
      <c r="A3383"/>
      <c r="B3383"/>
      <c r="C3383"/>
      <c r="D3383"/>
      <c r="E3383"/>
      <c r="F3383"/>
      <c r="G3383"/>
      <c r="H3383"/>
      <c r="I3383"/>
    </row>
    <row r="3384" spans="1:9">
      <c r="A3384"/>
      <c r="B3384"/>
      <c r="C3384"/>
      <c r="D3384"/>
      <c r="E3384"/>
      <c r="F3384"/>
      <c r="G3384"/>
      <c r="H3384"/>
      <c r="I3384"/>
    </row>
    <row r="3385" spans="1:9">
      <c r="A3385"/>
      <c r="B3385"/>
      <c r="C3385"/>
      <c r="D3385"/>
      <c r="E3385"/>
      <c r="F3385"/>
      <c r="G3385"/>
      <c r="H3385"/>
      <c r="I3385"/>
    </row>
    <row r="3386" spans="1:9">
      <c r="A3386"/>
      <c r="B3386"/>
      <c r="C3386"/>
      <c r="D3386"/>
      <c r="E3386"/>
      <c r="F3386"/>
      <c r="G3386"/>
      <c r="H3386"/>
      <c r="I3386"/>
    </row>
    <row r="3387" spans="1:9">
      <c r="A3387"/>
      <c r="B3387"/>
      <c r="C3387"/>
      <c r="D3387"/>
      <c r="E3387"/>
      <c r="F3387"/>
      <c r="G3387"/>
      <c r="H3387"/>
      <c r="I3387"/>
    </row>
    <row r="3388" spans="1:9">
      <c r="A3388"/>
      <c r="B3388"/>
      <c r="C3388"/>
      <c r="D3388"/>
      <c r="E3388"/>
      <c r="F3388"/>
      <c r="G3388"/>
      <c r="H3388"/>
      <c r="I3388"/>
    </row>
    <row r="3389" spans="1:9">
      <c r="A3389"/>
      <c r="B3389"/>
      <c r="C3389"/>
      <c r="D3389"/>
      <c r="E3389"/>
      <c r="F3389"/>
      <c r="G3389"/>
      <c r="H3389"/>
      <c r="I3389"/>
    </row>
    <row r="3390" spans="1:9">
      <c r="A3390"/>
      <c r="B3390"/>
      <c r="C3390"/>
      <c r="D3390"/>
      <c r="E3390"/>
      <c r="F3390"/>
      <c r="G3390"/>
      <c r="H3390"/>
      <c r="I3390"/>
    </row>
    <row r="3391" spans="1:9">
      <c r="A3391"/>
      <c r="B3391"/>
      <c r="C3391"/>
      <c r="D3391"/>
      <c r="E3391"/>
      <c r="F3391"/>
      <c r="G3391"/>
      <c r="H3391"/>
      <c r="I3391"/>
    </row>
    <row r="3392" spans="1:9">
      <c r="A3392"/>
      <c r="B3392"/>
      <c r="C3392"/>
      <c r="D3392"/>
      <c r="E3392"/>
      <c r="F3392"/>
      <c r="G3392"/>
      <c r="H3392"/>
      <c r="I3392"/>
    </row>
    <row r="3393" spans="1:9">
      <c r="A3393"/>
      <c r="B3393"/>
      <c r="C3393"/>
      <c r="D3393"/>
      <c r="E3393"/>
      <c r="F3393"/>
      <c r="G3393"/>
      <c r="H3393"/>
      <c r="I3393"/>
    </row>
    <row r="3394" spans="1:9">
      <c r="A3394"/>
      <c r="B3394"/>
      <c r="C3394"/>
      <c r="D3394"/>
      <c r="E3394"/>
      <c r="F3394"/>
      <c r="G3394"/>
      <c r="H3394"/>
      <c r="I3394"/>
    </row>
    <row r="3395" spans="1:9">
      <c r="A3395"/>
      <c r="B3395"/>
      <c r="C3395"/>
      <c r="D3395"/>
      <c r="E3395"/>
      <c r="F3395"/>
      <c r="G3395"/>
      <c r="H3395"/>
      <c r="I3395"/>
    </row>
    <row r="3396" spans="1:9">
      <c r="A3396"/>
      <c r="B3396"/>
      <c r="C3396"/>
      <c r="D3396"/>
      <c r="E3396"/>
      <c r="F3396"/>
      <c r="G3396"/>
      <c r="H3396"/>
      <c r="I3396"/>
    </row>
    <row r="3397" spans="1:9">
      <c r="A3397"/>
      <c r="B3397"/>
      <c r="C3397"/>
      <c r="D3397"/>
      <c r="E3397"/>
      <c r="F3397"/>
      <c r="G3397"/>
      <c r="H3397"/>
      <c r="I3397"/>
    </row>
    <row r="3398" spans="1:9">
      <c r="A3398"/>
      <c r="B3398"/>
      <c r="C3398"/>
      <c r="D3398"/>
      <c r="E3398"/>
      <c r="F3398"/>
      <c r="G3398"/>
      <c r="H3398"/>
      <c r="I3398"/>
    </row>
    <row r="3399" spans="1:9">
      <c r="A3399"/>
      <c r="B3399"/>
      <c r="C3399"/>
      <c r="D3399"/>
      <c r="E3399"/>
      <c r="F3399"/>
      <c r="G3399"/>
      <c r="H3399"/>
      <c r="I3399"/>
    </row>
    <row r="3400" spans="1:9">
      <c r="A3400"/>
      <c r="B3400"/>
      <c r="C3400"/>
      <c r="D3400"/>
      <c r="E3400"/>
      <c r="F3400"/>
      <c r="G3400"/>
      <c r="H3400"/>
      <c r="I3400"/>
    </row>
    <row r="3401" spans="1:9">
      <c r="A3401"/>
      <c r="B3401"/>
      <c r="C3401"/>
      <c r="D3401"/>
      <c r="E3401"/>
      <c r="F3401"/>
      <c r="G3401"/>
      <c r="H3401"/>
      <c r="I3401"/>
    </row>
    <row r="3402" spans="1:9">
      <c r="A3402"/>
      <c r="B3402"/>
      <c r="C3402"/>
      <c r="D3402"/>
      <c r="E3402"/>
      <c r="F3402"/>
      <c r="G3402"/>
      <c r="H3402"/>
      <c r="I3402"/>
    </row>
    <row r="3403" spans="1:9">
      <c r="A3403"/>
      <c r="B3403"/>
      <c r="C3403"/>
      <c r="D3403"/>
      <c r="E3403"/>
      <c r="F3403"/>
      <c r="G3403"/>
      <c r="H3403"/>
      <c r="I3403"/>
    </row>
    <row r="3404" spans="1:9">
      <c r="A3404"/>
      <c r="B3404"/>
      <c r="C3404"/>
      <c r="D3404"/>
      <c r="E3404"/>
      <c r="F3404"/>
      <c r="G3404"/>
      <c r="H3404"/>
      <c r="I3404"/>
    </row>
    <row r="3405" spans="1:9">
      <c r="A3405"/>
      <c r="B3405"/>
      <c r="C3405"/>
      <c r="D3405"/>
      <c r="E3405"/>
      <c r="F3405"/>
      <c r="G3405"/>
      <c r="H3405"/>
      <c r="I3405"/>
    </row>
    <row r="3406" spans="1:9">
      <c r="A3406"/>
      <c r="B3406"/>
      <c r="C3406"/>
      <c r="D3406"/>
      <c r="E3406"/>
      <c r="F3406"/>
      <c r="G3406"/>
      <c r="H3406"/>
      <c r="I3406"/>
    </row>
    <row r="3407" spans="1:9">
      <c r="A3407"/>
      <c r="B3407"/>
      <c r="C3407"/>
      <c r="D3407"/>
      <c r="E3407"/>
      <c r="F3407"/>
      <c r="G3407"/>
      <c r="H3407"/>
      <c r="I3407"/>
    </row>
    <row r="3408" spans="1:9">
      <c r="A3408"/>
      <c r="B3408"/>
      <c r="C3408"/>
      <c r="D3408"/>
      <c r="E3408"/>
      <c r="F3408"/>
      <c r="G3408"/>
      <c r="H3408"/>
      <c r="I3408"/>
    </row>
    <row r="3409" spans="1:9">
      <c r="A3409"/>
      <c r="B3409"/>
      <c r="C3409"/>
      <c r="D3409"/>
      <c r="E3409"/>
      <c r="F3409"/>
      <c r="G3409"/>
      <c r="H3409"/>
      <c r="I3409"/>
    </row>
    <row r="3410" spans="1:9">
      <c r="A3410"/>
      <c r="B3410"/>
      <c r="C3410"/>
      <c r="D3410"/>
      <c r="E3410"/>
      <c r="F3410"/>
      <c r="G3410"/>
      <c r="H3410"/>
      <c r="I3410"/>
    </row>
    <row r="3411" spans="1:9">
      <c r="A3411"/>
      <c r="B3411"/>
      <c r="C3411"/>
      <c r="D3411"/>
      <c r="E3411"/>
      <c r="F3411"/>
      <c r="G3411"/>
      <c r="H3411"/>
      <c r="I3411"/>
    </row>
    <row r="3412" spans="1:9">
      <c r="A3412"/>
      <c r="B3412"/>
      <c r="C3412"/>
      <c r="D3412"/>
      <c r="E3412"/>
      <c r="F3412"/>
      <c r="G3412"/>
      <c r="H3412"/>
      <c r="I3412"/>
    </row>
    <row r="3413" spans="1:9">
      <c r="A3413"/>
      <c r="B3413"/>
      <c r="C3413"/>
      <c r="D3413"/>
      <c r="E3413"/>
      <c r="F3413"/>
      <c r="G3413"/>
      <c r="H3413"/>
      <c r="I3413"/>
    </row>
    <row r="3414" spans="1:9">
      <c r="A3414"/>
      <c r="B3414"/>
      <c r="C3414"/>
      <c r="D3414"/>
      <c r="E3414"/>
      <c r="F3414"/>
      <c r="G3414"/>
      <c r="H3414"/>
      <c r="I3414"/>
    </row>
    <row r="3415" spans="1:9">
      <c r="A3415"/>
      <c r="B3415"/>
      <c r="C3415"/>
      <c r="D3415"/>
      <c r="E3415"/>
      <c r="F3415"/>
      <c r="G3415"/>
      <c r="H3415"/>
      <c r="I3415"/>
    </row>
    <row r="3416" spans="1:9">
      <c r="A3416"/>
      <c r="B3416"/>
      <c r="C3416"/>
      <c r="D3416"/>
      <c r="E3416"/>
      <c r="F3416"/>
      <c r="G3416"/>
      <c r="H3416"/>
      <c r="I3416"/>
    </row>
    <row r="3417" spans="1:9">
      <c r="A3417"/>
      <c r="B3417"/>
      <c r="C3417"/>
      <c r="D3417"/>
      <c r="E3417"/>
      <c r="F3417"/>
      <c r="G3417"/>
      <c r="H3417"/>
      <c r="I3417"/>
    </row>
    <row r="3418" spans="1:9">
      <c r="A3418"/>
      <c r="B3418"/>
      <c r="C3418"/>
      <c r="D3418"/>
      <c r="E3418"/>
      <c r="F3418"/>
      <c r="G3418"/>
      <c r="H3418"/>
      <c r="I3418"/>
    </row>
    <row r="3419" spans="1:9">
      <c r="A3419"/>
      <c r="B3419"/>
      <c r="C3419"/>
      <c r="D3419"/>
      <c r="E3419"/>
      <c r="F3419"/>
      <c r="G3419"/>
      <c r="H3419"/>
      <c r="I3419"/>
    </row>
    <row r="3420" spans="1:9">
      <c r="A3420"/>
      <c r="B3420"/>
      <c r="C3420"/>
      <c r="D3420"/>
      <c r="E3420"/>
      <c r="F3420"/>
      <c r="G3420"/>
      <c r="H3420"/>
      <c r="I3420"/>
    </row>
    <row r="3421" spans="1:9">
      <c r="A3421"/>
      <c r="B3421"/>
      <c r="C3421"/>
      <c r="D3421"/>
      <c r="E3421"/>
      <c r="F3421"/>
      <c r="G3421"/>
      <c r="H3421"/>
      <c r="I3421"/>
    </row>
    <row r="3422" spans="1:9">
      <c r="A3422"/>
      <c r="B3422"/>
      <c r="C3422"/>
      <c r="D3422"/>
      <c r="E3422"/>
      <c r="F3422"/>
      <c r="G3422"/>
      <c r="H3422"/>
      <c r="I3422"/>
    </row>
    <row r="3423" spans="1:9">
      <c r="A3423"/>
      <c r="B3423"/>
      <c r="C3423"/>
      <c r="D3423"/>
      <c r="E3423"/>
      <c r="F3423"/>
      <c r="G3423"/>
      <c r="H3423"/>
      <c r="I3423"/>
    </row>
    <row r="3424" spans="1:9">
      <c r="A3424"/>
      <c r="B3424"/>
      <c r="C3424"/>
      <c r="D3424"/>
      <c r="E3424"/>
      <c r="F3424"/>
      <c r="G3424"/>
      <c r="H3424"/>
      <c r="I3424"/>
    </row>
    <row r="3425" spans="1:9">
      <c r="A3425"/>
      <c r="B3425"/>
      <c r="C3425"/>
      <c r="D3425"/>
      <c r="E3425"/>
      <c r="F3425"/>
      <c r="G3425"/>
      <c r="H3425"/>
      <c r="I3425"/>
    </row>
    <row r="3426" spans="1:9">
      <c r="A3426"/>
      <c r="B3426"/>
      <c r="C3426"/>
      <c r="D3426"/>
      <c r="E3426"/>
      <c r="F3426"/>
      <c r="G3426"/>
      <c r="H3426"/>
      <c r="I3426"/>
    </row>
    <row r="3427" spans="1:9">
      <c r="A3427"/>
      <c r="B3427"/>
      <c r="C3427"/>
      <c r="D3427"/>
      <c r="E3427"/>
      <c r="F3427"/>
      <c r="G3427"/>
      <c r="H3427"/>
      <c r="I3427"/>
    </row>
    <row r="3428" spans="1:9">
      <c r="A3428"/>
      <c r="B3428"/>
      <c r="C3428"/>
      <c r="D3428"/>
      <c r="E3428"/>
      <c r="F3428"/>
      <c r="G3428"/>
      <c r="H3428"/>
      <c r="I3428"/>
    </row>
    <row r="3429" spans="1:9">
      <c r="A3429"/>
      <c r="B3429"/>
      <c r="C3429"/>
      <c r="D3429"/>
      <c r="E3429"/>
      <c r="F3429"/>
      <c r="G3429"/>
      <c r="H3429"/>
      <c r="I3429"/>
    </row>
    <row r="3430" spans="1:9">
      <c r="A3430"/>
      <c r="B3430"/>
      <c r="C3430"/>
      <c r="D3430"/>
      <c r="E3430"/>
      <c r="F3430"/>
      <c r="G3430"/>
      <c r="H3430"/>
      <c r="I3430"/>
    </row>
    <row r="3431" spans="1:9">
      <c r="A3431"/>
      <c r="B3431"/>
      <c r="C3431"/>
      <c r="D3431"/>
      <c r="E3431"/>
      <c r="F3431"/>
      <c r="G3431"/>
      <c r="H3431"/>
      <c r="I3431"/>
    </row>
    <row r="3432" spans="1:9">
      <c r="A3432"/>
      <c r="B3432"/>
      <c r="C3432"/>
      <c r="D3432"/>
      <c r="E3432"/>
      <c r="F3432"/>
      <c r="G3432"/>
      <c r="H3432"/>
      <c r="I3432"/>
    </row>
    <row r="3433" spans="1:9">
      <c r="A3433"/>
      <c r="B3433"/>
      <c r="C3433"/>
      <c r="D3433"/>
      <c r="E3433"/>
      <c r="F3433"/>
      <c r="G3433"/>
      <c r="H3433"/>
      <c r="I3433"/>
    </row>
    <row r="3434" spans="1:9">
      <c r="A3434"/>
      <c r="B3434"/>
      <c r="C3434"/>
      <c r="D3434"/>
      <c r="E3434"/>
      <c r="F3434"/>
      <c r="G3434"/>
      <c r="H3434"/>
      <c r="I3434"/>
    </row>
    <row r="3435" spans="1:9">
      <c r="A3435"/>
      <c r="B3435"/>
      <c r="C3435"/>
      <c r="D3435"/>
      <c r="E3435"/>
      <c r="F3435"/>
      <c r="G3435"/>
      <c r="H3435"/>
      <c r="I3435"/>
    </row>
    <row r="3436" spans="1:9">
      <c r="A3436"/>
      <c r="B3436"/>
      <c r="C3436"/>
      <c r="D3436"/>
      <c r="E3436"/>
      <c r="F3436"/>
      <c r="G3436"/>
      <c r="H3436"/>
      <c r="I3436"/>
    </row>
    <row r="3437" spans="1:9">
      <c r="A3437"/>
      <c r="B3437"/>
      <c r="C3437"/>
      <c r="D3437"/>
      <c r="E3437"/>
      <c r="F3437"/>
      <c r="G3437"/>
      <c r="H3437"/>
      <c r="I3437"/>
    </row>
    <row r="3438" spans="1:9">
      <c r="A3438"/>
      <c r="B3438"/>
      <c r="C3438"/>
      <c r="D3438"/>
      <c r="E3438"/>
      <c r="F3438"/>
      <c r="G3438"/>
      <c r="H3438"/>
      <c r="I3438"/>
    </row>
    <row r="3439" spans="1:9">
      <c r="A3439"/>
      <c r="B3439"/>
      <c r="C3439"/>
      <c r="D3439"/>
      <c r="E3439"/>
      <c r="F3439"/>
      <c r="G3439"/>
      <c r="H3439"/>
      <c r="I3439"/>
    </row>
    <row r="3440" spans="1:9">
      <c r="A3440"/>
      <c r="B3440"/>
      <c r="C3440"/>
      <c r="D3440"/>
      <c r="E3440"/>
      <c r="F3440"/>
      <c r="G3440"/>
      <c r="H3440"/>
      <c r="I3440"/>
    </row>
    <row r="3441" spans="1:9">
      <c r="A3441"/>
      <c r="B3441"/>
      <c r="C3441"/>
      <c r="D3441"/>
      <c r="E3441"/>
      <c r="F3441"/>
      <c r="G3441"/>
      <c r="H3441"/>
      <c r="I3441"/>
    </row>
    <row r="3442" spans="1:9">
      <c r="A3442"/>
      <c r="B3442"/>
      <c r="C3442"/>
      <c r="D3442"/>
      <c r="E3442"/>
      <c r="F3442"/>
      <c r="G3442"/>
      <c r="H3442"/>
      <c r="I3442"/>
    </row>
    <row r="3443" spans="1:9">
      <c r="A3443"/>
      <c r="B3443"/>
      <c r="C3443"/>
      <c r="D3443"/>
      <c r="E3443"/>
      <c r="F3443"/>
      <c r="G3443"/>
      <c r="H3443"/>
      <c r="I3443"/>
    </row>
    <row r="3444" spans="1:9">
      <c r="A3444"/>
      <c r="B3444"/>
      <c r="C3444"/>
      <c r="D3444"/>
      <c r="E3444"/>
      <c r="F3444"/>
      <c r="G3444"/>
      <c r="H3444"/>
      <c r="I3444"/>
    </row>
    <row r="3445" spans="1:9">
      <c r="A3445"/>
      <c r="B3445"/>
      <c r="C3445"/>
      <c r="D3445"/>
      <c r="E3445"/>
      <c r="F3445"/>
      <c r="G3445"/>
      <c r="H3445"/>
      <c r="I3445"/>
    </row>
    <row r="3446" spans="1:9">
      <c r="A3446"/>
      <c r="B3446"/>
      <c r="C3446"/>
      <c r="D3446"/>
      <c r="E3446"/>
      <c r="F3446"/>
      <c r="G3446"/>
      <c r="H3446"/>
      <c r="I3446"/>
    </row>
    <row r="3447" spans="1:9">
      <c r="A3447"/>
      <c r="B3447"/>
      <c r="C3447"/>
      <c r="D3447"/>
      <c r="E3447"/>
      <c r="F3447"/>
      <c r="G3447"/>
      <c r="H3447"/>
      <c r="I3447"/>
    </row>
    <row r="3448" spans="1:9">
      <c r="A3448"/>
      <c r="B3448"/>
      <c r="C3448"/>
      <c r="D3448"/>
      <c r="E3448"/>
      <c r="F3448"/>
      <c r="G3448"/>
      <c r="H3448"/>
      <c r="I3448"/>
    </row>
    <row r="3449" spans="1:9">
      <c r="A3449"/>
      <c r="B3449"/>
      <c r="C3449"/>
      <c r="D3449"/>
      <c r="E3449"/>
      <c r="F3449"/>
      <c r="G3449"/>
      <c r="H3449"/>
      <c r="I3449"/>
    </row>
    <row r="3450" spans="1:9">
      <c r="A3450"/>
      <c r="B3450"/>
      <c r="C3450"/>
      <c r="D3450"/>
      <c r="E3450"/>
      <c r="F3450"/>
      <c r="G3450"/>
      <c r="H3450"/>
      <c r="I3450"/>
    </row>
    <row r="3451" spans="1:9">
      <c r="A3451"/>
      <c r="B3451"/>
      <c r="C3451"/>
      <c r="D3451"/>
      <c r="E3451"/>
      <c r="F3451"/>
      <c r="G3451"/>
      <c r="H3451"/>
      <c r="I3451"/>
    </row>
    <row r="3452" spans="1:9">
      <c r="A3452"/>
      <c r="B3452"/>
      <c r="C3452"/>
      <c r="D3452"/>
      <c r="E3452"/>
      <c r="F3452"/>
      <c r="G3452"/>
      <c r="H3452"/>
      <c r="I3452"/>
    </row>
    <row r="3453" spans="1:9">
      <c r="A3453"/>
      <c r="B3453"/>
      <c r="C3453"/>
      <c r="D3453"/>
      <c r="E3453"/>
      <c r="F3453"/>
      <c r="G3453"/>
      <c r="H3453"/>
      <c r="I3453"/>
    </row>
    <row r="3454" spans="1:9">
      <c r="A3454"/>
      <c r="B3454"/>
      <c r="C3454"/>
      <c r="D3454"/>
      <c r="E3454"/>
      <c r="F3454"/>
      <c r="G3454"/>
      <c r="H3454"/>
      <c r="I3454"/>
    </row>
    <row r="3455" spans="1:9">
      <c r="A3455"/>
      <c r="B3455"/>
      <c r="C3455"/>
      <c r="D3455"/>
      <c r="E3455"/>
      <c r="F3455"/>
      <c r="G3455"/>
      <c r="H3455"/>
      <c r="I3455"/>
    </row>
    <row r="3456" spans="1:9">
      <c r="A3456"/>
      <c r="B3456"/>
      <c r="C3456"/>
      <c r="D3456"/>
      <c r="E3456"/>
      <c r="F3456"/>
      <c r="G3456"/>
      <c r="H3456"/>
      <c r="I3456"/>
    </row>
    <row r="3457" spans="1:9">
      <c r="A3457"/>
      <c r="B3457"/>
      <c r="C3457"/>
      <c r="D3457"/>
      <c r="E3457"/>
      <c r="F3457"/>
      <c r="G3457"/>
      <c r="H3457"/>
      <c r="I3457"/>
    </row>
    <row r="3458" spans="1:9">
      <c r="A3458"/>
      <c r="B3458"/>
      <c r="C3458"/>
      <c r="D3458"/>
      <c r="E3458"/>
      <c r="F3458"/>
      <c r="G3458"/>
      <c r="H3458"/>
      <c r="I3458"/>
    </row>
    <row r="3459" spans="1:9">
      <c r="A3459"/>
      <c r="B3459"/>
      <c r="C3459"/>
      <c r="D3459"/>
      <c r="E3459"/>
      <c r="F3459"/>
      <c r="G3459"/>
      <c r="H3459"/>
      <c r="I3459"/>
    </row>
    <row r="3460" spans="1:9">
      <c r="A3460"/>
      <c r="B3460"/>
      <c r="C3460"/>
      <c r="D3460"/>
      <c r="E3460"/>
      <c r="F3460"/>
      <c r="G3460"/>
      <c r="H3460"/>
      <c r="I3460"/>
    </row>
    <row r="3461" spans="1:9">
      <c r="A3461"/>
      <c r="B3461"/>
      <c r="C3461"/>
      <c r="D3461"/>
      <c r="E3461"/>
      <c r="F3461"/>
      <c r="G3461"/>
      <c r="H3461"/>
      <c r="I3461"/>
    </row>
    <row r="3462" spans="1:9">
      <c r="A3462"/>
      <c r="B3462"/>
      <c r="C3462"/>
      <c r="D3462"/>
      <c r="E3462"/>
      <c r="F3462"/>
      <c r="G3462"/>
      <c r="H3462"/>
      <c r="I3462"/>
    </row>
    <row r="3463" spans="1:9">
      <c r="A3463"/>
      <c r="B3463"/>
      <c r="C3463"/>
      <c r="D3463"/>
      <c r="E3463"/>
      <c r="F3463"/>
      <c r="G3463"/>
      <c r="H3463"/>
      <c r="I3463"/>
    </row>
    <row r="3464" spans="1:9">
      <c r="A3464"/>
      <c r="B3464"/>
      <c r="C3464"/>
      <c r="D3464"/>
      <c r="E3464"/>
      <c r="F3464"/>
      <c r="G3464"/>
      <c r="H3464"/>
      <c r="I3464"/>
    </row>
    <row r="3465" spans="1:9">
      <c r="A3465"/>
      <c r="B3465"/>
      <c r="C3465"/>
      <c r="D3465"/>
      <c r="E3465"/>
      <c r="F3465"/>
      <c r="G3465"/>
      <c r="H3465"/>
      <c r="I3465"/>
    </row>
    <row r="3466" spans="1:9">
      <c r="A3466"/>
      <c r="B3466"/>
      <c r="C3466"/>
      <c r="D3466"/>
      <c r="E3466"/>
      <c r="F3466"/>
      <c r="G3466"/>
      <c r="H3466"/>
      <c r="I3466"/>
    </row>
    <row r="3467" spans="1:9">
      <c r="A3467"/>
      <c r="B3467"/>
      <c r="C3467"/>
      <c r="D3467"/>
      <c r="E3467"/>
      <c r="F3467"/>
      <c r="G3467"/>
      <c r="H3467"/>
      <c r="I3467"/>
    </row>
    <row r="3468" spans="1:9">
      <c r="A3468"/>
      <c r="B3468"/>
      <c r="C3468"/>
      <c r="D3468"/>
      <c r="E3468"/>
      <c r="F3468"/>
      <c r="G3468"/>
      <c r="H3468"/>
      <c r="I3468"/>
    </row>
    <row r="3469" spans="1:9">
      <c r="A3469"/>
      <c r="B3469"/>
      <c r="C3469"/>
      <c r="D3469"/>
      <c r="E3469"/>
      <c r="F3469"/>
      <c r="G3469"/>
      <c r="H3469"/>
      <c r="I3469"/>
    </row>
    <row r="3470" spans="1:9">
      <c r="A3470"/>
      <c r="B3470"/>
      <c r="C3470"/>
      <c r="D3470"/>
      <c r="E3470"/>
      <c r="F3470"/>
      <c r="G3470"/>
      <c r="H3470"/>
      <c r="I3470"/>
    </row>
    <row r="3471" spans="1:9">
      <c r="A3471"/>
      <c r="B3471"/>
      <c r="C3471"/>
      <c r="D3471"/>
      <c r="E3471"/>
      <c r="F3471"/>
      <c r="G3471"/>
      <c r="H3471"/>
      <c r="I3471"/>
    </row>
    <row r="3472" spans="1:9">
      <c r="A3472"/>
      <c r="B3472"/>
      <c r="C3472"/>
      <c r="D3472"/>
      <c r="E3472"/>
      <c r="F3472"/>
      <c r="G3472"/>
      <c r="H3472"/>
      <c r="I3472"/>
    </row>
    <row r="3473" spans="1:9">
      <c r="A3473"/>
      <c r="B3473"/>
      <c r="C3473"/>
      <c r="D3473"/>
      <c r="E3473"/>
      <c r="F3473"/>
      <c r="G3473"/>
      <c r="H3473"/>
      <c r="I3473"/>
    </row>
    <row r="3474" spans="1:9">
      <c r="A3474"/>
      <c r="B3474"/>
      <c r="C3474"/>
      <c r="D3474"/>
      <c r="E3474"/>
      <c r="F3474"/>
      <c r="G3474"/>
      <c r="H3474"/>
      <c r="I3474"/>
    </row>
    <row r="3475" spans="1:9">
      <c r="A3475"/>
      <c r="B3475"/>
      <c r="C3475"/>
      <c r="D3475"/>
      <c r="E3475"/>
      <c r="F3475"/>
      <c r="G3475"/>
      <c r="H3475"/>
      <c r="I3475"/>
    </row>
    <row r="3476" spans="1:9">
      <c r="A3476"/>
      <c r="B3476"/>
      <c r="C3476"/>
      <c r="D3476"/>
      <c r="E3476"/>
      <c r="F3476"/>
      <c r="G3476"/>
      <c r="H3476"/>
      <c r="I3476"/>
    </row>
    <row r="3477" spans="1:9">
      <c r="A3477"/>
      <c r="B3477"/>
      <c r="C3477"/>
      <c r="D3477"/>
      <c r="E3477"/>
      <c r="F3477"/>
      <c r="G3477"/>
      <c r="H3477"/>
      <c r="I3477"/>
    </row>
    <row r="3478" spans="1:9">
      <c r="A3478"/>
      <c r="B3478"/>
      <c r="C3478"/>
      <c r="D3478"/>
      <c r="E3478"/>
      <c r="F3478"/>
      <c r="G3478"/>
      <c r="H3478"/>
      <c r="I3478"/>
    </row>
    <row r="3479" spans="1:9">
      <c r="A3479"/>
      <c r="B3479"/>
      <c r="C3479"/>
      <c r="D3479"/>
      <c r="E3479"/>
      <c r="F3479"/>
      <c r="G3479"/>
      <c r="H3479"/>
      <c r="I3479"/>
    </row>
    <row r="3480" spans="1:9">
      <c r="A3480"/>
      <c r="B3480"/>
      <c r="C3480"/>
      <c r="D3480"/>
      <c r="E3480"/>
      <c r="F3480"/>
      <c r="G3480"/>
      <c r="H3480"/>
      <c r="I3480"/>
    </row>
    <row r="3481" spans="1:9">
      <c r="A3481"/>
      <c r="B3481"/>
      <c r="C3481"/>
      <c r="D3481"/>
      <c r="E3481"/>
      <c r="F3481"/>
      <c r="G3481"/>
      <c r="H3481"/>
      <c r="I3481"/>
    </row>
    <row r="3482" spans="1:9">
      <c r="A3482"/>
      <c r="B3482"/>
      <c r="C3482"/>
      <c r="D3482"/>
      <c r="E3482"/>
      <c r="F3482"/>
      <c r="G3482"/>
      <c r="H3482"/>
      <c r="I3482"/>
    </row>
    <row r="3483" spans="1:9">
      <c r="A3483"/>
      <c r="B3483"/>
      <c r="C3483"/>
      <c r="D3483"/>
      <c r="E3483"/>
      <c r="F3483"/>
      <c r="G3483"/>
      <c r="H3483"/>
      <c r="I3483"/>
    </row>
    <row r="3484" spans="1:9">
      <c r="A3484"/>
      <c r="B3484"/>
      <c r="C3484"/>
      <c r="D3484"/>
      <c r="E3484"/>
      <c r="F3484"/>
      <c r="G3484"/>
      <c r="H3484"/>
      <c r="I3484"/>
    </row>
    <row r="3485" spans="1:9">
      <c r="A3485"/>
      <c r="B3485"/>
      <c r="C3485"/>
      <c r="D3485"/>
      <c r="E3485"/>
      <c r="F3485"/>
      <c r="G3485"/>
      <c r="H3485"/>
      <c r="I3485"/>
    </row>
    <row r="3486" spans="1:9">
      <c r="A3486"/>
      <c r="B3486"/>
      <c r="C3486"/>
      <c r="D3486"/>
      <c r="E3486"/>
      <c r="F3486"/>
      <c r="G3486"/>
      <c r="H3486"/>
      <c r="I3486"/>
    </row>
    <row r="3487" spans="1:9">
      <c r="A3487"/>
      <c r="B3487"/>
      <c r="C3487"/>
      <c r="D3487"/>
      <c r="E3487"/>
      <c r="F3487"/>
      <c r="G3487"/>
      <c r="H3487"/>
      <c r="I3487"/>
    </row>
    <row r="3488" spans="1:9">
      <c r="A3488"/>
      <c r="B3488"/>
      <c r="C3488"/>
      <c r="D3488"/>
      <c r="E3488"/>
      <c r="F3488"/>
      <c r="G3488"/>
      <c r="H3488"/>
      <c r="I3488"/>
    </row>
    <row r="3489" spans="1:9">
      <c r="A3489"/>
      <c r="B3489"/>
      <c r="C3489"/>
      <c r="D3489"/>
      <c r="E3489"/>
      <c r="F3489"/>
      <c r="G3489"/>
      <c r="H3489"/>
      <c r="I3489"/>
    </row>
    <row r="3490" spans="1:9">
      <c r="A3490"/>
      <c r="B3490"/>
      <c r="C3490"/>
      <c r="D3490"/>
      <c r="E3490"/>
      <c r="F3490"/>
      <c r="G3490"/>
      <c r="H3490"/>
      <c r="I3490"/>
    </row>
    <row r="3491" spans="1:9">
      <c r="A3491"/>
      <c r="B3491"/>
      <c r="C3491"/>
      <c r="D3491"/>
      <c r="E3491"/>
      <c r="F3491"/>
      <c r="G3491"/>
      <c r="H3491"/>
      <c r="I3491"/>
    </row>
    <row r="3492" spans="1:9">
      <c r="A3492"/>
      <c r="B3492"/>
      <c r="C3492"/>
      <c r="D3492"/>
      <c r="E3492"/>
      <c r="F3492"/>
      <c r="G3492"/>
      <c r="H3492"/>
      <c r="I3492"/>
    </row>
    <row r="3493" spans="1:9">
      <c r="A3493"/>
      <c r="B3493"/>
      <c r="C3493"/>
      <c r="D3493"/>
      <c r="E3493"/>
      <c r="F3493"/>
      <c r="G3493"/>
      <c r="H3493"/>
      <c r="I3493"/>
    </row>
    <row r="3494" spans="1:9">
      <c r="A3494"/>
      <c r="B3494"/>
      <c r="C3494"/>
      <c r="D3494"/>
      <c r="E3494"/>
      <c r="F3494"/>
      <c r="G3494"/>
      <c r="H3494"/>
      <c r="I3494"/>
    </row>
    <row r="3495" spans="1:9">
      <c r="A3495"/>
      <c r="B3495"/>
      <c r="C3495"/>
      <c r="D3495"/>
      <c r="E3495"/>
      <c r="F3495"/>
      <c r="G3495"/>
      <c r="H3495"/>
      <c r="I3495"/>
    </row>
    <row r="3496" spans="1:9">
      <c r="A3496"/>
      <c r="B3496"/>
      <c r="C3496"/>
      <c r="D3496"/>
      <c r="E3496"/>
      <c r="F3496"/>
      <c r="G3496"/>
      <c r="H3496"/>
      <c r="I3496"/>
    </row>
    <row r="3497" spans="1:9">
      <c r="A3497"/>
      <c r="B3497"/>
      <c r="C3497"/>
      <c r="D3497"/>
      <c r="E3497"/>
      <c r="F3497"/>
      <c r="G3497"/>
      <c r="H3497"/>
      <c r="I3497"/>
    </row>
    <row r="3498" spans="1:9">
      <c r="A3498"/>
      <c r="B3498"/>
      <c r="C3498"/>
      <c r="D3498"/>
      <c r="E3498"/>
      <c r="F3498"/>
      <c r="G3498"/>
      <c r="H3498"/>
      <c r="I3498"/>
    </row>
    <row r="3499" spans="1:9">
      <c r="A3499"/>
      <c r="B3499"/>
      <c r="C3499"/>
      <c r="D3499"/>
      <c r="E3499"/>
      <c r="F3499"/>
      <c r="G3499"/>
      <c r="H3499"/>
      <c r="I3499"/>
    </row>
    <row r="3500" spans="1:9">
      <c r="A3500"/>
      <c r="B3500"/>
      <c r="C3500"/>
      <c r="D3500"/>
      <c r="E3500"/>
      <c r="F3500"/>
      <c r="G3500"/>
      <c r="H3500"/>
      <c r="I3500"/>
    </row>
    <row r="3501" spans="1:9">
      <c r="A3501"/>
      <c r="B3501"/>
      <c r="C3501"/>
      <c r="D3501"/>
      <c r="E3501"/>
      <c r="F3501"/>
      <c r="G3501"/>
      <c r="H3501"/>
      <c r="I3501"/>
    </row>
    <row r="3502" spans="1:9">
      <c r="A3502"/>
      <c r="B3502"/>
      <c r="C3502"/>
      <c r="D3502"/>
      <c r="E3502"/>
      <c r="F3502"/>
      <c r="G3502"/>
      <c r="H3502"/>
      <c r="I3502"/>
    </row>
    <row r="3503" spans="1:9">
      <c r="A3503"/>
      <c r="B3503"/>
      <c r="C3503"/>
      <c r="D3503"/>
      <c r="E3503"/>
      <c r="F3503"/>
      <c r="G3503"/>
      <c r="H3503"/>
      <c r="I3503"/>
    </row>
    <row r="3504" spans="1:9">
      <c r="A3504"/>
      <c r="B3504"/>
      <c r="C3504"/>
      <c r="D3504"/>
      <c r="E3504"/>
      <c r="F3504"/>
      <c r="G3504"/>
      <c r="H3504"/>
      <c r="I3504"/>
    </row>
    <row r="3505" spans="1:9">
      <c r="A3505"/>
      <c r="B3505"/>
      <c r="C3505"/>
      <c r="D3505"/>
      <c r="E3505"/>
      <c r="F3505"/>
      <c r="G3505"/>
      <c r="H3505"/>
      <c r="I3505"/>
    </row>
    <row r="3506" spans="1:9">
      <c r="A3506"/>
      <c r="B3506"/>
      <c r="C3506"/>
      <c r="D3506"/>
      <c r="E3506"/>
      <c r="F3506"/>
      <c r="G3506"/>
      <c r="H3506"/>
      <c r="I3506"/>
    </row>
    <row r="3507" spans="1:9">
      <c r="A3507"/>
      <c r="B3507"/>
      <c r="C3507"/>
      <c r="D3507"/>
      <c r="E3507"/>
      <c r="F3507"/>
      <c r="G3507"/>
      <c r="H3507"/>
      <c r="I3507"/>
    </row>
    <row r="3508" spans="1:9">
      <c r="A3508"/>
      <c r="B3508"/>
      <c r="C3508"/>
      <c r="D3508"/>
      <c r="E3508"/>
      <c r="F3508"/>
      <c r="G3508"/>
      <c r="H3508"/>
      <c r="I3508"/>
    </row>
    <row r="3509" spans="1:9">
      <c r="A3509"/>
      <c r="B3509"/>
      <c r="C3509"/>
      <c r="D3509"/>
      <c r="E3509"/>
      <c r="F3509"/>
      <c r="G3509"/>
      <c r="H3509"/>
      <c r="I3509"/>
    </row>
    <row r="3510" spans="1:9">
      <c r="A3510"/>
      <c r="B3510"/>
      <c r="C3510"/>
      <c r="D3510"/>
      <c r="E3510"/>
      <c r="F3510"/>
      <c r="G3510"/>
      <c r="H3510"/>
      <c r="I3510"/>
    </row>
    <row r="3511" spans="1:9">
      <c r="A3511"/>
      <c r="B3511"/>
      <c r="C3511"/>
      <c r="D3511"/>
      <c r="E3511"/>
      <c r="F3511"/>
      <c r="G3511"/>
      <c r="H3511"/>
      <c r="I3511"/>
    </row>
    <row r="3512" spans="1:9">
      <c r="A3512"/>
      <c r="B3512"/>
      <c r="C3512"/>
      <c r="D3512"/>
      <c r="E3512"/>
      <c r="F3512"/>
      <c r="G3512"/>
      <c r="H3512"/>
      <c r="I3512"/>
    </row>
    <row r="3513" spans="1:9">
      <c r="A3513"/>
      <c r="B3513"/>
      <c r="C3513"/>
      <c r="D3513"/>
      <c r="E3513"/>
      <c r="F3513"/>
      <c r="G3513"/>
      <c r="H3513"/>
      <c r="I3513"/>
    </row>
    <row r="3514" spans="1:9">
      <c r="A3514"/>
      <c r="B3514"/>
      <c r="C3514"/>
      <c r="D3514"/>
      <c r="E3514"/>
      <c r="F3514"/>
      <c r="G3514"/>
      <c r="H3514"/>
      <c r="I3514"/>
    </row>
    <row r="3515" spans="1:9">
      <c r="A3515"/>
      <c r="B3515"/>
      <c r="C3515"/>
      <c r="D3515"/>
      <c r="E3515"/>
      <c r="F3515"/>
      <c r="G3515"/>
      <c r="H3515"/>
      <c r="I3515"/>
    </row>
    <row r="3516" spans="1:9">
      <c r="A3516"/>
      <c r="B3516"/>
      <c r="C3516"/>
      <c r="D3516"/>
      <c r="E3516"/>
      <c r="F3516"/>
      <c r="G3516"/>
      <c r="H3516"/>
      <c r="I3516"/>
    </row>
    <row r="3517" spans="1:9">
      <c r="A3517"/>
      <c r="B3517"/>
      <c r="C3517"/>
      <c r="D3517"/>
      <c r="E3517"/>
      <c r="F3517"/>
      <c r="G3517"/>
      <c r="H3517"/>
      <c r="I3517"/>
    </row>
    <row r="3518" spans="1:9">
      <c r="A3518"/>
      <c r="B3518"/>
      <c r="C3518"/>
      <c r="D3518"/>
      <c r="E3518"/>
      <c r="F3518"/>
      <c r="G3518"/>
      <c r="H3518"/>
      <c r="I3518"/>
    </row>
    <row r="3519" spans="1:9">
      <c r="A3519"/>
      <c r="B3519"/>
      <c r="C3519"/>
      <c r="D3519"/>
      <c r="E3519"/>
      <c r="F3519"/>
      <c r="G3519"/>
      <c r="H3519"/>
      <c r="I3519"/>
    </row>
    <row r="3520" spans="1:9">
      <c r="A3520"/>
      <c r="B3520"/>
      <c r="C3520"/>
      <c r="D3520"/>
      <c r="E3520"/>
      <c r="F3520"/>
      <c r="G3520"/>
      <c r="H3520"/>
      <c r="I3520"/>
    </row>
    <row r="3521" spans="1:9">
      <c r="A3521"/>
      <c r="B3521"/>
      <c r="C3521"/>
      <c r="D3521"/>
      <c r="E3521"/>
      <c r="F3521"/>
      <c r="G3521"/>
      <c r="H3521"/>
      <c r="I3521"/>
    </row>
    <row r="3522" spans="1:9">
      <c r="A3522"/>
      <c r="B3522"/>
      <c r="C3522"/>
      <c r="D3522"/>
      <c r="E3522"/>
      <c r="F3522"/>
      <c r="G3522"/>
      <c r="H3522"/>
      <c r="I3522"/>
    </row>
    <row r="3523" spans="1:9">
      <c r="A3523"/>
      <c r="B3523"/>
      <c r="C3523"/>
      <c r="D3523"/>
      <c r="E3523"/>
      <c r="F3523"/>
      <c r="G3523"/>
      <c r="H3523"/>
      <c r="I3523"/>
    </row>
    <row r="3524" spans="1:9">
      <c r="A3524"/>
      <c r="B3524"/>
      <c r="C3524"/>
      <c r="D3524"/>
      <c r="E3524"/>
      <c r="F3524"/>
      <c r="G3524"/>
      <c r="H3524"/>
      <c r="I3524"/>
    </row>
    <row r="3525" spans="1:9">
      <c r="A3525"/>
      <c r="B3525"/>
      <c r="C3525"/>
      <c r="D3525"/>
      <c r="E3525"/>
      <c r="F3525"/>
      <c r="G3525"/>
      <c r="H3525"/>
      <c r="I3525"/>
    </row>
    <row r="3526" spans="1:9">
      <c r="A3526"/>
      <c r="B3526"/>
      <c r="C3526"/>
      <c r="D3526"/>
      <c r="E3526"/>
      <c r="F3526"/>
      <c r="G3526"/>
      <c r="H3526"/>
      <c r="I3526"/>
    </row>
    <row r="3527" spans="1:9">
      <c r="A3527"/>
      <c r="B3527"/>
      <c r="C3527"/>
      <c r="D3527"/>
      <c r="E3527"/>
      <c r="F3527"/>
      <c r="G3527"/>
      <c r="H3527"/>
      <c r="I3527"/>
    </row>
    <row r="3528" spans="1:9">
      <c r="A3528"/>
      <c r="B3528"/>
      <c r="C3528"/>
      <c r="D3528"/>
      <c r="E3528"/>
      <c r="F3528"/>
      <c r="G3528"/>
      <c r="H3528"/>
      <c r="I3528"/>
    </row>
    <row r="3529" spans="1:9">
      <c r="A3529"/>
      <c r="B3529"/>
      <c r="C3529"/>
      <c r="D3529"/>
      <c r="E3529"/>
      <c r="F3529"/>
      <c r="G3529"/>
      <c r="H3529"/>
      <c r="I3529"/>
    </row>
    <row r="3530" spans="1:9">
      <c r="A3530"/>
      <c r="B3530"/>
      <c r="C3530"/>
      <c r="D3530"/>
      <c r="E3530"/>
      <c r="F3530"/>
      <c r="G3530"/>
      <c r="H3530"/>
      <c r="I3530"/>
    </row>
    <row r="3531" spans="1:9">
      <c r="A3531"/>
      <c r="B3531"/>
      <c r="C3531"/>
      <c r="D3531"/>
      <c r="E3531"/>
      <c r="F3531"/>
      <c r="G3531"/>
      <c r="H3531"/>
      <c r="I3531"/>
    </row>
    <row r="3532" spans="1:9">
      <c r="A3532"/>
      <c r="B3532"/>
      <c r="C3532"/>
      <c r="D3532"/>
      <c r="E3532"/>
      <c r="F3532"/>
      <c r="G3532"/>
      <c r="H3532"/>
      <c r="I3532"/>
    </row>
    <row r="3533" spans="1:9">
      <c r="A3533"/>
      <c r="B3533"/>
      <c r="C3533"/>
      <c r="D3533"/>
      <c r="E3533"/>
      <c r="F3533"/>
      <c r="G3533"/>
      <c r="H3533"/>
      <c r="I3533"/>
    </row>
    <row r="3534" spans="1:9">
      <c r="A3534"/>
      <c r="B3534"/>
      <c r="C3534"/>
      <c r="D3534"/>
      <c r="E3534"/>
      <c r="F3534"/>
      <c r="G3534"/>
      <c r="H3534"/>
      <c r="I3534"/>
    </row>
    <row r="3535" spans="1:9">
      <c r="A3535"/>
      <c r="B3535"/>
      <c r="C3535"/>
      <c r="D3535"/>
      <c r="E3535"/>
      <c r="F3535"/>
      <c r="G3535"/>
      <c r="H3535"/>
      <c r="I3535"/>
    </row>
    <row r="3536" spans="1:9">
      <c r="A3536"/>
      <c r="B3536"/>
      <c r="C3536"/>
      <c r="D3536"/>
      <c r="E3536"/>
      <c r="F3536"/>
      <c r="G3536"/>
      <c r="H3536"/>
      <c r="I3536"/>
    </row>
    <row r="3537" spans="1:9">
      <c r="A3537"/>
      <c r="B3537"/>
      <c r="C3537"/>
      <c r="D3537"/>
      <c r="E3537"/>
      <c r="F3537"/>
      <c r="G3537"/>
      <c r="H3537"/>
      <c r="I3537"/>
    </row>
    <row r="3538" spans="1:9">
      <c r="A3538"/>
      <c r="B3538"/>
      <c r="C3538"/>
      <c r="D3538"/>
      <c r="E3538"/>
      <c r="F3538"/>
      <c r="G3538"/>
      <c r="H3538"/>
      <c r="I3538"/>
    </row>
    <row r="3539" spans="1:9">
      <c r="A3539"/>
      <c r="B3539"/>
      <c r="C3539"/>
      <c r="D3539"/>
      <c r="E3539"/>
      <c r="F3539"/>
      <c r="G3539"/>
      <c r="H3539"/>
      <c r="I3539"/>
    </row>
    <row r="3540" spans="1:9">
      <c r="A3540"/>
      <c r="B3540"/>
      <c r="C3540"/>
      <c r="D3540"/>
      <c r="E3540"/>
      <c r="F3540"/>
      <c r="G3540"/>
      <c r="H3540"/>
      <c r="I3540"/>
    </row>
    <row r="3541" spans="1:9">
      <c r="A3541"/>
      <c r="B3541"/>
      <c r="C3541"/>
      <c r="D3541"/>
      <c r="E3541"/>
      <c r="F3541"/>
      <c r="G3541"/>
      <c r="H3541"/>
      <c r="I3541"/>
    </row>
    <row r="3542" spans="1:9">
      <c r="A3542"/>
      <c r="B3542"/>
      <c r="C3542"/>
      <c r="D3542"/>
      <c r="E3542"/>
      <c r="F3542"/>
      <c r="G3542"/>
      <c r="H3542"/>
      <c r="I3542"/>
    </row>
    <row r="3543" spans="1:9">
      <c r="A3543"/>
      <c r="B3543"/>
      <c r="C3543"/>
      <c r="D3543"/>
      <c r="E3543"/>
      <c r="F3543"/>
      <c r="G3543"/>
      <c r="H3543"/>
      <c r="I3543"/>
    </row>
    <row r="3544" spans="1:9">
      <c r="A3544"/>
      <c r="B3544"/>
      <c r="C3544"/>
      <c r="D3544"/>
      <c r="E3544"/>
      <c r="F3544"/>
      <c r="G3544"/>
      <c r="H3544"/>
      <c r="I3544"/>
    </row>
    <row r="3545" spans="1:9">
      <c r="A3545"/>
      <c r="B3545"/>
      <c r="C3545"/>
      <c r="D3545"/>
      <c r="E3545"/>
      <c r="F3545"/>
      <c r="G3545"/>
      <c r="H3545"/>
      <c r="I3545"/>
    </row>
    <row r="3546" spans="1:9">
      <c r="A3546"/>
      <c r="B3546"/>
      <c r="C3546"/>
      <c r="D3546"/>
      <c r="E3546"/>
      <c r="F3546"/>
      <c r="G3546"/>
      <c r="H3546"/>
      <c r="I3546"/>
    </row>
    <row r="3547" spans="1:9">
      <c r="A3547"/>
      <c r="B3547"/>
      <c r="C3547"/>
      <c r="D3547"/>
      <c r="E3547"/>
      <c r="F3547"/>
      <c r="G3547"/>
      <c r="H3547"/>
      <c r="I3547"/>
    </row>
    <row r="3548" spans="1:9">
      <c r="A3548"/>
      <c r="B3548"/>
      <c r="C3548"/>
      <c r="D3548"/>
      <c r="E3548"/>
      <c r="F3548"/>
      <c r="G3548"/>
      <c r="H3548"/>
      <c r="I3548"/>
    </row>
    <row r="3549" spans="1:9">
      <c r="A3549"/>
      <c r="B3549"/>
      <c r="C3549"/>
      <c r="D3549"/>
      <c r="E3549"/>
      <c r="F3549"/>
      <c r="G3549"/>
      <c r="H3549"/>
      <c r="I3549"/>
    </row>
    <row r="3550" spans="1:9">
      <c r="A3550"/>
      <c r="B3550"/>
      <c r="C3550"/>
      <c r="D3550"/>
      <c r="E3550"/>
      <c r="F3550"/>
      <c r="G3550"/>
      <c r="H3550"/>
      <c r="I3550"/>
    </row>
    <row r="3551" spans="1:9">
      <c r="A3551"/>
      <c r="B3551"/>
      <c r="C3551"/>
      <c r="D3551"/>
      <c r="E3551"/>
      <c r="F3551"/>
      <c r="G3551"/>
      <c r="H3551"/>
      <c r="I3551"/>
    </row>
    <row r="3552" spans="1:9">
      <c r="A3552"/>
      <c r="B3552"/>
      <c r="C3552"/>
      <c r="D3552"/>
      <c r="E3552"/>
      <c r="F3552"/>
      <c r="G3552"/>
      <c r="H3552"/>
      <c r="I3552"/>
    </row>
    <row r="3553" spans="1:9">
      <c r="A3553"/>
      <c r="B3553"/>
      <c r="C3553"/>
      <c r="D3553"/>
      <c r="E3553"/>
      <c r="F3553"/>
      <c r="G3553"/>
      <c r="H3553"/>
      <c r="I3553"/>
    </row>
    <row r="3554" spans="1:9">
      <c r="A3554"/>
      <c r="B3554"/>
      <c r="C3554"/>
      <c r="D3554"/>
      <c r="E3554"/>
      <c r="F3554"/>
      <c r="G3554"/>
      <c r="H3554"/>
      <c r="I3554"/>
    </row>
    <row r="3555" spans="1:9">
      <c r="A3555"/>
      <c r="B3555"/>
      <c r="C3555"/>
      <c r="D3555"/>
      <c r="E3555"/>
      <c r="F3555"/>
      <c r="G3555"/>
      <c r="H3555"/>
      <c r="I3555"/>
    </row>
    <row r="3556" spans="1:9">
      <c r="A3556"/>
      <c r="B3556"/>
      <c r="C3556"/>
      <c r="D3556"/>
      <c r="E3556"/>
      <c r="F3556"/>
      <c r="G3556"/>
      <c r="H3556"/>
      <c r="I3556"/>
    </row>
    <row r="3557" spans="1:9">
      <c r="A3557"/>
      <c r="B3557"/>
      <c r="C3557"/>
      <c r="D3557"/>
      <c r="E3557"/>
      <c r="F3557"/>
      <c r="G3557"/>
      <c r="H3557"/>
      <c r="I3557"/>
    </row>
    <row r="3558" spans="1:9">
      <c r="A3558"/>
      <c r="B3558"/>
      <c r="C3558"/>
      <c r="D3558"/>
      <c r="E3558"/>
      <c r="F3558"/>
      <c r="G3558"/>
      <c r="H3558"/>
      <c r="I3558"/>
    </row>
    <row r="3559" spans="1:9">
      <c r="A3559"/>
      <c r="B3559"/>
      <c r="C3559"/>
      <c r="D3559"/>
      <c r="E3559"/>
      <c r="F3559"/>
      <c r="G3559"/>
      <c r="H3559"/>
      <c r="I3559"/>
    </row>
    <row r="3560" spans="1:9">
      <c r="A3560"/>
      <c r="B3560"/>
      <c r="C3560"/>
      <c r="D3560"/>
      <c r="E3560"/>
      <c r="F3560"/>
      <c r="G3560"/>
      <c r="H3560"/>
      <c r="I3560"/>
    </row>
    <row r="3561" spans="1:9">
      <c r="A3561"/>
      <c r="B3561"/>
      <c r="C3561"/>
      <c r="D3561"/>
      <c r="E3561"/>
      <c r="F3561"/>
      <c r="G3561"/>
      <c r="H3561"/>
      <c r="I3561"/>
    </row>
    <row r="3562" spans="1:9">
      <c r="A3562"/>
      <c r="B3562"/>
      <c r="C3562"/>
      <c r="D3562"/>
      <c r="E3562"/>
      <c r="F3562"/>
      <c r="G3562"/>
      <c r="H3562"/>
      <c r="I3562"/>
    </row>
    <row r="3563" spans="1:9">
      <c r="A3563"/>
      <c r="B3563"/>
      <c r="C3563"/>
      <c r="D3563"/>
      <c r="E3563"/>
      <c r="F3563"/>
      <c r="G3563"/>
      <c r="H3563"/>
      <c r="I3563"/>
    </row>
    <row r="3564" spans="1:9">
      <c r="A3564"/>
      <c r="B3564"/>
      <c r="C3564"/>
      <c r="D3564"/>
      <c r="E3564"/>
      <c r="F3564"/>
      <c r="G3564"/>
      <c r="H3564"/>
      <c r="I3564"/>
    </row>
    <row r="3565" spans="1:9">
      <c r="A3565"/>
      <c r="B3565"/>
      <c r="C3565"/>
      <c r="D3565"/>
      <c r="E3565"/>
      <c r="F3565"/>
      <c r="G3565"/>
      <c r="H3565"/>
      <c r="I3565"/>
    </row>
    <row r="3566" spans="1:9">
      <c r="A3566"/>
      <c r="B3566"/>
      <c r="C3566"/>
      <c r="D3566"/>
      <c r="E3566"/>
      <c r="F3566"/>
      <c r="G3566"/>
      <c r="H3566"/>
      <c r="I3566"/>
    </row>
    <row r="3567" spans="1:9">
      <c r="A3567"/>
      <c r="B3567"/>
      <c r="C3567"/>
      <c r="D3567"/>
      <c r="E3567"/>
      <c r="F3567"/>
      <c r="G3567"/>
      <c r="H3567"/>
      <c r="I3567"/>
    </row>
    <row r="3568" spans="1:9">
      <c r="A3568"/>
      <c r="B3568"/>
      <c r="C3568"/>
      <c r="D3568"/>
      <c r="E3568"/>
      <c r="F3568"/>
      <c r="G3568"/>
      <c r="H3568"/>
      <c r="I3568"/>
    </row>
    <row r="3569" spans="1:9">
      <c r="A3569"/>
      <c r="B3569"/>
      <c r="C3569"/>
      <c r="D3569"/>
      <c r="E3569"/>
      <c r="F3569"/>
      <c r="G3569"/>
      <c r="H3569"/>
      <c r="I3569"/>
    </row>
    <row r="3570" spans="1:9">
      <c r="A3570"/>
      <c r="B3570"/>
      <c r="C3570"/>
      <c r="D3570"/>
      <c r="E3570"/>
      <c r="F3570"/>
      <c r="G3570"/>
      <c r="H3570"/>
      <c r="I3570"/>
    </row>
    <row r="3571" spans="1:9">
      <c r="A3571"/>
      <c r="B3571"/>
      <c r="C3571"/>
      <c r="D3571"/>
      <c r="E3571"/>
      <c r="F3571"/>
      <c r="G3571"/>
      <c r="H3571"/>
      <c r="I3571"/>
    </row>
    <row r="3572" spans="1:9">
      <c r="A3572"/>
      <c r="B3572"/>
      <c r="C3572"/>
      <c r="D3572"/>
      <c r="E3572"/>
      <c r="F3572"/>
      <c r="G3572"/>
      <c r="H3572"/>
      <c r="I3572"/>
    </row>
    <row r="3573" spans="1:9">
      <c r="A3573"/>
      <c r="B3573"/>
      <c r="C3573"/>
      <c r="D3573"/>
      <c r="E3573"/>
      <c r="F3573"/>
      <c r="G3573"/>
      <c r="H3573"/>
      <c r="I3573"/>
    </row>
    <row r="3574" spans="1:9">
      <c r="A3574"/>
      <c r="B3574"/>
      <c r="C3574"/>
      <c r="D3574"/>
      <c r="E3574"/>
      <c r="F3574"/>
      <c r="G3574"/>
      <c r="H3574"/>
      <c r="I3574"/>
    </row>
    <row r="3575" spans="1:9">
      <c r="A3575"/>
      <c r="B3575"/>
      <c r="C3575"/>
      <c r="D3575"/>
      <c r="E3575"/>
      <c r="F3575"/>
      <c r="G3575"/>
      <c r="H3575"/>
      <c r="I3575"/>
    </row>
    <row r="3576" spans="1:9">
      <c r="A3576"/>
      <c r="B3576"/>
      <c r="C3576"/>
      <c r="D3576"/>
      <c r="E3576"/>
      <c r="F3576"/>
      <c r="G3576"/>
      <c r="H3576"/>
      <c r="I3576"/>
    </row>
    <row r="3577" spans="1:9">
      <c r="A3577"/>
      <c r="B3577"/>
      <c r="C3577"/>
      <c r="D3577"/>
      <c r="E3577"/>
      <c r="F3577"/>
      <c r="G3577"/>
      <c r="H3577"/>
      <c r="I3577"/>
    </row>
    <row r="3578" spans="1:9">
      <c r="A3578"/>
      <c r="B3578"/>
      <c r="C3578"/>
      <c r="D3578"/>
      <c r="E3578"/>
      <c r="F3578"/>
      <c r="G3578"/>
      <c r="H3578"/>
      <c r="I3578"/>
    </row>
    <row r="3579" spans="1:9">
      <c r="A3579"/>
      <c r="B3579"/>
      <c r="C3579"/>
      <c r="D3579"/>
      <c r="E3579"/>
      <c r="F3579"/>
      <c r="G3579"/>
      <c r="H3579"/>
      <c r="I3579"/>
    </row>
    <row r="3580" spans="1:9">
      <c r="A3580"/>
      <c r="B3580"/>
      <c r="C3580"/>
      <c r="D3580"/>
      <c r="E3580"/>
      <c r="F3580"/>
      <c r="G3580"/>
      <c r="H3580"/>
      <c r="I3580"/>
    </row>
    <row r="3581" spans="1:9">
      <c r="A3581"/>
      <c r="B3581"/>
      <c r="C3581"/>
      <c r="D3581"/>
      <c r="E3581"/>
      <c r="F3581"/>
      <c r="G3581"/>
      <c r="H3581"/>
      <c r="I3581"/>
    </row>
    <row r="3582" spans="1:9">
      <c r="A3582"/>
      <c r="B3582"/>
      <c r="C3582"/>
      <c r="D3582"/>
      <c r="E3582"/>
      <c r="F3582"/>
      <c r="G3582"/>
      <c r="H3582"/>
      <c r="I3582"/>
    </row>
    <row r="3583" spans="1:9">
      <c r="A3583"/>
      <c r="B3583"/>
      <c r="C3583"/>
      <c r="D3583"/>
      <c r="E3583"/>
      <c r="F3583"/>
      <c r="G3583"/>
      <c r="H3583"/>
      <c r="I3583"/>
    </row>
    <row r="3584" spans="1:9">
      <c r="A3584"/>
      <c r="B3584"/>
      <c r="C3584"/>
      <c r="D3584"/>
      <c r="E3584"/>
      <c r="F3584"/>
      <c r="G3584"/>
      <c r="H3584"/>
      <c r="I3584"/>
    </row>
    <row r="3585" spans="1:9">
      <c r="A3585"/>
      <c r="B3585"/>
      <c r="C3585"/>
      <c r="D3585"/>
      <c r="E3585"/>
      <c r="F3585"/>
      <c r="G3585"/>
      <c r="H3585"/>
      <c r="I3585"/>
    </row>
    <row r="3586" spans="1:9">
      <c r="A3586"/>
      <c r="B3586"/>
      <c r="C3586"/>
      <c r="D3586"/>
      <c r="E3586"/>
      <c r="F3586"/>
      <c r="G3586"/>
      <c r="H3586"/>
      <c r="I3586"/>
    </row>
    <row r="3587" spans="1:9">
      <c r="A3587"/>
      <c r="B3587"/>
      <c r="C3587"/>
      <c r="D3587"/>
      <c r="E3587"/>
      <c r="F3587"/>
      <c r="G3587"/>
      <c r="H3587"/>
      <c r="I3587"/>
    </row>
    <row r="3588" spans="1:9">
      <c r="A3588"/>
      <c r="B3588"/>
      <c r="C3588"/>
      <c r="D3588"/>
      <c r="E3588"/>
      <c r="F3588"/>
      <c r="G3588"/>
      <c r="H3588"/>
      <c r="I3588"/>
    </row>
    <row r="3589" spans="1:9">
      <c r="A3589"/>
      <c r="B3589"/>
      <c r="C3589"/>
      <c r="D3589"/>
      <c r="E3589"/>
      <c r="F3589"/>
      <c r="G3589"/>
      <c r="H3589"/>
      <c r="I3589"/>
    </row>
    <row r="3590" spans="1:9">
      <c r="A3590"/>
      <c r="B3590"/>
      <c r="C3590"/>
      <c r="D3590"/>
      <c r="E3590"/>
      <c r="F3590"/>
      <c r="G3590"/>
      <c r="H3590"/>
      <c r="I3590"/>
    </row>
    <row r="3591" spans="1:9">
      <c r="A3591"/>
      <c r="B3591"/>
      <c r="C3591"/>
      <c r="D3591"/>
      <c r="E3591"/>
      <c r="F3591"/>
      <c r="G3591"/>
      <c r="H3591"/>
      <c r="I3591"/>
    </row>
    <row r="3592" spans="1:9">
      <c r="A3592"/>
      <c r="B3592"/>
      <c r="C3592"/>
      <c r="D3592"/>
      <c r="E3592"/>
      <c r="F3592"/>
      <c r="G3592"/>
      <c r="H3592"/>
      <c r="I3592"/>
    </row>
    <row r="3593" spans="1:9">
      <c r="A3593"/>
      <c r="B3593"/>
      <c r="C3593"/>
      <c r="D3593"/>
      <c r="E3593"/>
      <c r="F3593"/>
      <c r="G3593"/>
      <c r="H3593"/>
      <c r="I3593"/>
    </row>
    <row r="3594" spans="1:9">
      <c r="A3594"/>
      <c r="B3594"/>
      <c r="C3594"/>
      <c r="D3594"/>
      <c r="E3594"/>
      <c r="F3594"/>
      <c r="G3594"/>
      <c r="H3594"/>
      <c r="I3594"/>
    </row>
    <row r="3595" spans="1:9">
      <c r="A3595"/>
      <c r="B3595"/>
      <c r="C3595"/>
      <c r="D3595"/>
      <c r="E3595"/>
      <c r="F3595"/>
      <c r="G3595"/>
      <c r="H3595"/>
      <c r="I3595"/>
    </row>
    <row r="3596" spans="1:9">
      <c r="A3596"/>
      <c r="B3596"/>
      <c r="C3596"/>
      <c r="D3596"/>
      <c r="E3596"/>
      <c r="F3596"/>
      <c r="G3596"/>
      <c r="H3596"/>
      <c r="I3596"/>
    </row>
    <row r="3597" spans="1:9">
      <c r="A3597"/>
      <c r="B3597"/>
      <c r="C3597"/>
      <c r="D3597"/>
      <c r="E3597"/>
      <c r="F3597"/>
      <c r="G3597"/>
      <c r="H3597"/>
      <c r="I3597"/>
    </row>
    <row r="3598" spans="1:9">
      <c r="A3598"/>
      <c r="B3598"/>
      <c r="C3598"/>
      <c r="D3598"/>
      <c r="E3598"/>
      <c r="F3598"/>
      <c r="G3598"/>
      <c r="H3598"/>
      <c r="I3598"/>
    </row>
    <row r="3599" spans="1:9">
      <c r="A3599"/>
      <c r="B3599"/>
      <c r="C3599"/>
      <c r="D3599"/>
      <c r="E3599"/>
      <c r="F3599"/>
      <c r="G3599"/>
      <c r="H3599"/>
      <c r="I3599"/>
    </row>
    <row r="3600" spans="1:9">
      <c r="A3600"/>
      <c r="B3600"/>
      <c r="C3600"/>
      <c r="D3600"/>
      <c r="E3600"/>
      <c r="F3600"/>
      <c r="G3600"/>
      <c r="H3600"/>
      <c r="I3600"/>
    </row>
    <row r="3601" spans="1:9">
      <c r="A3601"/>
      <c r="B3601"/>
      <c r="C3601"/>
      <c r="D3601"/>
      <c r="E3601"/>
      <c r="F3601"/>
      <c r="G3601"/>
      <c r="H3601"/>
      <c r="I3601"/>
    </row>
    <row r="3602" spans="1:9">
      <c r="A3602"/>
      <c r="B3602"/>
      <c r="C3602"/>
      <c r="D3602"/>
      <c r="E3602"/>
      <c r="F3602"/>
      <c r="G3602"/>
      <c r="H3602"/>
      <c r="I3602"/>
    </row>
    <row r="3603" spans="1:9">
      <c r="A3603"/>
      <c r="B3603"/>
      <c r="C3603"/>
      <c r="D3603"/>
      <c r="E3603"/>
      <c r="F3603"/>
      <c r="G3603"/>
      <c r="H3603"/>
      <c r="I3603"/>
    </row>
    <row r="3604" spans="1:9">
      <c r="A3604"/>
      <c r="B3604"/>
      <c r="C3604"/>
      <c r="D3604"/>
      <c r="E3604"/>
      <c r="F3604"/>
      <c r="G3604"/>
      <c r="H3604"/>
      <c r="I3604"/>
    </row>
    <row r="3605" spans="1:9">
      <c r="A3605"/>
      <c r="B3605"/>
      <c r="C3605"/>
      <c r="D3605"/>
      <c r="E3605"/>
      <c r="F3605"/>
      <c r="G3605"/>
      <c r="H3605"/>
      <c r="I3605"/>
    </row>
    <row r="3606" spans="1:9">
      <c r="A3606"/>
      <c r="B3606"/>
      <c r="C3606"/>
      <c r="D3606"/>
      <c r="E3606"/>
      <c r="F3606"/>
      <c r="G3606"/>
      <c r="H3606"/>
      <c r="I3606"/>
    </row>
    <row r="3607" spans="1:9">
      <c r="A3607"/>
      <c r="B3607"/>
      <c r="C3607"/>
      <c r="D3607"/>
      <c r="E3607"/>
      <c r="F3607"/>
      <c r="G3607"/>
      <c r="H3607"/>
      <c r="I3607"/>
    </row>
    <row r="3608" spans="1:9">
      <c r="A3608"/>
      <c r="B3608"/>
      <c r="C3608"/>
      <c r="D3608"/>
      <c r="E3608"/>
      <c r="F3608"/>
      <c r="G3608"/>
      <c r="H3608"/>
      <c r="I3608"/>
    </row>
    <row r="3609" spans="1:9">
      <c r="A3609"/>
      <c r="B3609"/>
      <c r="C3609"/>
      <c r="D3609"/>
      <c r="E3609"/>
      <c r="F3609"/>
      <c r="G3609"/>
      <c r="H3609"/>
      <c r="I3609"/>
    </row>
    <row r="3610" spans="1:9">
      <c r="A3610"/>
      <c r="B3610"/>
      <c r="C3610"/>
      <c r="D3610"/>
      <c r="E3610"/>
      <c r="F3610"/>
      <c r="G3610"/>
      <c r="H3610"/>
      <c r="I3610"/>
    </row>
    <row r="3611" spans="1:9">
      <c r="A3611"/>
      <c r="B3611"/>
      <c r="C3611"/>
      <c r="D3611"/>
      <c r="E3611"/>
      <c r="F3611"/>
      <c r="G3611"/>
      <c r="H3611"/>
      <c r="I3611"/>
    </row>
    <row r="3612" spans="1:9">
      <c r="A3612"/>
      <c r="B3612"/>
      <c r="C3612"/>
      <c r="D3612"/>
      <c r="E3612"/>
      <c r="F3612"/>
      <c r="G3612"/>
      <c r="H3612"/>
      <c r="I3612"/>
    </row>
    <row r="3613" spans="1:9">
      <c r="A3613"/>
      <c r="B3613"/>
      <c r="C3613"/>
      <c r="D3613"/>
      <c r="E3613"/>
      <c r="F3613"/>
      <c r="G3613"/>
      <c r="H3613"/>
      <c r="I3613"/>
    </row>
    <row r="3614" spans="1:9">
      <c r="A3614"/>
      <c r="B3614"/>
      <c r="C3614"/>
      <c r="D3614"/>
      <c r="E3614"/>
      <c r="F3614"/>
      <c r="G3614"/>
      <c r="H3614"/>
      <c r="I3614"/>
    </row>
    <row r="3615" spans="1:9">
      <c r="A3615"/>
      <c r="B3615"/>
      <c r="C3615"/>
      <c r="D3615"/>
      <c r="E3615"/>
      <c r="F3615"/>
      <c r="G3615"/>
      <c r="H3615"/>
      <c r="I3615"/>
    </row>
    <row r="3616" spans="1:9">
      <c r="A3616"/>
      <c r="B3616"/>
      <c r="C3616"/>
      <c r="D3616"/>
      <c r="E3616"/>
      <c r="F3616"/>
      <c r="G3616"/>
      <c r="H3616"/>
      <c r="I3616"/>
    </row>
    <row r="3617" spans="1:9">
      <c r="A3617"/>
      <c r="B3617"/>
      <c r="C3617"/>
      <c r="D3617"/>
      <c r="E3617"/>
      <c r="F3617"/>
      <c r="G3617"/>
      <c r="H3617"/>
      <c r="I3617"/>
    </row>
    <row r="3618" spans="1:9">
      <c r="A3618"/>
      <c r="B3618"/>
      <c r="C3618"/>
      <c r="D3618"/>
      <c r="E3618"/>
      <c r="F3618"/>
      <c r="G3618"/>
      <c r="H3618"/>
      <c r="I3618"/>
    </row>
    <row r="3619" spans="1:9">
      <c r="A3619"/>
      <c r="B3619"/>
      <c r="C3619"/>
      <c r="D3619"/>
      <c r="E3619"/>
      <c r="F3619"/>
      <c r="G3619"/>
      <c r="H3619"/>
      <c r="I3619"/>
    </row>
    <row r="3620" spans="1:9">
      <c r="A3620"/>
      <c r="B3620"/>
      <c r="C3620"/>
      <c r="D3620"/>
      <c r="E3620"/>
      <c r="F3620"/>
      <c r="G3620"/>
      <c r="H3620"/>
      <c r="I3620"/>
    </row>
    <row r="3621" spans="1:9">
      <c r="A3621"/>
      <c r="B3621"/>
      <c r="C3621"/>
      <c r="D3621"/>
      <c r="E3621"/>
      <c r="F3621"/>
      <c r="G3621"/>
      <c r="H3621"/>
      <c r="I3621"/>
    </row>
    <row r="3622" spans="1:9">
      <c r="A3622"/>
      <c r="B3622"/>
      <c r="C3622"/>
      <c r="D3622"/>
      <c r="E3622"/>
      <c r="F3622"/>
      <c r="G3622"/>
      <c r="H3622"/>
      <c r="I3622"/>
    </row>
    <row r="3623" spans="1:9">
      <c r="A3623"/>
      <c r="B3623"/>
      <c r="C3623"/>
      <c r="D3623"/>
      <c r="E3623"/>
      <c r="F3623"/>
      <c r="G3623"/>
      <c r="H3623"/>
      <c r="I3623"/>
    </row>
    <row r="3624" spans="1:9">
      <c r="A3624"/>
      <c r="B3624"/>
      <c r="C3624"/>
      <c r="D3624"/>
      <c r="E3624"/>
      <c r="F3624"/>
      <c r="G3624"/>
      <c r="H3624"/>
      <c r="I3624"/>
    </row>
    <row r="3625" spans="1:9">
      <c r="A3625"/>
      <c r="B3625"/>
      <c r="C3625"/>
      <c r="D3625"/>
      <c r="E3625"/>
      <c r="F3625"/>
      <c r="G3625"/>
      <c r="H3625"/>
      <c r="I3625"/>
    </row>
    <row r="3626" spans="1:9">
      <c r="A3626"/>
      <c r="B3626"/>
      <c r="C3626"/>
      <c r="D3626"/>
      <c r="E3626"/>
      <c r="F3626"/>
      <c r="G3626"/>
      <c r="H3626"/>
      <c r="I3626"/>
    </row>
    <row r="3627" spans="1:9">
      <c r="A3627"/>
      <c r="B3627"/>
      <c r="C3627"/>
      <c r="D3627"/>
      <c r="E3627"/>
      <c r="F3627"/>
      <c r="G3627"/>
      <c r="H3627"/>
      <c r="I3627"/>
    </row>
    <row r="3628" spans="1:9">
      <c r="A3628"/>
      <c r="B3628"/>
      <c r="C3628"/>
      <c r="D3628"/>
      <c r="E3628"/>
      <c r="F3628"/>
      <c r="G3628"/>
      <c r="H3628"/>
      <c r="I3628"/>
    </row>
    <row r="3629" spans="1:9">
      <c r="A3629"/>
      <c r="B3629"/>
      <c r="C3629"/>
      <c r="D3629"/>
      <c r="E3629"/>
      <c r="F3629"/>
      <c r="G3629"/>
      <c r="H3629"/>
      <c r="I3629"/>
    </row>
    <row r="3630" spans="1:9">
      <c r="A3630"/>
      <c r="B3630"/>
      <c r="C3630"/>
      <c r="D3630"/>
      <c r="E3630"/>
      <c r="F3630"/>
      <c r="G3630"/>
      <c r="H3630"/>
      <c r="I3630"/>
    </row>
    <row r="3631" spans="1:9">
      <c r="A3631"/>
      <c r="B3631"/>
      <c r="C3631"/>
      <c r="D3631"/>
      <c r="E3631"/>
      <c r="F3631"/>
      <c r="G3631"/>
      <c r="H3631"/>
      <c r="I3631"/>
    </row>
    <row r="3632" spans="1:9">
      <c r="A3632"/>
      <c r="B3632"/>
      <c r="C3632"/>
      <c r="D3632"/>
      <c r="E3632"/>
      <c r="F3632"/>
      <c r="G3632"/>
      <c r="H3632"/>
      <c r="I3632"/>
    </row>
    <row r="3633" spans="1:9">
      <c r="A3633"/>
      <c r="B3633"/>
      <c r="C3633"/>
      <c r="D3633"/>
      <c r="E3633"/>
      <c r="F3633"/>
      <c r="G3633"/>
      <c r="H3633"/>
      <c r="I3633"/>
    </row>
    <row r="3634" spans="1:9">
      <c r="A3634"/>
      <c r="B3634"/>
      <c r="C3634"/>
      <c r="D3634"/>
      <c r="E3634"/>
      <c r="F3634"/>
      <c r="G3634"/>
      <c r="H3634"/>
      <c r="I3634"/>
    </row>
    <row r="3635" spans="1:9">
      <c r="A3635"/>
      <c r="B3635"/>
      <c r="C3635"/>
      <c r="D3635"/>
      <c r="E3635"/>
      <c r="F3635"/>
      <c r="G3635"/>
      <c r="H3635"/>
      <c r="I3635"/>
    </row>
    <row r="3636" spans="1:9">
      <c r="A3636"/>
      <c r="B3636"/>
      <c r="C3636"/>
      <c r="D3636"/>
      <c r="E3636"/>
      <c r="F3636"/>
      <c r="G3636"/>
      <c r="H3636"/>
      <c r="I3636"/>
    </row>
    <row r="3637" spans="1:9">
      <c r="A3637"/>
      <c r="B3637"/>
      <c r="C3637"/>
      <c r="D3637"/>
      <c r="E3637"/>
      <c r="F3637"/>
      <c r="G3637"/>
      <c r="H3637"/>
      <c r="I3637"/>
    </row>
    <row r="3638" spans="1:9">
      <c r="A3638"/>
      <c r="B3638"/>
      <c r="C3638"/>
      <c r="D3638"/>
      <c r="E3638"/>
      <c r="F3638"/>
      <c r="G3638"/>
      <c r="H3638"/>
      <c r="I3638"/>
    </row>
    <row r="3639" spans="1:9">
      <c r="A3639"/>
      <c r="B3639"/>
      <c r="C3639"/>
      <c r="D3639"/>
      <c r="E3639"/>
      <c r="F3639"/>
      <c r="G3639"/>
      <c r="H3639"/>
      <c r="I3639"/>
    </row>
    <row r="3640" spans="1:9">
      <c r="A3640"/>
      <c r="B3640"/>
      <c r="C3640"/>
      <c r="D3640"/>
      <c r="E3640"/>
      <c r="F3640"/>
      <c r="G3640"/>
      <c r="H3640"/>
      <c r="I3640"/>
    </row>
    <row r="3641" spans="1:9">
      <c r="A3641"/>
      <c r="B3641"/>
      <c r="C3641"/>
      <c r="D3641"/>
      <c r="E3641"/>
      <c r="F3641"/>
      <c r="G3641"/>
      <c r="H3641"/>
      <c r="I3641"/>
    </row>
    <row r="3642" spans="1:9">
      <c r="A3642"/>
      <c r="B3642"/>
      <c r="C3642"/>
      <c r="D3642"/>
      <c r="E3642"/>
      <c r="F3642"/>
      <c r="G3642"/>
      <c r="H3642"/>
      <c r="I3642"/>
    </row>
    <row r="3643" spans="1:9">
      <c r="A3643"/>
      <c r="B3643"/>
      <c r="C3643"/>
      <c r="D3643"/>
      <c r="E3643"/>
      <c r="F3643"/>
      <c r="G3643"/>
      <c r="H3643"/>
      <c r="I3643"/>
    </row>
    <row r="3644" spans="1:9">
      <c r="A3644"/>
      <c r="B3644"/>
      <c r="C3644"/>
      <c r="D3644"/>
      <c r="E3644"/>
      <c r="F3644"/>
      <c r="G3644"/>
      <c r="H3644"/>
      <c r="I3644"/>
    </row>
    <row r="3645" spans="1:9">
      <c r="A3645"/>
      <c r="B3645"/>
      <c r="C3645"/>
      <c r="D3645"/>
      <c r="E3645"/>
      <c r="F3645"/>
      <c r="G3645"/>
      <c r="H3645"/>
      <c r="I3645"/>
    </row>
    <row r="3646" spans="1:9">
      <c r="A3646"/>
      <c r="B3646"/>
      <c r="C3646"/>
      <c r="D3646"/>
      <c r="E3646"/>
      <c r="F3646"/>
      <c r="G3646"/>
      <c r="H3646"/>
      <c r="I3646"/>
    </row>
    <row r="3647" spans="1:9">
      <c r="A3647"/>
      <c r="B3647"/>
      <c r="C3647"/>
      <c r="D3647"/>
      <c r="E3647"/>
      <c r="F3647"/>
      <c r="G3647"/>
      <c r="H3647"/>
      <c r="I3647"/>
    </row>
    <row r="3648" spans="1:9">
      <c r="A3648"/>
      <c r="B3648"/>
      <c r="C3648"/>
      <c r="D3648"/>
      <c r="E3648"/>
      <c r="F3648"/>
      <c r="G3648"/>
      <c r="H3648"/>
      <c r="I3648"/>
    </row>
    <row r="3649" spans="1:9">
      <c r="A3649"/>
      <c r="B3649"/>
      <c r="C3649"/>
      <c r="D3649"/>
      <c r="E3649"/>
      <c r="F3649"/>
      <c r="G3649"/>
      <c r="H3649"/>
      <c r="I3649"/>
    </row>
    <row r="3650" spans="1:9">
      <c r="A3650"/>
      <c r="B3650"/>
      <c r="C3650"/>
      <c r="D3650"/>
      <c r="E3650"/>
      <c r="F3650"/>
      <c r="G3650"/>
      <c r="H3650"/>
      <c r="I3650"/>
    </row>
    <row r="3651" spans="1:9">
      <c r="A3651"/>
      <c r="B3651"/>
      <c r="C3651"/>
      <c r="D3651"/>
      <c r="E3651"/>
      <c r="F3651"/>
      <c r="G3651"/>
      <c r="H3651"/>
      <c r="I3651"/>
    </row>
    <row r="3652" spans="1:9">
      <c r="A3652"/>
      <c r="B3652"/>
      <c r="C3652"/>
      <c r="D3652"/>
      <c r="E3652"/>
      <c r="F3652"/>
      <c r="G3652"/>
      <c r="H3652"/>
      <c r="I3652"/>
    </row>
    <row r="3653" spans="1:9">
      <c r="A3653"/>
      <c r="B3653"/>
      <c r="C3653"/>
      <c r="D3653"/>
      <c r="E3653"/>
      <c r="F3653"/>
      <c r="G3653"/>
      <c r="H3653"/>
      <c r="I3653"/>
    </row>
    <row r="3654" spans="1:9">
      <c r="A3654"/>
      <c r="B3654"/>
      <c r="C3654"/>
      <c r="D3654"/>
      <c r="E3654"/>
      <c r="F3654"/>
      <c r="G3654"/>
      <c r="H3654"/>
      <c r="I3654"/>
    </row>
    <row r="3655" spans="1:9">
      <c r="A3655"/>
      <c r="B3655"/>
      <c r="C3655"/>
      <c r="D3655"/>
      <c r="E3655"/>
      <c r="F3655"/>
      <c r="G3655"/>
      <c r="H3655"/>
      <c r="I3655"/>
    </row>
    <row r="3656" spans="1:9">
      <c r="A3656"/>
      <c r="B3656"/>
      <c r="C3656"/>
      <c r="D3656"/>
      <c r="E3656"/>
      <c r="F3656"/>
      <c r="G3656"/>
      <c r="H3656"/>
      <c r="I3656"/>
    </row>
    <row r="3657" spans="1:9">
      <c r="A3657"/>
      <c r="B3657"/>
      <c r="C3657"/>
      <c r="D3657"/>
      <c r="E3657"/>
      <c r="F3657"/>
      <c r="G3657"/>
      <c r="H3657"/>
      <c r="I3657"/>
    </row>
    <row r="3658" spans="1:9">
      <c r="A3658"/>
      <c r="B3658"/>
      <c r="C3658"/>
      <c r="D3658"/>
      <c r="E3658"/>
      <c r="F3658"/>
      <c r="G3658"/>
      <c r="H3658"/>
      <c r="I3658"/>
    </row>
    <row r="3659" spans="1:9">
      <c r="A3659"/>
      <c r="B3659"/>
      <c r="C3659"/>
      <c r="D3659"/>
      <c r="E3659"/>
      <c r="F3659"/>
      <c r="G3659"/>
      <c r="H3659"/>
      <c r="I3659"/>
    </row>
    <row r="3660" spans="1:9">
      <c r="A3660"/>
      <c r="B3660"/>
      <c r="C3660"/>
      <c r="D3660"/>
      <c r="E3660"/>
      <c r="F3660"/>
      <c r="G3660"/>
      <c r="H3660"/>
      <c r="I3660"/>
    </row>
    <row r="3661" spans="1:9">
      <c r="A3661"/>
      <c r="B3661"/>
      <c r="C3661"/>
      <c r="D3661"/>
      <c r="E3661"/>
      <c r="F3661"/>
      <c r="G3661"/>
      <c r="H3661"/>
      <c r="I3661"/>
    </row>
    <row r="3662" spans="1:9">
      <c r="A3662"/>
      <c r="B3662"/>
      <c r="C3662"/>
      <c r="D3662"/>
      <c r="E3662"/>
      <c r="F3662"/>
      <c r="G3662"/>
      <c r="H3662"/>
      <c r="I3662"/>
    </row>
    <row r="3663" spans="1:9">
      <c r="A3663"/>
      <c r="B3663"/>
      <c r="C3663"/>
      <c r="D3663"/>
      <c r="E3663"/>
      <c r="F3663"/>
      <c r="G3663"/>
      <c r="H3663"/>
      <c r="I3663"/>
    </row>
    <row r="3664" spans="1:9">
      <c r="A3664"/>
      <c r="B3664"/>
      <c r="C3664"/>
      <c r="D3664"/>
      <c r="E3664"/>
      <c r="F3664"/>
      <c r="G3664"/>
      <c r="H3664"/>
      <c r="I3664"/>
    </row>
    <row r="3665" spans="1:9">
      <c r="A3665"/>
      <c r="B3665"/>
      <c r="C3665"/>
      <c r="D3665"/>
      <c r="E3665"/>
      <c r="F3665"/>
      <c r="G3665"/>
      <c r="H3665"/>
      <c r="I3665"/>
    </row>
    <row r="3666" spans="1:9">
      <c r="A3666"/>
      <c r="B3666"/>
      <c r="C3666"/>
      <c r="D3666"/>
      <c r="E3666"/>
      <c r="F3666"/>
      <c r="G3666"/>
      <c r="H3666"/>
      <c r="I3666"/>
    </row>
    <row r="3667" spans="1:9">
      <c r="A3667"/>
      <c r="B3667"/>
      <c r="C3667"/>
      <c r="D3667"/>
      <c r="E3667"/>
      <c r="F3667"/>
      <c r="G3667"/>
      <c r="H3667"/>
      <c r="I3667"/>
    </row>
    <row r="3668" spans="1:9">
      <c r="A3668"/>
      <c r="B3668"/>
      <c r="C3668"/>
      <c r="D3668"/>
      <c r="E3668"/>
      <c r="F3668"/>
      <c r="G3668"/>
      <c r="H3668"/>
      <c r="I3668"/>
    </row>
    <row r="3669" spans="1:9">
      <c r="A3669"/>
      <c r="B3669"/>
      <c r="C3669"/>
      <c r="D3669"/>
      <c r="E3669"/>
      <c r="F3669"/>
      <c r="G3669"/>
      <c r="H3669"/>
      <c r="I3669"/>
    </row>
    <row r="3670" spans="1:9">
      <c r="A3670"/>
      <c r="B3670"/>
      <c r="C3670"/>
      <c r="D3670"/>
      <c r="E3670"/>
      <c r="F3670"/>
      <c r="G3670"/>
      <c r="H3670"/>
      <c r="I3670"/>
    </row>
    <row r="3671" spans="1:9">
      <c r="A3671"/>
      <c r="B3671"/>
      <c r="C3671"/>
      <c r="D3671"/>
      <c r="E3671"/>
      <c r="F3671"/>
      <c r="G3671"/>
      <c r="H3671"/>
      <c r="I3671"/>
    </row>
    <row r="3672" spans="1:9">
      <c r="A3672"/>
      <c r="B3672"/>
      <c r="C3672"/>
      <c r="D3672"/>
      <c r="E3672"/>
      <c r="F3672"/>
      <c r="G3672"/>
      <c r="H3672"/>
      <c r="I3672"/>
    </row>
    <row r="3673" spans="1:9">
      <c r="A3673"/>
      <c r="B3673"/>
      <c r="C3673"/>
      <c r="D3673"/>
      <c r="E3673"/>
      <c r="F3673"/>
      <c r="G3673"/>
      <c r="H3673"/>
      <c r="I3673"/>
    </row>
    <row r="3674" spans="1:9">
      <c r="A3674"/>
      <c r="B3674"/>
      <c r="C3674"/>
      <c r="D3674"/>
      <c r="E3674"/>
      <c r="F3674"/>
      <c r="G3674"/>
      <c r="H3674"/>
      <c r="I3674"/>
    </row>
    <row r="3675" spans="1:9">
      <c r="A3675"/>
      <c r="B3675"/>
      <c r="C3675"/>
      <c r="D3675"/>
      <c r="E3675"/>
      <c r="F3675"/>
      <c r="G3675"/>
      <c r="H3675"/>
      <c r="I3675"/>
    </row>
    <row r="3676" spans="1:9">
      <c r="A3676"/>
      <c r="B3676"/>
      <c r="C3676"/>
      <c r="D3676"/>
      <c r="E3676"/>
      <c r="F3676"/>
      <c r="G3676"/>
      <c r="H3676"/>
      <c r="I3676"/>
    </row>
    <row r="3677" spans="1:9">
      <c r="A3677"/>
      <c r="B3677"/>
      <c r="C3677"/>
      <c r="D3677"/>
      <c r="E3677"/>
      <c r="F3677"/>
      <c r="G3677"/>
      <c r="H3677"/>
      <c r="I3677"/>
    </row>
    <row r="3678" spans="1:9">
      <c r="A3678"/>
      <c r="B3678"/>
      <c r="C3678"/>
      <c r="D3678"/>
      <c r="E3678"/>
      <c r="F3678"/>
      <c r="G3678"/>
      <c r="H3678"/>
      <c r="I3678"/>
    </row>
    <row r="3679" spans="1:9">
      <c r="A3679"/>
      <c r="B3679"/>
      <c r="C3679"/>
      <c r="D3679"/>
      <c r="E3679"/>
      <c r="F3679"/>
      <c r="G3679"/>
      <c r="H3679"/>
      <c r="I3679"/>
    </row>
    <row r="3680" spans="1:9">
      <c r="A3680"/>
      <c r="B3680"/>
      <c r="C3680"/>
      <c r="D3680"/>
      <c r="E3680"/>
      <c r="F3680"/>
      <c r="G3680"/>
      <c r="H3680"/>
      <c r="I3680"/>
    </row>
    <row r="3681" spans="1:9">
      <c r="A3681"/>
      <c r="B3681"/>
      <c r="C3681"/>
      <c r="D3681"/>
      <c r="E3681"/>
      <c r="F3681"/>
      <c r="G3681"/>
      <c r="H3681"/>
      <c r="I3681"/>
    </row>
    <row r="3682" spans="1:9">
      <c r="A3682"/>
      <c r="B3682"/>
      <c r="C3682"/>
      <c r="D3682"/>
      <c r="E3682"/>
      <c r="F3682"/>
      <c r="G3682"/>
      <c r="H3682"/>
      <c r="I3682"/>
    </row>
    <row r="3683" spans="1:9">
      <c r="A3683"/>
      <c r="B3683"/>
      <c r="C3683"/>
      <c r="D3683"/>
      <c r="E3683"/>
      <c r="F3683"/>
      <c r="G3683"/>
      <c r="H3683"/>
      <c r="I3683"/>
    </row>
    <row r="3684" spans="1:9">
      <c r="A3684"/>
      <c r="B3684"/>
      <c r="C3684"/>
      <c r="D3684"/>
      <c r="E3684"/>
      <c r="F3684"/>
      <c r="G3684"/>
      <c r="H3684"/>
      <c r="I3684"/>
    </row>
    <row r="3685" spans="1:9">
      <c r="A3685"/>
      <c r="B3685"/>
      <c r="C3685"/>
      <c r="D3685"/>
      <c r="E3685"/>
      <c r="F3685"/>
      <c r="G3685"/>
      <c r="H3685"/>
      <c r="I3685"/>
    </row>
    <row r="3686" spans="1:9">
      <c r="A3686"/>
      <c r="B3686"/>
      <c r="C3686"/>
      <c r="D3686"/>
      <c r="E3686"/>
      <c r="F3686"/>
      <c r="G3686"/>
      <c r="H3686"/>
      <c r="I3686"/>
    </row>
    <row r="3687" spans="1:9">
      <c r="A3687"/>
      <c r="B3687"/>
      <c r="C3687"/>
      <c r="D3687"/>
      <c r="E3687"/>
      <c r="F3687"/>
      <c r="G3687"/>
      <c r="H3687"/>
      <c r="I3687"/>
    </row>
    <row r="3688" spans="1:9">
      <c r="A3688"/>
      <c r="B3688"/>
      <c r="C3688"/>
      <c r="D3688"/>
      <c r="E3688"/>
      <c r="F3688"/>
      <c r="G3688"/>
      <c r="H3688"/>
      <c r="I3688"/>
    </row>
    <row r="3689" spans="1:9">
      <c r="A3689"/>
      <c r="B3689"/>
      <c r="C3689"/>
      <c r="D3689"/>
      <c r="E3689"/>
      <c r="F3689"/>
      <c r="G3689"/>
      <c r="H3689"/>
      <c r="I3689"/>
    </row>
    <row r="3690" spans="1:9">
      <c r="A3690"/>
      <c r="B3690"/>
      <c r="C3690"/>
      <c r="D3690"/>
      <c r="E3690"/>
      <c r="F3690"/>
      <c r="G3690"/>
      <c r="H3690"/>
      <c r="I3690"/>
    </row>
    <row r="3691" spans="1:9">
      <c r="A3691"/>
      <c r="B3691"/>
      <c r="C3691"/>
      <c r="D3691"/>
      <c r="E3691"/>
      <c r="F3691"/>
      <c r="G3691"/>
      <c r="H3691"/>
      <c r="I3691"/>
    </row>
    <row r="3692" spans="1:9">
      <c r="A3692"/>
      <c r="B3692"/>
      <c r="C3692"/>
      <c r="D3692"/>
      <c r="E3692"/>
      <c r="F3692"/>
      <c r="G3692"/>
      <c r="H3692"/>
      <c r="I3692"/>
    </row>
    <row r="3693" spans="1:9">
      <c r="A3693"/>
      <c r="B3693"/>
      <c r="C3693"/>
      <c r="D3693"/>
      <c r="E3693"/>
      <c r="F3693"/>
      <c r="G3693"/>
      <c r="H3693"/>
      <c r="I3693"/>
    </row>
    <row r="3694" spans="1:9">
      <c r="A3694"/>
      <c r="B3694"/>
      <c r="C3694"/>
      <c r="D3694"/>
      <c r="E3694"/>
      <c r="F3694"/>
      <c r="G3694"/>
      <c r="H3694"/>
      <c r="I3694"/>
    </row>
    <row r="3695" spans="1:9">
      <c r="A3695"/>
      <c r="B3695"/>
      <c r="C3695"/>
      <c r="D3695"/>
      <c r="E3695"/>
      <c r="F3695"/>
      <c r="G3695"/>
      <c r="H3695"/>
      <c r="I3695"/>
    </row>
    <row r="3696" spans="1:9">
      <c r="A3696"/>
      <c r="B3696"/>
      <c r="C3696"/>
      <c r="D3696"/>
      <c r="E3696"/>
      <c r="F3696"/>
      <c r="G3696"/>
      <c r="H3696"/>
      <c r="I3696"/>
    </row>
    <row r="3697" spans="1:9">
      <c r="A3697"/>
      <c r="B3697"/>
      <c r="C3697"/>
      <c r="D3697"/>
      <c r="E3697"/>
      <c r="F3697"/>
      <c r="G3697"/>
      <c r="H3697"/>
      <c r="I3697"/>
    </row>
    <row r="3698" spans="1:9">
      <c r="A3698"/>
      <c r="B3698"/>
      <c r="C3698"/>
      <c r="D3698"/>
      <c r="E3698"/>
      <c r="F3698"/>
      <c r="G3698"/>
      <c r="H3698"/>
      <c r="I3698"/>
    </row>
    <row r="3699" spans="1:9">
      <c r="A3699"/>
      <c r="B3699"/>
      <c r="C3699"/>
      <c r="D3699"/>
      <c r="E3699"/>
      <c r="F3699"/>
      <c r="G3699"/>
      <c r="H3699"/>
      <c r="I3699"/>
    </row>
    <row r="3700" spans="1:9">
      <c r="A3700"/>
      <c r="B3700"/>
      <c r="C3700"/>
      <c r="D3700"/>
      <c r="E3700"/>
      <c r="F3700"/>
      <c r="G3700"/>
      <c r="H3700"/>
      <c r="I3700"/>
    </row>
    <row r="3701" spans="1:9">
      <c r="A3701"/>
      <c r="B3701"/>
      <c r="C3701"/>
      <c r="D3701"/>
      <c r="E3701"/>
      <c r="F3701"/>
      <c r="G3701"/>
      <c r="H3701"/>
      <c r="I3701"/>
    </row>
    <row r="3702" spans="1:9">
      <c r="A3702"/>
      <c r="B3702"/>
      <c r="C3702"/>
      <c r="D3702"/>
      <c r="E3702"/>
      <c r="F3702"/>
      <c r="G3702"/>
      <c r="H3702"/>
      <c r="I3702"/>
    </row>
    <row r="3703" spans="1:9">
      <c r="A3703"/>
      <c r="B3703"/>
      <c r="C3703"/>
      <c r="D3703"/>
      <c r="E3703"/>
      <c r="F3703"/>
      <c r="G3703"/>
      <c r="H3703"/>
      <c r="I3703"/>
    </row>
    <row r="3704" spans="1:9">
      <c r="A3704"/>
      <c r="B3704"/>
      <c r="C3704"/>
      <c r="D3704"/>
      <c r="E3704"/>
      <c r="F3704"/>
      <c r="G3704"/>
      <c r="H3704"/>
      <c r="I3704"/>
    </row>
    <row r="3705" spans="1:9">
      <c r="A3705"/>
      <c r="B3705"/>
      <c r="C3705"/>
      <c r="D3705"/>
      <c r="E3705"/>
      <c r="F3705"/>
      <c r="G3705"/>
      <c r="H3705"/>
      <c r="I3705"/>
    </row>
    <row r="3706" spans="1:9">
      <c r="A3706"/>
      <c r="B3706"/>
      <c r="C3706"/>
      <c r="D3706"/>
      <c r="E3706"/>
      <c r="F3706"/>
      <c r="G3706"/>
      <c r="H3706"/>
      <c r="I3706"/>
    </row>
    <row r="3707" spans="1:9">
      <c r="A3707"/>
      <c r="B3707"/>
      <c r="C3707"/>
      <c r="D3707"/>
      <c r="E3707"/>
      <c r="F3707"/>
      <c r="G3707"/>
      <c r="H3707"/>
      <c r="I3707"/>
    </row>
    <row r="3708" spans="1:9">
      <c r="A3708"/>
      <c r="B3708"/>
      <c r="C3708"/>
      <c r="D3708"/>
      <c r="E3708"/>
      <c r="F3708"/>
      <c r="G3708"/>
      <c r="H3708"/>
      <c r="I3708"/>
    </row>
    <row r="3709" spans="1:9">
      <c r="A3709"/>
      <c r="B3709"/>
      <c r="C3709"/>
      <c r="D3709"/>
      <c r="E3709"/>
      <c r="F3709"/>
      <c r="G3709"/>
      <c r="H3709"/>
      <c r="I3709"/>
    </row>
    <row r="3710" spans="1:9">
      <c r="A3710"/>
      <c r="B3710"/>
      <c r="C3710"/>
      <c r="D3710"/>
      <c r="E3710"/>
      <c r="F3710"/>
      <c r="G3710"/>
      <c r="H3710"/>
      <c r="I3710"/>
    </row>
    <row r="3711" spans="1:9">
      <c r="A3711"/>
      <c r="B3711"/>
      <c r="C3711"/>
      <c r="D3711"/>
      <c r="E3711"/>
      <c r="F3711"/>
      <c r="G3711"/>
      <c r="H3711"/>
      <c r="I3711"/>
    </row>
    <row r="3712" spans="1:9">
      <c r="A3712"/>
      <c r="B3712"/>
      <c r="C3712"/>
      <c r="D3712"/>
      <c r="E3712"/>
      <c r="F3712"/>
      <c r="G3712"/>
      <c r="H3712"/>
      <c r="I3712"/>
    </row>
    <row r="3713" spans="1:9">
      <c r="A3713"/>
      <c r="B3713"/>
      <c r="C3713"/>
      <c r="D3713"/>
      <c r="E3713"/>
      <c r="F3713"/>
      <c r="G3713"/>
      <c r="H3713"/>
      <c r="I3713"/>
    </row>
    <row r="3714" spans="1:9">
      <c r="A3714"/>
      <c r="B3714"/>
      <c r="C3714"/>
      <c r="D3714"/>
      <c r="E3714"/>
      <c r="F3714"/>
      <c r="G3714"/>
      <c r="H3714"/>
      <c r="I3714"/>
    </row>
    <row r="3715" spans="1:9">
      <c r="A3715"/>
      <c r="B3715"/>
      <c r="C3715"/>
      <c r="D3715"/>
      <c r="E3715"/>
      <c r="F3715"/>
      <c r="G3715"/>
      <c r="H3715"/>
      <c r="I3715"/>
    </row>
    <row r="3716" spans="1:9">
      <c r="A3716"/>
      <c r="B3716"/>
      <c r="C3716"/>
      <c r="D3716"/>
      <c r="E3716"/>
      <c r="F3716"/>
      <c r="G3716"/>
      <c r="H3716"/>
      <c r="I3716"/>
    </row>
    <row r="3717" spans="1:9">
      <c r="A3717"/>
      <c r="B3717"/>
      <c r="C3717"/>
      <c r="D3717"/>
      <c r="E3717"/>
      <c r="F3717"/>
      <c r="G3717"/>
      <c r="H3717"/>
      <c r="I3717"/>
    </row>
    <row r="3718" spans="1:9">
      <c r="A3718"/>
      <c r="B3718"/>
      <c r="C3718"/>
      <c r="D3718"/>
      <c r="E3718"/>
      <c r="F3718"/>
      <c r="G3718"/>
      <c r="H3718"/>
      <c r="I3718"/>
    </row>
    <row r="3719" spans="1:9">
      <c r="A3719"/>
      <c r="B3719"/>
      <c r="C3719"/>
      <c r="D3719"/>
      <c r="E3719"/>
      <c r="F3719"/>
      <c r="G3719"/>
      <c r="H3719"/>
      <c r="I3719"/>
    </row>
    <row r="3720" spans="1:9">
      <c r="A3720"/>
      <c r="B3720"/>
      <c r="C3720"/>
      <c r="D3720"/>
      <c r="E3720"/>
      <c r="F3720"/>
      <c r="G3720"/>
      <c r="H3720"/>
      <c r="I3720"/>
    </row>
    <row r="3721" spans="1:9">
      <c r="A3721"/>
      <c r="B3721"/>
      <c r="C3721"/>
      <c r="D3721"/>
      <c r="E3721"/>
      <c r="F3721"/>
      <c r="G3721"/>
      <c r="H3721"/>
      <c r="I3721"/>
    </row>
    <row r="3722" spans="1:9">
      <c r="A3722"/>
      <c r="B3722"/>
      <c r="C3722"/>
      <c r="D3722"/>
      <c r="E3722"/>
      <c r="F3722"/>
      <c r="G3722"/>
      <c r="H3722"/>
      <c r="I3722"/>
    </row>
    <row r="3723" spans="1:9">
      <c r="A3723"/>
      <c r="B3723"/>
      <c r="C3723"/>
      <c r="D3723"/>
      <c r="E3723"/>
      <c r="F3723"/>
      <c r="G3723"/>
      <c r="H3723"/>
      <c r="I3723"/>
    </row>
    <row r="3724" spans="1:9">
      <c r="A3724"/>
      <c r="B3724"/>
      <c r="C3724"/>
      <c r="D3724"/>
      <c r="E3724"/>
      <c r="F3724"/>
      <c r="G3724"/>
      <c r="H3724"/>
      <c r="I3724"/>
    </row>
    <row r="3725" spans="1:9">
      <c r="A3725"/>
      <c r="B3725"/>
      <c r="C3725"/>
      <c r="D3725"/>
      <c r="E3725"/>
      <c r="F3725"/>
      <c r="G3725"/>
      <c r="H3725"/>
      <c r="I3725"/>
    </row>
    <row r="3726" spans="1:9">
      <c r="A3726"/>
      <c r="B3726"/>
      <c r="C3726"/>
      <c r="D3726"/>
      <c r="E3726"/>
      <c r="F3726"/>
      <c r="G3726"/>
      <c r="H3726"/>
      <c r="I3726"/>
    </row>
    <row r="3727" spans="1:9">
      <c r="A3727"/>
      <c r="B3727"/>
      <c r="C3727"/>
      <c r="D3727"/>
      <c r="E3727"/>
      <c r="F3727"/>
      <c r="G3727"/>
      <c r="H3727"/>
      <c r="I3727"/>
    </row>
    <row r="3728" spans="1:9">
      <c r="A3728"/>
      <c r="B3728"/>
      <c r="C3728"/>
      <c r="D3728"/>
      <c r="E3728"/>
      <c r="F3728"/>
      <c r="G3728"/>
      <c r="H3728"/>
      <c r="I3728"/>
    </row>
    <row r="3729" spans="1:9">
      <c r="A3729"/>
      <c r="B3729"/>
      <c r="C3729"/>
      <c r="D3729"/>
      <c r="E3729"/>
      <c r="F3729"/>
      <c r="G3729"/>
      <c r="H3729"/>
      <c r="I3729"/>
    </row>
    <row r="3730" spans="1:9">
      <c r="A3730"/>
      <c r="B3730"/>
      <c r="C3730"/>
      <c r="D3730"/>
      <c r="E3730"/>
      <c r="F3730"/>
      <c r="G3730"/>
      <c r="H3730"/>
      <c r="I3730"/>
    </row>
    <row r="3731" spans="1:9">
      <c r="A3731"/>
      <c r="B3731"/>
      <c r="C3731"/>
      <c r="D3731"/>
      <c r="E3731"/>
      <c r="F3731"/>
      <c r="G3731"/>
      <c r="H3731"/>
      <c r="I3731"/>
    </row>
    <row r="3732" spans="1:9">
      <c r="A3732"/>
      <c r="B3732"/>
      <c r="C3732"/>
      <c r="D3732"/>
      <c r="E3732"/>
      <c r="F3732"/>
      <c r="G3732"/>
      <c r="H3732"/>
      <c r="I3732"/>
    </row>
    <row r="3733" spans="1:9">
      <c r="A3733"/>
      <c r="B3733"/>
      <c r="C3733"/>
      <c r="D3733"/>
      <c r="E3733"/>
      <c r="F3733"/>
      <c r="G3733"/>
      <c r="H3733"/>
      <c r="I3733"/>
    </row>
    <row r="3734" spans="1:9">
      <c r="A3734"/>
      <c r="B3734"/>
      <c r="C3734"/>
      <c r="D3734"/>
      <c r="E3734"/>
      <c r="F3734"/>
      <c r="G3734"/>
      <c r="H3734"/>
      <c r="I3734"/>
    </row>
    <row r="3735" spans="1:9">
      <c r="A3735"/>
      <c r="B3735"/>
      <c r="C3735"/>
      <c r="D3735"/>
      <c r="E3735"/>
      <c r="F3735"/>
      <c r="G3735"/>
      <c r="H3735"/>
      <c r="I3735"/>
    </row>
    <row r="3736" spans="1:9">
      <c r="A3736"/>
      <c r="B3736"/>
      <c r="C3736"/>
      <c r="D3736"/>
      <c r="E3736"/>
      <c r="F3736"/>
      <c r="G3736"/>
      <c r="H3736"/>
      <c r="I3736"/>
    </row>
    <row r="3737" spans="1:9">
      <c r="A3737"/>
      <c r="B3737"/>
      <c r="C3737"/>
      <c r="D3737"/>
      <c r="E3737"/>
      <c r="F3737"/>
      <c r="G3737"/>
      <c r="H3737"/>
      <c r="I3737"/>
    </row>
    <row r="3738" spans="1:9">
      <c r="A3738"/>
      <c r="B3738"/>
      <c r="C3738"/>
      <c r="D3738"/>
      <c r="E3738"/>
      <c r="F3738"/>
      <c r="G3738"/>
      <c r="H3738"/>
      <c r="I3738"/>
    </row>
    <row r="3739" spans="1:9">
      <c r="A3739"/>
      <c r="B3739"/>
      <c r="C3739"/>
      <c r="D3739"/>
      <c r="E3739"/>
      <c r="F3739"/>
      <c r="G3739"/>
      <c r="H3739"/>
      <c r="I3739"/>
    </row>
    <row r="3740" spans="1:9">
      <c r="A3740"/>
      <c r="B3740"/>
      <c r="C3740"/>
      <c r="D3740"/>
      <c r="E3740"/>
      <c r="F3740"/>
      <c r="G3740"/>
      <c r="H3740"/>
      <c r="I3740"/>
    </row>
    <row r="3741" spans="1:9">
      <c r="A3741"/>
      <c r="B3741"/>
      <c r="C3741"/>
      <c r="D3741"/>
      <c r="E3741"/>
      <c r="F3741"/>
      <c r="G3741"/>
      <c r="H3741"/>
      <c r="I3741"/>
    </row>
    <row r="3742" spans="1:9">
      <c r="A3742"/>
      <c r="B3742"/>
      <c r="C3742"/>
      <c r="D3742"/>
      <c r="E3742"/>
      <c r="F3742"/>
      <c r="G3742"/>
      <c r="H3742"/>
      <c r="I3742"/>
    </row>
    <row r="3743" spans="1:9">
      <c r="A3743"/>
      <c r="B3743"/>
      <c r="C3743"/>
      <c r="D3743"/>
      <c r="E3743"/>
      <c r="F3743"/>
      <c r="G3743"/>
      <c r="H3743"/>
      <c r="I3743"/>
    </row>
    <row r="3744" spans="1:9">
      <c r="A3744"/>
      <c r="B3744"/>
      <c r="C3744"/>
      <c r="D3744"/>
      <c r="E3744"/>
      <c r="F3744"/>
      <c r="G3744"/>
      <c r="H3744"/>
      <c r="I3744"/>
    </row>
    <row r="3745" spans="1:9">
      <c r="A3745"/>
      <c r="B3745"/>
      <c r="C3745"/>
      <c r="D3745"/>
      <c r="E3745"/>
      <c r="F3745"/>
      <c r="G3745"/>
      <c r="H3745"/>
      <c r="I3745"/>
    </row>
    <row r="3746" spans="1:9">
      <c r="A3746"/>
      <c r="B3746"/>
      <c r="C3746"/>
      <c r="D3746"/>
      <c r="E3746"/>
      <c r="F3746"/>
      <c r="G3746"/>
      <c r="H3746"/>
      <c r="I3746"/>
    </row>
    <row r="3747" spans="1:9">
      <c r="A3747"/>
      <c r="B3747"/>
      <c r="C3747"/>
      <c r="D3747"/>
      <c r="E3747"/>
      <c r="F3747"/>
      <c r="G3747"/>
      <c r="H3747"/>
      <c r="I3747"/>
    </row>
    <row r="3748" spans="1:9">
      <c r="A3748"/>
      <c r="B3748"/>
      <c r="C3748"/>
      <c r="D3748"/>
      <c r="E3748"/>
      <c r="F3748"/>
      <c r="G3748"/>
      <c r="H3748"/>
      <c r="I3748"/>
    </row>
    <row r="3749" spans="1:9">
      <c r="A3749"/>
      <c r="B3749"/>
      <c r="C3749"/>
      <c r="D3749"/>
      <c r="E3749"/>
      <c r="F3749"/>
      <c r="G3749"/>
      <c r="H3749"/>
      <c r="I3749"/>
    </row>
    <row r="3750" spans="1:9">
      <c r="A3750"/>
      <c r="B3750"/>
      <c r="C3750"/>
      <c r="D3750"/>
      <c r="E3750"/>
      <c r="F3750"/>
      <c r="G3750"/>
      <c r="H3750"/>
      <c r="I3750"/>
    </row>
    <row r="3751" spans="1:9">
      <c r="A3751"/>
      <c r="B3751"/>
      <c r="C3751"/>
      <c r="D3751"/>
      <c r="E3751"/>
      <c r="F3751"/>
      <c r="G3751"/>
      <c r="H3751"/>
      <c r="I3751"/>
    </row>
    <row r="3752" spans="1:9">
      <c r="A3752"/>
      <c r="B3752"/>
      <c r="C3752"/>
      <c r="D3752"/>
      <c r="E3752"/>
      <c r="F3752"/>
      <c r="G3752"/>
      <c r="H3752"/>
      <c r="I3752"/>
    </row>
    <row r="3753" spans="1:9">
      <c r="A3753"/>
      <c r="B3753"/>
      <c r="C3753"/>
      <c r="D3753"/>
      <c r="E3753"/>
      <c r="F3753"/>
      <c r="G3753"/>
      <c r="H3753"/>
      <c r="I3753"/>
    </row>
    <row r="3754" spans="1:9">
      <c r="A3754"/>
      <c r="B3754"/>
      <c r="C3754"/>
      <c r="D3754"/>
      <c r="E3754"/>
      <c r="F3754"/>
      <c r="G3754"/>
      <c r="H3754"/>
      <c r="I3754"/>
    </row>
    <row r="3755" spans="1:9">
      <c r="A3755"/>
      <c r="B3755"/>
      <c r="C3755"/>
      <c r="D3755"/>
      <c r="E3755"/>
      <c r="F3755"/>
      <c r="G3755"/>
      <c r="H3755"/>
      <c r="I3755"/>
    </row>
    <row r="3756" spans="1:9">
      <c r="A3756"/>
      <c r="B3756"/>
      <c r="C3756"/>
      <c r="D3756"/>
      <c r="E3756"/>
      <c r="F3756"/>
      <c r="G3756"/>
      <c r="H3756"/>
      <c r="I3756"/>
    </row>
    <row r="3757" spans="1:9">
      <c r="A3757"/>
      <c r="B3757"/>
      <c r="C3757"/>
      <c r="D3757"/>
      <c r="E3757"/>
      <c r="F3757"/>
      <c r="G3757"/>
      <c r="H3757"/>
      <c r="I3757"/>
    </row>
    <row r="3758" spans="1:9">
      <c r="A3758"/>
      <c r="B3758"/>
      <c r="C3758"/>
      <c r="D3758"/>
      <c r="E3758"/>
      <c r="F3758"/>
      <c r="G3758"/>
      <c r="H3758"/>
      <c r="I3758"/>
    </row>
    <row r="3759" spans="1:9">
      <c r="A3759"/>
      <c r="B3759"/>
      <c r="C3759"/>
      <c r="D3759"/>
      <c r="E3759"/>
      <c r="F3759"/>
      <c r="G3759"/>
      <c r="H3759"/>
      <c r="I3759"/>
    </row>
    <row r="3760" spans="1:9">
      <c r="A3760"/>
      <c r="B3760"/>
      <c r="C3760"/>
      <c r="D3760"/>
      <c r="E3760"/>
      <c r="F3760"/>
      <c r="G3760"/>
      <c r="H3760"/>
      <c r="I3760"/>
    </row>
    <row r="3761" spans="1:9">
      <c r="A3761"/>
      <c r="B3761"/>
      <c r="C3761"/>
      <c r="D3761"/>
      <c r="E3761"/>
      <c r="F3761"/>
      <c r="G3761"/>
      <c r="H3761"/>
      <c r="I3761"/>
    </row>
    <row r="3762" spans="1:9">
      <c r="A3762"/>
      <c r="B3762"/>
      <c r="C3762"/>
      <c r="D3762"/>
      <c r="E3762"/>
      <c r="F3762"/>
      <c r="G3762"/>
      <c r="H3762"/>
      <c r="I3762"/>
    </row>
    <row r="3763" spans="1:9">
      <c r="A3763"/>
      <c r="B3763"/>
      <c r="C3763"/>
      <c r="D3763"/>
      <c r="E3763"/>
      <c r="F3763"/>
      <c r="G3763"/>
      <c r="H3763"/>
      <c r="I3763"/>
    </row>
    <row r="3764" spans="1:9">
      <c r="A3764"/>
      <c r="B3764"/>
      <c r="C3764"/>
      <c r="D3764"/>
      <c r="E3764"/>
      <c r="F3764"/>
      <c r="G3764"/>
      <c r="H3764"/>
      <c r="I3764"/>
    </row>
    <row r="3765" spans="1:9">
      <c r="A3765"/>
      <c r="B3765"/>
      <c r="C3765"/>
      <c r="D3765"/>
      <c r="E3765"/>
      <c r="F3765"/>
      <c r="G3765"/>
      <c r="H3765"/>
      <c r="I3765"/>
    </row>
    <row r="3766" spans="1:9">
      <c r="A3766"/>
      <c r="B3766"/>
      <c r="C3766"/>
      <c r="D3766"/>
      <c r="E3766"/>
      <c r="F3766"/>
      <c r="G3766"/>
      <c r="H3766"/>
      <c r="I3766"/>
    </row>
    <row r="3767" spans="1:9">
      <c r="A3767"/>
      <c r="B3767"/>
      <c r="C3767"/>
      <c r="D3767"/>
      <c r="E3767"/>
      <c r="F3767"/>
      <c r="G3767"/>
      <c r="H3767"/>
      <c r="I3767"/>
    </row>
    <row r="3768" spans="1:9">
      <c r="A3768"/>
      <c r="B3768"/>
      <c r="C3768"/>
      <c r="D3768"/>
      <c r="E3768"/>
      <c r="F3768"/>
      <c r="G3768"/>
      <c r="H3768"/>
      <c r="I3768"/>
    </row>
    <row r="3769" spans="1:9">
      <c r="A3769"/>
      <c r="B3769"/>
      <c r="C3769"/>
      <c r="D3769"/>
      <c r="E3769"/>
      <c r="F3769"/>
      <c r="G3769"/>
      <c r="H3769"/>
      <c r="I3769"/>
    </row>
    <row r="3770" spans="1:9">
      <c r="A3770"/>
      <c r="B3770"/>
      <c r="C3770"/>
      <c r="D3770"/>
      <c r="E3770"/>
      <c r="F3770"/>
      <c r="G3770"/>
      <c r="H3770"/>
      <c r="I3770"/>
    </row>
    <row r="3771" spans="1:9">
      <c r="A3771"/>
      <c r="B3771"/>
      <c r="C3771"/>
      <c r="D3771"/>
      <c r="E3771"/>
      <c r="F3771"/>
      <c r="G3771"/>
      <c r="H3771"/>
      <c r="I3771"/>
    </row>
    <row r="3772" spans="1:9">
      <c r="A3772"/>
      <c r="B3772"/>
      <c r="C3772"/>
      <c r="D3772"/>
      <c r="E3772"/>
      <c r="F3772"/>
      <c r="G3772"/>
      <c r="H3772"/>
      <c r="I3772"/>
    </row>
    <row r="3773" spans="1:9">
      <c r="A3773"/>
      <c r="B3773"/>
      <c r="C3773"/>
      <c r="D3773"/>
      <c r="E3773"/>
      <c r="F3773"/>
      <c r="G3773"/>
      <c r="H3773"/>
      <c r="I3773"/>
    </row>
    <row r="3774" spans="1:9">
      <c r="A3774"/>
      <c r="B3774"/>
      <c r="C3774"/>
      <c r="D3774"/>
      <c r="E3774"/>
      <c r="F3774"/>
      <c r="G3774"/>
      <c r="H3774"/>
      <c r="I3774"/>
    </row>
    <row r="3775" spans="1:9">
      <c r="A3775"/>
      <c r="B3775"/>
      <c r="C3775"/>
      <c r="D3775"/>
      <c r="E3775"/>
      <c r="F3775"/>
      <c r="G3775"/>
      <c r="H3775"/>
      <c r="I3775"/>
    </row>
    <row r="3776" spans="1:9">
      <c r="A3776"/>
      <c r="B3776"/>
      <c r="C3776"/>
      <c r="D3776"/>
      <c r="E3776"/>
      <c r="F3776"/>
      <c r="G3776"/>
      <c r="H3776"/>
      <c r="I3776"/>
    </row>
    <row r="3777" spans="1:9">
      <c r="A3777"/>
      <c r="B3777"/>
      <c r="C3777"/>
      <c r="D3777"/>
      <c r="E3777"/>
      <c r="F3777"/>
      <c r="G3777"/>
      <c r="H3777"/>
      <c r="I3777"/>
    </row>
    <row r="3778" spans="1:9">
      <c r="A3778"/>
      <c r="B3778"/>
      <c r="C3778"/>
      <c r="D3778"/>
      <c r="E3778"/>
      <c r="F3778"/>
      <c r="G3778"/>
      <c r="H3778"/>
      <c r="I3778"/>
    </row>
    <row r="3779" spans="1:9">
      <c r="A3779"/>
      <c r="B3779"/>
      <c r="C3779"/>
      <c r="D3779"/>
      <c r="E3779"/>
      <c r="F3779"/>
      <c r="G3779"/>
      <c r="H3779"/>
      <c r="I3779"/>
    </row>
    <row r="3780" spans="1:9">
      <c r="A3780"/>
      <c r="B3780"/>
      <c r="C3780"/>
      <c r="D3780"/>
      <c r="E3780"/>
      <c r="F3780"/>
      <c r="G3780"/>
      <c r="H3780"/>
      <c r="I3780"/>
    </row>
    <row r="3781" spans="1:9">
      <c r="A3781"/>
      <c r="B3781"/>
      <c r="C3781"/>
      <c r="D3781"/>
      <c r="E3781"/>
      <c r="F3781"/>
      <c r="G3781"/>
      <c r="H3781"/>
      <c r="I3781"/>
    </row>
    <row r="3782" spans="1:9">
      <c r="A3782"/>
      <c r="B3782"/>
      <c r="C3782"/>
      <c r="D3782"/>
      <c r="E3782"/>
      <c r="F3782"/>
      <c r="G3782"/>
      <c r="H3782"/>
      <c r="I3782"/>
    </row>
    <row r="3783" spans="1:9">
      <c r="A3783"/>
      <c r="B3783"/>
      <c r="C3783"/>
      <c r="D3783"/>
      <c r="E3783"/>
      <c r="F3783"/>
      <c r="G3783"/>
      <c r="H3783"/>
      <c r="I3783"/>
    </row>
    <row r="3784" spans="1:9">
      <c r="A3784"/>
      <c r="B3784"/>
      <c r="C3784"/>
      <c r="D3784"/>
      <c r="E3784"/>
      <c r="F3784"/>
      <c r="G3784"/>
      <c r="H3784"/>
      <c r="I3784"/>
    </row>
    <row r="3785" spans="1:9">
      <c r="A3785"/>
      <c r="B3785"/>
      <c r="C3785"/>
      <c r="D3785"/>
      <c r="E3785"/>
      <c r="F3785"/>
      <c r="G3785"/>
      <c r="H3785"/>
      <c r="I3785"/>
    </row>
    <row r="3786" spans="1:9">
      <c r="A3786"/>
      <c r="B3786"/>
      <c r="C3786"/>
      <c r="D3786"/>
      <c r="E3786"/>
      <c r="F3786"/>
      <c r="G3786"/>
      <c r="H3786"/>
      <c r="I3786"/>
    </row>
    <row r="3787" spans="1:9">
      <c r="A3787"/>
      <c r="B3787"/>
      <c r="C3787"/>
      <c r="D3787"/>
      <c r="E3787"/>
      <c r="F3787"/>
      <c r="G3787"/>
      <c r="H3787"/>
      <c r="I3787"/>
    </row>
    <row r="3788" spans="1:9">
      <c r="A3788"/>
      <c r="B3788"/>
      <c r="C3788"/>
      <c r="D3788"/>
      <c r="E3788"/>
      <c r="F3788"/>
      <c r="G3788"/>
      <c r="H3788"/>
      <c r="I3788"/>
    </row>
    <row r="3789" spans="1:9">
      <c r="A3789"/>
      <c r="B3789"/>
      <c r="C3789"/>
      <c r="D3789"/>
      <c r="E3789"/>
      <c r="F3789"/>
      <c r="G3789"/>
      <c r="H3789"/>
      <c r="I3789"/>
    </row>
    <row r="3790" spans="1:9">
      <c r="A3790"/>
      <c r="B3790"/>
      <c r="C3790"/>
      <c r="D3790"/>
      <c r="E3790"/>
      <c r="F3790"/>
      <c r="G3790"/>
      <c r="H3790"/>
      <c r="I3790"/>
    </row>
    <row r="3791" spans="1:9">
      <c r="A3791"/>
      <c r="B3791"/>
      <c r="C3791"/>
      <c r="D3791"/>
      <c r="E3791"/>
      <c r="F3791"/>
      <c r="G3791"/>
      <c r="H3791"/>
      <c r="I3791"/>
    </row>
    <row r="3792" spans="1:9">
      <c r="A3792"/>
      <c r="B3792"/>
      <c r="C3792"/>
      <c r="D3792"/>
      <c r="E3792"/>
      <c r="F3792"/>
      <c r="G3792"/>
      <c r="H3792"/>
      <c r="I3792"/>
    </row>
    <row r="3793" spans="1:9">
      <c r="A3793"/>
      <c r="B3793"/>
      <c r="C3793"/>
      <c r="D3793"/>
      <c r="E3793"/>
      <c r="F3793"/>
      <c r="G3793"/>
      <c r="H3793"/>
      <c r="I3793"/>
    </row>
    <row r="3794" spans="1:9">
      <c r="A3794"/>
      <c r="B3794"/>
      <c r="C3794"/>
      <c r="D3794"/>
      <c r="E3794"/>
      <c r="F3794"/>
      <c r="G3794"/>
      <c r="H3794"/>
      <c r="I3794"/>
    </row>
    <row r="3795" spans="1:9">
      <c r="A3795"/>
      <c r="B3795"/>
      <c r="C3795"/>
      <c r="D3795"/>
      <c r="E3795"/>
      <c r="F3795"/>
      <c r="G3795"/>
      <c r="H3795"/>
      <c r="I3795"/>
    </row>
    <row r="3796" spans="1:9">
      <c r="A3796"/>
      <c r="B3796"/>
      <c r="C3796"/>
      <c r="D3796"/>
      <c r="E3796"/>
      <c r="F3796"/>
      <c r="G3796"/>
      <c r="H3796"/>
      <c r="I3796"/>
    </row>
    <row r="3797" spans="1:9">
      <c r="A3797"/>
      <c r="B3797"/>
      <c r="C3797"/>
      <c r="D3797"/>
      <c r="E3797"/>
      <c r="F3797"/>
      <c r="G3797"/>
      <c r="H3797"/>
      <c r="I3797"/>
    </row>
    <row r="3798" spans="1:9">
      <c r="A3798"/>
      <c r="B3798"/>
      <c r="C3798"/>
      <c r="D3798"/>
      <c r="E3798"/>
      <c r="F3798"/>
      <c r="G3798"/>
      <c r="H3798"/>
      <c r="I3798"/>
    </row>
    <row r="3799" spans="1:9">
      <c r="A3799"/>
      <c r="B3799"/>
      <c r="C3799"/>
      <c r="D3799"/>
      <c r="E3799"/>
      <c r="F3799"/>
      <c r="G3799"/>
      <c r="H3799"/>
      <c r="I3799"/>
    </row>
    <row r="3800" spans="1:9">
      <c r="A3800"/>
      <c r="B3800"/>
      <c r="C3800"/>
      <c r="D3800"/>
      <c r="E3800"/>
      <c r="F3800"/>
      <c r="G3800"/>
      <c r="H3800"/>
      <c r="I3800"/>
    </row>
    <row r="3801" spans="1:9">
      <c r="A3801"/>
      <c r="B3801"/>
      <c r="C3801"/>
      <c r="D3801"/>
      <c r="E3801"/>
      <c r="F3801"/>
      <c r="G3801"/>
      <c r="H3801"/>
      <c r="I3801"/>
    </row>
    <row r="3802" spans="1:9">
      <c r="A3802"/>
      <c r="B3802"/>
      <c r="C3802"/>
      <c r="D3802"/>
      <c r="E3802"/>
      <c r="F3802"/>
      <c r="G3802"/>
      <c r="H3802"/>
      <c r="I3802"/>
    </row>
    <row r="3803" spans="1:9">
      <c r="A3803"/>
      <c r="B3803"/>
      <c r="C3803"/>
      <c r="D3803"/>
      <c r="E3803"/>
      <c r="F3803"/>
      <c r="G3803"/>
      <c r="H3803"/>
      <c r="I3803"/>
    </row>
    <row r="3804" spans="1:9">
      <c r="A3804"/>
      <c r="B3804"/>
      <c r="C3804"/>
      <c r="D3804"/>
      <c r="E3804"/>
      <c r="F3804"/>
      <c r="G3804"/>
      <c r="H3804"/>
      <c r="I3804"/>
    </row>
    <row r="3805" spans="1:9">
      <c r="A3805"/>
      <c r="B3805"/>
      <c r="C3805"/>
      <c r="D3805"/>
      <c r="E3805"/>
      <c r="F3805"/>
      <c r="G3805"/>
      <c r="H3805"/>
      <c r="I3805"/>
    </row>
    <row r="3806" spans="1:9">
      <c r="A3806"/>
      <c r="B3806"/>
      <c r="C3806"/>
      <c r="D3806"/>
      <c r="E3806"/>
      <c r="F3806"/>
      <c r="G3806"/>
      <c r="H3806"/>
      <c r="I3806"/>
    </row>
    <row r="3807" spans="1:9">
      <c r="A3807"/>
      <c r="B3807"/>
      <c r="C3807"/>
      <c r="D3807"/>
      <c r="E3807"/>
      <c r="F3807"/>
      <c r="G3807"/>
      <c r="H3807"/>
      <c r="I3807"/>
    </row>
    <row r="3808" spans="1:9">
      <c r="A3808"/>
      <c r="B3808"/>
      <c r="C3808"/>
      <c r="D3808"/>
      <c r="E3808"/>
      <c r="F3808"/>
      <c r="G3808"/>
      <c r="H3808"/>
      <c r="I3808"/>
    </row>
    <row r="3809" spans="1:9">
      <c r="A3809"/>
      <c r="B3809"/>
      <c r="C3809"/>
      <c r="D3809"/>
      <c r="E3809"/>
      <c r="F3809"/>
      <c r="G3809"/>
      <c r="H3809"/>
      <c r="I3809"/>
    </row>
    <row r="3810" spans="1:9">
      <c r="A3810"/>
      <c r="B3810"/>
      <c r="C3810"/>
      <c r="D3810"/>
      <c r="E3810"/>
      <c r="F3810"/>
      <c r="G3810"/>
      <c r="H3810"/>
      <c r="I3810"/>
    </row>
    <row r="3811" spans="1:9">
      <c r="A3811"/>
      <c r="B3811"/>
      <c r="C3811"/>
      <c r="D3811"/>
      <c r="E3811"/>
      <c r="F3811"/>
      <c r="G3811"/>
      <c r="H3811"/>
      <c r="I3811"/>
    </row>
    <row r="3812" spans="1:9">
      <c r="A3812"/>
      <c r="B3812"/>
      <c r="C3812"/>
      <c r="D3812"/>
      <c r="E3812"/>
      <c r="F3812"/>
      <c r="G3812"/>
      <c r="H3812"/>
      <c r="I3812"/>
    </row>
    <row r="3813" spans="1:9">
      <c r="A3813"/>
      <c r="B3813"/>
      <c r="C3813"/>
      <c r="D3813"/>
      <c r="E3813"/>
      <c r="F3813"/>
      <c r="G3813"/>
      <c r="H3813"/>
      <c r="I3813"/>
    </row>
    <row r="3814" spans="1:9">
      <c r="A3814"/>
      <c r="B3814"/>
      <c r="C3814"/>
      <c r="D3814"/>
      <c r="E3814"/>
      <c r="F3814"/>
      <c r="G3814"/>
      <c r="H3814"/>
      <c r="I3814"/>
    </row>
    <row r="3815" spans="1:9">
      <c r="A3815"/>
      <c r="B3815"/>
      <c r="C3815"/>
      <c r="D3815"/>
      <c r="E3815"/>
      <c r="F3815"/>
      <c r="G3815"/>
      <c r="H3815"/>
      <c r="I3815"/>
    </row>
    <row r="3816" spans="1:9">
      <c r="A3816"/>
      <c r="B3816"/>
      <c r="C3816"/>
      <c r="D3816"/>
      <c r="E3816"/>
      <c r="F3816"/>
      <c r="G3816"/>
      <c r="H3816"/>
      <c r="I3816"/>
    </row>
    <row r="3817" spans="1:9">
      <c r="A3817"/>
      <c r="B3817"/>
      <c r="C3817"/>
      <c r="D3817"/>
      <c r="E3817"/>
      <c r="F3817"/>
      <c r="G3817"/>
      <c r="H3817"/>
      <c r="I3817"/>
    </row>
    <row r="3818" spans="1:9">
      <c r="A3818"/>
      <c r="B3818"/>
      <c r="C3818"/>
      <c r="D3818"/>
      <c r="E3818"/>
      <c r="F3818"/>
      <c r="G3818"/>
      <c r="H3818"/>
      <c r="I3818"/>
    </row>
    <row r="3819" spans="1:9">
      <c r="A3819"/>
      <c r="B3819"/>
      <c r="C3819"/>
      <c r="D3819"/>
      <c r="E3819"/>
      <c r="F3819"/>
      <c r="G3819"/>
      <c r="H3819"/>
      <c r="I3819"/>
    </row>
    <row r="3820" spans="1:9">
      <c r="A3820"/>
      <c r="B3820"/>
      <c r="C3820"/>
      <c r="D3820"/>
      <c r="E3820"/>
      <c r="F3820"/>
      <c r="G3820"/>
      <c r="H3820"/>
      <c r="I3820"/>
    </row>
    <row r="3821" spans="1:9">
      <c r="A3821"/>
      <c r="B3821"/>
      <c r="C3821"/>
      <c r="D3821"/>
      <c r="E3821"/>
      <c r="F3821"/>
      <c r="G3821"/>
      <c r="H3821"/>
      <c r="I3821"/>
    </row>
    <row r="3822" spans="1:9">
      <c r="A3822"/>
      <c r="B3822"/>
      <c r="C3822"/>
      <c r="D3822"/>
      <c r="E3822"/>
      <c r="F3822"/>
      <c r="G3822"/>
      <c r="H3822"/>
      <c r="I3822"/>
    </row>
    <row r="3823" spans="1:9">
      <c r="A3823"/>
      <c r="B3823"/>
      <c r="C3823"/>
      <c r="D3823"/>
      <c r="E3823"/>
      <c r="F3823"/>
      <c r="G3823"/>
      <c r="H3823"/>
      <c r="I3823"/>
    </row>
    <row r="3824" spans="1:9">
      <c r="A3824"/>
      <c r="B3824"/>
      <c r="C3824"/>
      <c r="D3824"/>
      <c r="E3824"/>
      <c r="F3824"/>
      <c r="G3824"/>
      <c r="H3824"/>
      <c r="I3824"/>
    </row>
    <row r="3825" spans="1:9">
      <c r="A3825"/>
      <c r="B3825"/>
      <c r="C3825"/>
      <c r="D3825"/>
      <c r="E3825"/>
      <c r="F3825"/>
      <c r="G3825"/>
      <c r="H3825"/>
      <c r="I3825"/>
    </row>
    <row r="3826" spans="1:9">
      <c r="A3826"/>
      <c r="B3826"/>
      <c r="C3826"/>
      <c r="D3826"/>
      <c r="E3826"/>
      <c r="F3826"/>
      <c r="G3826"/>
      <c r="H3826"/>
      <c r="I3826"/>
    </row>
    <row r="3827" spans="1:9">
      <c r="A3827"/>
      <c r="B3827"/>
      <c r="C3827"/>
      <c r="D3827"/>
      <c r="E3827"/>
      <c r="F3827"/>
      <c r="G3827"/>
      <c r="H3827"/>
      <c r="I3827"/>
    </row>
    <row r="3828" spans="1:9">
      <c r="A3828"/>
      <c r="B3828"/>
      <c r="C3828"/>
      <c r="D3828"/>
      <c r="E3828"/>
      <c r="F3828"/>
      <c r="G3828"/>
      <c r="H3828"/>
      <c r="I3828"/>
    </row>
    <row r="3829" spans="1:9">
      <c r="A3829"/>
      <c r="B3829"/>
      <c r="C3829"/>
      <c r="D3829"/>
      <c r="E3829"/>
      <c r="F3829"/>
      <c r="G3829"/>
      <c r="H3829"/>
      <c r="I3829"/>
    </row>
    <row r="3830" spans="1:9">
      <c r="A3830"/>
      <c r="B3830"/>
      <c r="C3830"/>
      <c r="D3830"/>
      <c r="E3830"/>
      <c r="F3830"/>
      <c r="G3830"/>
      <c r="H3830"/>
      <c r="I3830"/>
    </row>
    <row r="3831" spans="1:9">
      <c r="A3831"/>
      <c r="B3831"/>
      <c r="C3831"/>
      <c r="D3831"/>
      <c r="E3831"/>
      <c r="F3831"/>
      <c r="G3831"/>
      <c r="H3831"/>
      <c r="I3831"/>
    </row>
    <row r="3832" spans="1:9">
      <c r="A3832"/>
      <c r="B3832"/>
      <c r="C3832"/>
      <c r="D3832"/>
      <c r="E3832"/>
      <c r="F3832"/>
      <c r="G3832"/>
      <c r="H3832"/>
      <c r="I3832"/>
    </row>
    <row r="3833" spans="1:9">
      <c r="A3833"/>
      <c r="B3833"/>
      <c r="C3833"/>
      <c r="D3833"/>
      <c r="E3833"/>
      <c r="F3833"/>
      <c r="G3833"/>
      <c r="H3833"/>
      <c r="I3833"/>
    </row>
    <row r="3834" spans="1:9">
      <c r="A3834"/>
      <c r="B3834"/>
      <c r="C3834"/>
      <c r="D3834"/>
      <c r="E3834"/>
      <c r="F3834"/>
      <c r="G3834"/>
      <c r="H3834"/>
      <c r="I3834"/>
    </row>
    <row r="3835" spans="1:9">
      <c r="A3835"/>
      <c r="B3835"/>
      <c r="C3835"/>
      <c r="D3835"/>
      <c r="E3835"/>
      <c r="F3835"/>
      <c r="G3835"/>
      <c r="H3835"/>
      <c r="I3835"/>
    </row>
    <row r="3836" spans="1:9">
      <c r="A3836"/>
      <c r="B3836"/>
      <c r="C3836"/>
      <c r="D3836"/>
      <c r="E3836"/>
      <c r="F3836"/>
      <c r="G3836"/>
      <c r="H3836"/>
      <c r="I3836"/>
    </row>
    <row r="3837" spans="1:9">
      <c r="A3837"/>
      <c r="B3837"/>
      <c r="C3837"/>
      <c r="D3837"/>
      <c r="E3837"/>
      <c r="F3837"/>
      <c r="G3837"/>
      <c r="H3837"/>
      <c r="I3837"/>
    </row>
    <row r="3838" spans="1:9">
      <c r="A3838"/>
      <c r="B3838"/>
      <c r="C3838"/>
      <c r="D3838"/>
      <c r="E3838"/>
      <c r="F3838"/>
      <c r="G3838"/>
      <c r="H3838"/>
      <c r="I3838"/>
    </row>
    <row r="3839" spans="1:9">
      <c r="A3839"/>
      <c r="B3839"/>
      <c r="C3839"/>
      <c r="D3839"/>
      <c r="E3839"/>
      <c r="F3839"/>
      <c r="G3839"/>
      <c r="H3839"/>
      <c r="I3839"/>
    </row>
    <row r="3840" spans="1:9">
      <c r="A3840"/>
      <c r="B3840"/>
      <c r="C3840"/>
      <c r="D3840"/>
      <c r="E3840"/>
      <c r="F3840"/>
      <c r="G3840"/>
      <c r="H3840"/>
      <c r="I3840"/>
    </row>
    <row r="3841" spans="1:9">
      <c r="A3841"/>
      <c r="B3841"/>
      <c r="C3841"/>
      <c r="D3841"/>
      <c r="E3841"/>
      <c r="F3841"/>
      <c r="G3841"/>
      <c r="H3841"/>
      <c r="I3841"/>
    </row>
    <row r="3842" spans="1:9">
      <c r="A3842"/>
      <c r="B3842"/>
      <c r="C3842"/>
      <c r="D3842"/>
      <c r="E3842"/>
      <c r="F3842"/>
      <c r="G3842"/>
      <c r="H3842"/>
      <c r="I3842"/>
    </row>
    <row r="3843" spans="1:9">
      <c r="A3843"/>
      <c r="B3843"/>
      <c r="C3843"/>
      <c r="D3843"/>
      <c r="E3843"/>
      <c r="F3843"/>
      <c r="G3843"/>
      <c r="H3843"/>
      <c r="I3843"/>
    </row>
    <row r="3844" spans="1:9">
      <c r="A3844"/>
      <c r="B3844"/>
      <c r="C3844"/>
      <c r="D3844"/>
      <c r="E3844"/>
      <c r="F3844"/>
      <c r="G3844"/>
      <c r="H3844"/>
      <c r="I3844"/>
    </row>
    <row r="3845" spans="1:9">
      <c r="A3845"/>
      <c r="B3845"/>
      <c r="C3845"/>
      <c r="D3845"/>
      <c r="E3845"/>
      <c r="F3845"/>
      <c r="G3845"/>
      <c r="H3845"/>
      <c r="I3845"/>
    </row>
    <row r="3846" spans="1:9">
      <c r="A3846"/>
      <c r="B3846"/>
      <c r="C3846"/>
      <c r="D3846"/>
      <c r="E3846"/>
      <c r="F3846"/>
      <c r="G3846"/>
      <c r="H3846"/>
      <c r="I3846"/>
    </row>
    <row r="3847" spans="1:9">
      <c r="A3847"/>
      <c r="B3847"/>
      <c r="C3847"/>
      <c r="D3847"/>
      <c r="E3847"/>
      <c r="F3847"/>
      <c r="G3847"/>
      <c r="H3847"/>
      <c r="I3847"/>
    </row>
    <row r="3848" spans="1:9">
      <c r="A3848"/>
      <c r="B3848"/>
      <c r="C3848"/>
      <c r="D3848"/>
      <c r="E3848"/>
      <c r="F3848"/>
      <c r="G3848"/>
      <c r="H3848"/>
      <c r="I3848"/>
    </row>
    <row r="3849" spans="1:9">
      <c r="A3849"/>
      <c r="B3849"/>
      <c r="C3849"/>
      <c r="D3849"/>
      <c r="E3849"/>
      <c r="F3849"/>
      <c r="G3849"/>
      <c r="H3849"/>
      <c r="I3849"/>
    </row>
    <row r="3850" spans="1:9">
      <c r="A3850"/>
      <c r="B3850"/>
      <c r="C3850"/>
      <c r="D3850"/>
      <c r="E3850"/>
      <c r="F3850"/>
      <c r="G3850"/>
      <c r="H3850"/>
      <c r="I3850"/>
    </row>
    <row r="3851" spans="1:9">
      <c r="A3851"/>
      <c r="B3851"/>
      <c r="C3851"/>
      <c r="D3851"/>
      <c r="E3851"/>
      <c r="F3851"/>
      <c r="G3851"/>
      <c r="H3851"/>
      <c r="I3851"/>
    </row>
    <row r="3852" spans="1:9">
      <c r="A3852"/>
      <c r="B3852"/>
      <c r="C3852"/>
      <c r="D3852"/>
      <c r="E3852"/>
      <c r="F3852"/>
      <c r="G3852"/>
      <c r="H3852"/>
      <c r="I3852"/>
    </row>
    <row r="3853" spans="1:9">
      <c r="A3853"/>
      <c r="B3853"/>
      <c r="C3853"/>
      <c r="D3853"/>
      <c r="E3853"/>
      <c r="F3853"/>
      <c r="G3853"/>
      <c r="H3853"/>
      <c r="I3853"/>
    </row>
    <row r="3854" spans="1:9">
      <c r="A3854"/>
      <c r="B3854"/>
      <c r="C3854"/>
      <c r="D3854"/>
      <c r="E3854"/>
      <c r="F3854"/>
      <c r="G3854"/>
      <c r="H3854"/>
      <c r="I3854"/>
    </row>
    <row r="3855" spans="1:9">
      <c r="A3855"/>
      <c r="B3855"/>
      <c r="C3855"/>
      <c r="D3855"/>
      <c r="E3855"/>
      <c r="F3855"/>
      <c r="G3855"/>
      <c r="H3855"/>
      <c r="I3855"/>
    </row>
    <row r="3856" spans="1:9">
      <c r="A3856"/>
      <c r="B3856"/>
      <c r="C3856"/>
      <c r="D3856"/>
      <c r="E3856"/>
      <c r="F3856"/>
      <c r="G3856"/>
      <c r="H3856"/>
      <c r="I3856"/>
    </row>
    <row r="3857" spans="1:9">
      <c r="A3857"/>
      <c r="B3857"/>
      <c r="C3857"/>
      <c r="D3857"/>
      <c r="E3857"/>
      <c r="F3857"/>
      <c r="G3857"/>
      <c r="H3857"/>
      <c r="I3857"/>
    </row>
    <row r="3858" spans="1:9">
      <c r="A3858"/>
      <c r="B3858"/>
      <c r="C3858"/>
      <c r="D3858"/>
      <c r="E3858"/>
      <c r="F3858"/>
      <c r="G3858"/>
      <c r="H3858"/>
      <c r="I3858"/>
    </row>
    <row r="3859" spans="1:9">
      <c r="A3859"/>
      <c r="B3859"/>
      <c r="C3859"/>
      <c r="D3859"/>
      <c r="E3859"/>
      <c r="F3859"/>
      <c r="G3859"/>
      <c r="H3859"/>
      <c r="I3859"/>
    </row>
    <row r="3860" spans="1:9">
      <c r="A3860"/>
      <c r="B3860"/>
      <c r="C3860"/>
      <c r="D3860"/>
      <c r="E3860"/>
      <c r="F3860"/>
      <c r="G3860"/>
      <c r="H3860"/>
      <c r="I3860"/>
    </row>
    <row r="3861" spans="1:9">
      <c r="A3861"/>
      <c r="B3861"/>
      <c r="C3861"/>
      <c r="D3861"/>
      <c r="E3861"/>
      <c r="F3861"/>
      <c r="G3861"/>
      <c r="H3861"/>
      <c r="I3861"/>
    </row>
    <row r="3862" spans="1:9">
      <c r="A3862"/>
      <c r="B3862"/>
      <c r="C3862"/>
      <c r="D3862"/>
      <c r="E3862"/>
      <c r="F3862"/>
      <c r="G3862"/>
      <c r="H3862"/>
      <c r="I3862"/>
    </row>
    <row r="3863" spans="1:9">
      <c r="A3863"/>
      <c r="B3863"/>
      <c r="C3863"/>
      <c r="D3863"/>
      <c r="E3863"/>
      <c r="F3863"/>
      <c r="G3863"/>
      <c r="H3863"/>
      <c r="I3863"/>
    </row>
    <row r="3864" spans="1:9">
      <c r="A3864"/>
      <c r="B3864"/>
      <c r="C3864"/>
      <c r="D3864"/>
      <c r="E3864"/>
      <c r="F3864"/>
      <c r="G3864"/>
      <c r="H3864"/>
      <c r="I3864"/>
    </row>
    <row r="3865" spans="1:9">
      <c r="A3865"/>
      <c r="B3865"/>
      <c r="C3865"/>
      <c r="D3865"/>
      <c r="E3865"/>
      <c r="F3865"/>
      <c r="G3865"/>
      <c r="H3865"/>
      <c r="I3865"/>
    </row>
    <row r="3866" spans="1:9">
      <c r="A3866"/>
      <c r="B3866"/>
      <c r="C3866"/>
      <c r="D3866"/>
      <c r="E3866"/>
      <c r="F3866"/>
      <c r="G3866"/>
      <c r="H3866"/>
      <c r="I3866"/>
    </row>
    <row r="3867" spans="1:9">
      <c r="A3867"/>
      <c r="B3867"/>
      <c r="C3867"/>
      <c r="D3867"/>
      <c r="E3867"/>
      <c r="F3867"/>
      <c r="G3867"/>
      <c r="H3867"/>
      <c r="I3867"/>
    </row>
    <row r="3868" spans="1:9">
      <c r="A3868"/>
      <c r="B3868"/>
      <c r="C3868"/>
      <c r="D3868"/>
      <c r="E3868"/>
      <c r="F3868"/>
      <c r="G3868"/>
      <c r="H3868"/>
      <c r="I3868"/>
    </row>
    <row r="3869" spans="1:9">
      <c r="A3869"/>
      <c r="B3869"/>
      <c r="C3869"/>
      <c r="D3869"/>
      <c r="E3869"/>
      <c r="F3869"/>
      <c r="G3869"/>
      <c r="H3869"/>
      <c r="I3869"/>
    </row>
    <row r="3870" spans="1:9">
      <c r="A3870"/>
      <c r="B3870"/>
      <c r="C3870"/>
      <c r="D3870"/>
      <c r="E3870"/>
      <c r="F3870"/>
      <c r="G3870"/>
      <c r="H3870"/>
      <c r="I3870"/>
    </row>
    <row r="3871" spans="1:9">
      <c r="A3871"/>
      <c r="B3871"/>
      <c r="C3871"/>
      <c r="D3871"/>
      <c r="E3871"/>
      <c r="F3871"/>
      <c r="G3871"/>
      <c r="H3871"/>
      <c r="I3871"/>
    </row>
    <row r="3872" spans="1:9">
      <c r="A3872"/>
      <c r="B3872"/>
      <c r="C3872"/>
      <c r="D3872"/>
      <c r="E3872"/>
      <c r="F3872"/>
      <c r="G3872"/>
      <c r="H3872"/>
      <c r="I3872"/>
    </row>
    <row r="3873" spans="1:9">
      <c r="A3873"/>
      <c r="B3873"/>
      <c r="C3873"/>
      <c r="D3873"/>
      <c r="E3873"/>
      <c r="F3873"/>
      <c r="G3873"/>
      <c r="H3873"/>
      <c r="I3873"/>
    </row>
    <row r="3874" spans="1:9">
      <c r="A3874"/>
      <c r="B3874"/>
      <c r="C3874"/>
      <c r="D3874"/>
      <c r="E3874"/>
      <c r="F3874"/>
      <c r="G3874"/>
      <c r="H3874"/>
      <c r="I3874"/>
    </row>
    <row r="3875" spans="1:9">
      <c r="A3875"/>
      <c r="B3875"/>
      <c r="C3875"/>
      <c r="D3875"/>
      <c r="E3875"/>
      <c r="F3875"/>
      <c r="G3875"/>
      <c r="H3875"/>
      <c r="I3875"/>
    </row>
    <row r="3876" spans="1:9">
      <c r="A3876"/>
      <c r="B3876"/>
      <c r="C3876"/>
      <c r="D3876"/>
      <c r="E3876"/>
      <c r="F3876"/>
      <c r="G3876"/>
      <c r="H3876"/>
      <c r="I3876"/>
    </row>
    <row r="3877" spans="1:9">
      <c r="A3877"/>
      <c r="B3877"/>
      <c r="C3877"/>
      <c r="D3877"/>
      <c r="E3877"/>
      <c r="F3877"/>
      <c r="G3877"/>
      <c r="H3877"/>
      <c r="I3877"/>
    </row>
    <row r="3878" spans="1:9">
      <c r="A3878"/>
      <c r="B3878"/>
      <c r="C3878"/>
      <c r="D3878"/>
      <c r="E3878"/>
      <c r="F3878"/>
      <c r="G3878"/>
      <c r="H3878"/>
      <c r="I3878"/>
    </row>
    <row r="3879" spans="1:9">
      <c r="A3879"/>
      <c r="B3879"/>
      <c r="C3879"/>
      <c r="D3879"/>
      <c r="E3879"/>
      <c r="F3879"/>
      <c r="G3879"/>
      <c r="H3879"/>
      <c r="I3879"/>
    </row>
    <row r="3880" spans="1:9">
      <c r="A3880"/>
      <c r="B3880"/>
      <c r="C3880"/>
      <c r="D3880"/>
      <c r="E3880"/>
      <c r="F3880"/>
      <c r="G3880"/>
      <c r="H3880"/>
      <c r="I3880"/>
    </row>
    <row r="3881" spans="1:9">
      <c r="A3881"/>
      <c r="B3881"/>
      <c r="C3881"/>
      <c r="D3881"/>
      <c r="E3881"/>
      <c r="F3881"/>
      <c r="G3881"/>
      <c r="H3881"/>
      <c r="I3881"/>
    </row>
    <row r="3882" spans="1:9">
      <c r="A3882"/>
      <c r="B3882"/>
      <c r="C3882"/>
      <c r="D3882"/>
      <c r="E3882"/>
      <c r="F3882"/>
      <c r="G3882"/>
      <c r="H3882"/>
      <c r="I3882"/>
    </row>
    <row r="3883" spans="1:9">
      <c r="A3883"/>
      <c r="B3883"/>
      <c r="C3883"/>
      <c r="D3883"/>
      <c r="E3883"/>
      <c r="F3883"/>
      <c r="G3883"/>
      <c r="H3883"/>
      <c r="I3883"/>
    </row>
    <row r="3884" spans="1:9">
      <c r="A3884"/>
      <c r="B3884"/>
      <c r="C3884"/>
      <c r="D3884"/>
      <c r="E3884"/>
      <c r="F3884"/>
      <c r="G3884"/>
      <c r="H3884"/>
      <c r="I3884"/>
    </row>
    <row r="3885" spans="1:9">
      <c r="A3885"/>
      <c r="B3885"/>
      <c r="C3885"/>
      <c r="D3885"/>
      <c r="E3885"/>
      <c r="F3885"/>
      <c r="G3885"/>
      <c r="H3885"/>
      <c r="I3885"/>
    </row>
    <row r="3886" spans="1:9">
      <c r="A3886"/>
      <c r="B3886"/>
      <c r="C3886"/>
      <c r="D3886"/>
      <c r="E3886"/>
      <c r="F3886"/>
      <c r="G3886"/>
      <c r="H3886"/>
      <c r="I3886"/>
    </row>
    <row r="3887" spans="1:9">
      <c r="A3887"/>
      <c r="B3887"/>
      <c r="C3887"/>
      <c r="D3887"/>
      <c r="E3887"/>
      <c r="F3887"/>
      <c r="G3887"/>
      <c r="H3887"/>
      <c r="I3887"/>
    </row>
    <row r="3888" spans="1:9">
      <c r="A3888"/>
      <c r="B3888"/>
      <c r="C3888"/>
      <c r="D3888"/>
      <c r="E3888"/>
      <c r="F3888"/>
      <c r="G3888"/>
      <c r="H3888"/>
      <c r="I3888"/>
    </row>
    <row r="3889" spans="1:9">
      <c r="A3889"/>
      <c r="B3889"/>
      <c r="C3889"/>
      <c r="D3889"/>
      <c r="E3889"/>
      <c r="F3889"/>
      <c r="G3889"/>
      <c r="H3889"/>
      <c r="I3889"/>
    </row>
    <row r="3890" spans="1:9">
      <c r="A3890"/>
      <c r="B3890"/>
      <c r="C3890"/>
      <c r="D3890"/>
      <c r="E3890"/>
      <c r="F3890"/>
      <c r="G3890"/>
      <c r="H3890"/>
      <c r="I3890"/>
    </row>
    <row r="3891" spans="1:9">
      <c r="A3891"/>
      <c r="B3891"/>
      <c r="C3891"/>
      <c r="D3891"/>
      <c r="E3891"/>
      <c r="F3891"/>
      <c r="G3891"/>
      <c r="H3891"/>
      <c r="I3891"/>
    </row>
    <row r="3892" spans="1:9">
      <c r="A3892"/>
      <c r="B3892"/>
      <c r="C3892"/>
      <c r="D3892"/>
      <c r="E3892"/>
      <c r="F3892"/>
      <c r="G3892"/>
      <c r="H3892"/>
      <c r="I3892"/>
    </row>
    <row r="3893" spans="1:9">
      <c r="A3893"/>
      <c r="B3893"/>
      <c r="C3893"/>
      <c r="D3893"/>
      <c r="E3893"/>
      <c r="F3893"/>
      <c r="G3893"/>
      <c r="H3893"/>
      <c r="I3893"/>
    </row>
    <row r="3894" spans="1:9">
      <c r="A3894"/>
      <c r="B3894"/>
      <c r="C3894"/>
      <c r="D3894"/>
      <c r="E3894"/>
      <c r="F3894"/>
      <c r="G3894"/>
      <c r="H3894"/>
      <c r="I3894"/>
    </row>
    <row r="3895" spans="1:9">
      <c r="A3895"/>
      <c r="B3895"/>
      <c r="C3895"/>
      <c r="D3895"/>
      <c r="E3895"/>
      <c r="F3895"/>
      <c r="G3895"/>
      <c r="H3895"/>
      <c r="I3895"/>
    </row>
    <row r="3896" spans="1:9">
      <c r="A3896"/>
      <c r="B3896"/>
      <c r="C3896"/>
      <c r="D3896"/>
      <c r="E3896"/>
      <c r="F3896"/>
      <c r="G3896"/>
      <c r="H3896"/>
      <c r="I3896"/>
    </row>
    <row r="3897" spans="1:9">
      <c r="A3897"/>
      <c r="B3897"/>
      <c r="C3897"/>
      <c r="D3897"/>
      <c r="E3897"/>
      <c r="F3897"/>
      <c r="G3897"/>
      <c r="H3897"/>
      <c r="I3897"/>
    </row>
    <row r="3898" spans="1:9">
      <c r="A3898"/>
      <c r="B3898"/>
      <c r="C3898"/>
      <c r="D3898"/>
      <c r="E3898"/>
      <c r="F3898"/>
      <c r="G3898"/>
      <c r="H3898"/>
      <c r="I3898"/>
    </row>
    <row r="3899" spans="1:9">
      <c r="A3899"/>
      <c r="B3899"/>
      <c r="C3899"/>
      <c r="D3899"/>
      <c r="E3899"/>
      <c r="F3899"/>
      <c r="G3899"/>
      <c r="H3899"/>
      <c r="I3899"/>
    </row>
    <row r="3900" spans="1:9">
      <c r="A3900"/>
      <c r="B3900"/>
      <c r="C3900"/>
      <c r="D3900"/>
      <c r="E3900"/>
      <c r="F3900"/>
      <c r="G3900"/>
      <c r="H3900"/>
      <c r="I3900"/>
    </row>
    <row r="3901" spans="1:9">
      <c r="A3901"/>
      <c r="B3901"/>
      <c r="C3901"/>
      <c r="D3901"/>
      <c r="E3901"/>
      <c r="F3901"/>
      <c r="G3901"/>
      <c r="H3901"/>
      <c r="I3901"/>
    </row>
    <row r="3902" spans="1:9">
      <c r="A3902"/>
      <c r="B3902"/>
      <c r="C3902"/>
      <c r="D3902"/>
      <c r="E3902"/>
      <c r="F3902"/>
      <c r="G3902"/>
      <c r="H3902"/>
      <c r="I3902"/>
    </row>
    <row r="3903" spans="1:9">
      <c r="A3903"/>
      <c r="B3903"/>
      <c r="C3903"/>
      <c r="D3903"/>
      <c r="E3903"/>
      <c r="F3903"/>
      <c r="G3903"/>
      <c r="H3903"/>
      <c r="I3903"/>
    </row>
    <row r="3904" spans="1:9">
      <c r="A3904"/>
      <c r="B3904"/>
      <c r="C3904"/>
      <c r="D3904"/>
      <c r="E3904"/>
      <c r="F3904"/>
      <c r="G3904"/>
      <c r="H3904"/>
      <c r="I3904"/>
    </row>
    <row r="3905" spans="1:9">
      <c r="A3905"/>
      <c r="B3905"/>
      <c r="C3905"/>
      <c r="D3905"/>
      <c r="E3905"/>
      <c r="F3905"/>
      <c r="G3905"/>
      <c r="H3905"/>
      <c r="I3905"/>
    </row>
    <row r="3906" spans="1:9">
      <c r="A3906"/>
      <c r="B3906"/>
      <c r="C3906"/>
      <c r="D3906"/>
      <c r="E3906"/>
      <c r="F3906"/>
      <c r="G3906"/>
      <c r="H3906"/>
      <c r="I3906"/>
    </row>
    <row r="3907" spans="1:9">
      <c r="A3907"/>
      <c r="B3907"/>
      <c r="C3907"/>
      <c r="D3907"/>
      <c r="E3907"/>
      <c r="F3907"/>
      <c r="G3907"/>
      <c r="H3907"/>
      <c r="I3907"/>
    </row>
    <row r="3908" spans="1:9">
      <c r="A3908"/>
      <c r="B3908"/>
      <c r="C3908"/>
      <c r="D3908"/>
      <c r="E3908"/>
      <c r="F3908"/>
      <c r="G3908"/>
      <c r="H3908"/>
      <c r="I3908"/>
    </row>
    <row r="3909" spans="1:9">
      <c r="A3909"/>
      <c r="B3909"/>
      <c r="C3909"/>
      <c r="D3909"/>
      <c r="E3909"/>
      <c r="F3909"/>
      <c r="G3909"/>
      <c r="H3909"/>
      <c r="I3909"/>
    </row>
    <row r="3910" spans="1:9">
      <c r="A3910"/>
      <c r="B3910"/>
      <c r="C3910"/>
      <c r="D3910"/>
      <c r="E3910"/>
      <c r="F3910"/>
      <c r="G3910"/>
      <c r="H3910"/>
      <c r="I3910"/>
    </row>
    <row r="3911" spans="1:9">
      <c r="A3911"/>
      <c r="B3911"/>
      <c r="C3911"/>
      <c r="D3911"/>
      <c r="E3911"/>
      <c r="F3911"/>
      <c r="G3911"/>
      <c r="H3911"/>
      <c r="I3911"/>
    </row>
    <row r="3912" spans="1:9">
      <c r="A3912"/>
      <c r="B3912"/>
      <c r="C3912"/>
      <c r="D3912"/>
      <c r="E3912"/>
      <c r="F3912"/>
      <c r="G3912"/>
      <c r="H3912"/>
      <c r="I3912"/>
    </row>
    <row r="3913" spans="1:9">
      <c r="A3913"/>
      <c r="B3913"/>
      <c r="C3913"/>
      <c r="D3913"/>
      <c r="E3913"/>
      <c r="F3913"/>
      <c r="G3913"/>
      <c r="H3913"/>
      <c r="I3913"/>
    </row>
    <row r="3914" spans="1:9">
      <c r="A3914"/>
      <c r="B3914"/>
      <c r="C3914"/>
      <c r="D3914"/>
      <c r="E3914"/>
      <c r="F3914"/>
      <c r="G3914"/>
      <c r="H3914"/>
      <c r="I3914"/>
    </row>
    <row r="3915" spans="1:9">
      <c r="A3915"/>
      <c r="B3915"/>
      <c r="C3915"/>
      <c r="D3915"/>
      <c r="E3915"/>
      <c r="F3915"/>
      <c r="G3915"/>
      <c r="H3915"/>
      <c r="I3915"/>
    </row>
    <row r="3916" spans="1:9">
      <c r="A3916"/>
      <c r="B3916"/>
      <c r="C3916"/>
      <c r="D3916"/>
      <c r="E3916"/>
      <c r="F3916"/>
      <c r="G3916"/>
      <c r="H3916"/>
      <c r="I3916"/>
    </row>
    <row r="3917" spans="1:9">
      <c r="A3917"/>
      <c r="B3917"/>
      <c r="C3917"/>
      <c r="D3917"/>
      <c r="E3917"/>
      <c r="F3917"/>
      <c r="G3917"/>
      <c r="H3917"/>
      <c r="I3917"/>
    </row>
    <row r="3918" spans="1:9">
      <c r="A3918"/>
      <c r="B3918"/>
      <c r="C3918"/>
      <c r="D3918"/>
      <c r="E3918"/>
      <c r="F3918"/>
      <c r="G3918"/>
      <c r="H3918"/>
      <c r="I3918"/>
    </row>
    <row r="3919" spans="1:9">
      <c r="A3919"/>
      <c r="B3919"/>
      <c r="C3919"/>
      <c r="D3919"/>
      <c r="E3919"/>
      <c r="F3919"/>
      <c r="G3919"/>
      <c r="H3919"/>
      <c r="I3919"/>
    </row>
    <row r="3920" spans="1:9">
      <c r="A3920"/>
      <c r="B3920"/>
      <c r="C3920"/>
      <c r="D3920"/>
      <c r="E3920"/>
      <c r="F3920"/>
      <c r="G3920"/>
      <c r="H3920"/>
      <c r="I3920"/>
    </row>
    <row r="3921" spans="1:9">
      <c r="A3921"/>
      <c r="B3921"/>
      <c r="C3921"/>
      <c r="D3921"/>
      <c r="E3921"/>
      <c r="F3921"/>
      <c r="G3921"/>
      <c r="H3921"/>
      <c r="I3921"/>
    </row>
    <row r="3922" spans="1:9">
      <c r="A3922"/>
      <c r="B3922"/>
      <c r="C3922"/>
      <c r="D3922"/>
      <c r="E3922"/>
      <c r="F3922"/>
      <c r="G3922"/>
      <c r="H3922"/>
      <c r="I3922"/>
    </row>
    <row r="3923" spans="1:9">
      <c r="A3923"/>
      <c r="B3923"/>
      <c r="C3923"/>
      <c r="D3923"/>
      <c r="E3923"/>
      <c r="F3923"/>
      <c r="G3923"/>
      <c r="H3923"/>
      <c r="I3923"/>
    </row>
    <row r="3924" spans="1:9">
      <c r="A3924"/>
      <c r="B3924"/>
      <c r="C3924"/>
      <c r="D3924"/>
      <c r="E3924"/>
      <c r="F3924"/>
      <c r="G3924"/>
      <c r="H3924"/>
      <c r="I3924"/>
    </row>
    <row r="3925" spans="1:9">
      <c r="A3925"/>
      <c r="B3925"/>
      <c r="C3925"/>
      <c r="D3925"/>
      <c r="E3925"/>
      <c r="F3925"/>
      <c r="G3925"/>
      <c r="H3925"/>
      <c r="I3925"/>
    </row>
    <row r="3926" spans="1:9">
      <c r="A3926"/>
      <c r="B3926"/>
      <c r="C3926"/>
      <c r="D3926"/>
      <c r="E3926"/>
      <c r="F3926"/>
      <c r="G3926"/>
      <c r="H3926"/>
      <c r="I3926"/>
    </row>
    <row r="3927" spans="1:9">
      <c r="A3927"/>
      <c r="B3927"/>
      <c r="C3927"/>
      <c r="D3927"/>
      <c r="E3927"/>
      <c r="F3927"/>
      <c r="G3927"/>
      <c r="H3927"/>
      <c r="I3927"/>
    </row>
    <row r="3928" spans="1:9">
      <c r="A3928"/>
      <c r="B3928"/>
      <c r="C3928"/>
      <c r="D3928"/>
      <c r="E3928"/>
      <c r="F3928"/>
      <c r="G3928"/>
      <c r="H3928"/>
      <c r="I3928"/>
    </row>
    <row r="3929" spans="1:9">
      <c r="A3929"/>
      <c r="B3929"/>
      <c r="C3929"/>
      <c r="D3929"/>
      <c r="E3929"/>
      <c r="F3929"/>
      <c r="G3929"/>
      <c r="H3929"/>
      <c r="I3929"/>
    </row>
    <row r="3930" spans="1:9">
      <c r="A3930"/>
      <c r="B3930"/>
      <c r="C3930"/>
      <c r="D3930"/>
      <c r="E3930"/>
      <c r="F3930"/>
      <c r="G3930"/>
      <c r="H3930"/>
      <c r="I3930"/>
    </row>
    <row r="3931" spans="1:9">
      <c r="A3931"/>
      <c r="B3931"/>
      <c r="C3931"/>
      <c r="D3931"/>
      <c r="E3931"/>
      <c r="F3931"/>
      <c r="G3931"/>
      <c r="H3931"/>
      <c r="I3931"/>
    </row>
    <row r="3932" spans="1:9">
      <c r="A3932"/>
      <c r="B3932"/>
      <c r="C3932"/>
      <c r="D3932"/>
      <c r="E3932"/>
      <c r="F3932"/>
      <c r="G3932"/>
      <c r="H3932"/>
      <c r="I3932"/>
    </row>
    <row r="3933" spans="1:9">
      <c r="A3933"/>
      <c r="B3933"/>
      <c r="C3933"/>
      <c r="D3933"/>
      <c r="E3933"/>
      <c r="F3933"/>
      <c r="G3933"/>
      <c r="H3933"/>
      <c r="I3933"/>
    </row>
    <row r="3934" spans="1:9">
      <c r="A3934"/>
      <c r="B3934"/>
      <c r="C3934"/>
      <c r="D3934"/>
      <c r="E3934"/>
      <c r="F3934"/>
      <c r="G3934"/>
      <c r="H3934"/>
      <c r="I3934"/>
    </row>
    <row r="3935" spans="1:9">
      <c r="A3935"/>
      <c r="B3935"/>
      <c r="C3935"/>
      <c r="D3935"/>
      <c r="E3935"/>
      <c r="F3935"/>
      <c r="G3935"/>
      <c r="H3935"/>
      <c r="I3935"/>
    </row>
    <row r="3936" spans="1:9">
      <c r="A3936"/>
      <c r="B3936"/>
      <c r="C3936"/>
      <c r="D3936"/>
      <c r="E3936"/>
      <c r="F3936"/>
      <c r="G3936"/>
      <c r="H3936"/>
      <c r="I3936"/>
    </row>
    <row r="3937" spans="1:9">
      <c r="A3937"/>
      <c r="B3937"/>
      <c r="C3937"/>
      <c r="D3937"/>
      <c r="E3937"/>
      <c r="F3937"/>
      <c r="G3937"/>
      <c r="H3937"/>
      <c r="I3937"/>
    </row>
    <row r="3938" spans="1:9">
      <c r="A3938"/>
      <c r="B3938"/>
      <c r="C3938"/>
      <c r="D3938"/>
      <c r="E3938"/>
      <c r="F3938"/>
      <c r="G3938"/>
      <c r="H3938"/>
      <c r="I3938"/>
    </row>
    <row r="3939" spans="1:9">
      <c r="A3939"/>
      <c r="B3939"/>
      <c r="C3939"/>
      <c r="D3939"/>
      <c r="E3939"/>
      <c r="F3939"/>
      <c r="G3939"/>
      <c r="H3939"/>
      <c r="I3939"/>
    </row>
    <row r="3940" spans="1:9">
      <c r="A3940"/>
      <c r="B3940"/>
      <c r="C3940"/>
      <c r="D3940"/>
      <c r="E3940"/>
      <c r="F3940"/>
      <c r="G3940"/>
      <c r="H3940"/>
      <c r="I3940"/>
    </row>
    <row r="3941" spans="1:9">
      <c r="A3941"/>
      <c r="B3941"/>
      <c r="C3941"/>
      <c r="D3941"/>
      <c r="E3941"/>
      <c r="F3941"/>
      <c r="G3941"/>
      <c r="H3941"/>
      <c r="I3941"/>
    </row>
    <row r="3942" spans="1:9">
      <c r="A3942"/>
      <c r="B3942"/>
      <c r="C3942"/>
      <c r="D3942"/>
      <c r="E3942"/>
      <c r="F3942"/>
      <c r="G3942"/>
      <c r="H3942"/>
      <c r="I3942"/>
    </row>
    <row r="3943" spans="1:9">
      <c r="A3943"/>
      <c r="B3943"/>
      <c r="C3943"/>
      <c r="D3943"/>
      <c r="E3943"/>
      <c r="F3943"/>
      <c r="G3943"/>
      <c r="H3943"/>
      <c r="I3943"/>
    </row>
    <row r="3944" spans="1:9">
      <c r="A3944"/>
      <c r="B3944"/>
      <c r="C3944"/>
      <c r="D3944"/>
      <c r="E3944"/>
      <c r="F3944"/>
      <c r="G3944"/>
      <c r="H3944"/>
      <c r="I3944"/>
    </row>
    <row r="3945" spans="1:9">
      <c r="A3945"/>
      <c r="B3945"/>
      <c r="C3945"/>
      <c r="D3945"/>
      <c r="E3945"/>
      <c r="F3945"/>
      <c r="G3945"/>
      <c r="H3945"/>
      <c r="I3945"/>
    </row>
    <row r="3946" spans="1:9">
      <c r="A3946"/>
      <c r="B3946"/>
      <c r="C3946"/>
      <c r="D3946"/>
      <c r="E3946"/>
      <c r="F3946"/>
      <c r="G3946"/>
      <c r="H3946"/>
      <c r="I3946"/>
    </row>
    <row r="3947" spans="1:9">
      <c r="A3947"/>
      <c r="B3947"/>
      <c r="C3947"/>
      <c r="D3947"/>
      <c r="E3947"/>
      <c r="F3947"/>
      <c r="G3947"/>
      <c r="H3947"/>
      <c r="I3947"/>
    </row>
    <row r="3948" spans="1:9">
      <c r="A3948"/>
      <c r="B3948"/>
      <c r="C3948"/>
      <c r="D3948"/>
      <c r="E3948"/>
      <c r="F3948"/>
      <c r="G3948"/>
      <c r="H3948"/>
      <c r="I3948"/>
    </row>
    <row r="3949" spans="1:9">
      <c r="A3949"/>
      <c r="B3949"/>
      <c r="C3949"/>
      <c r="D3949"/>
      <c r="E3949"/>
      <c r="F3949"/>
      <c r="G3949"/>
      <c r="H3949"/>
      <c r="I3949"/>
    </row>
    <row r="3950" spans="1:9">
      <c r="A3950"/>
      <c r="B3950"/>
      <c r="C3950"/>
      <c r="D3950"/>
      <c r="E3950"/>
      <c r="F3950"/>
      <c r="G3950"/>
      <c r="H3950"/>
      <c r="I3950"/>
    </row>
    <row r="3951" spans="1:9">
      <c r="A3951"/>
      <c r="B3951"/>
      <c r="C3951"/>
      <c r="D3951"/>
      <c r="E3951"/>
      <c r="F3951"/>
      <c r="G3951"/>
      <c r="H3951"/>
      <c r="I3951"/>
    </row>
    <row r="3952" spans="1:9">
      <c r="A3952"/>
      <c r="B3952"/>
      <c r="C3952"/>
      <c r="D3952"/>
      <c r="E3952"/>
      <c r="F3952"/>
      <c r="G3952"/>
      <c r="H3952"/>
      <c r="I3952"/>
    </row>
    <row r="3953" spans="1:9">
      <c r="A3953"/>
      <c r="B3953"/>
      <c r="C3953"/>
      <c r="D3953"/>
      <c r="E3953"/>
      <c r="F3953"/>
      <c r="G3953"/>
      <c r="H3953"/>
      <c r="I3953"/>
    </row>
    <row r="3954" spans="1:9">
      <c r="A3954"/>
      <c r="B3954"/>
      <c r="C3954"/>
      <c r="D3954"/>
      <c r="E3954"/>
      <c r="F3954"/>
      <c r="G3954"/>
      <c r="H3954"/>
      <c r="I3954"/>
    </row>
    <row r="3955" spans="1:9">
      <c r="A3955"/>
      <c r="B3955"/>
      <c r="C3955"/>
      <c r="D3955"/>
      <c r="E3955"/>
      <c r="F3955"/>
      <c r="G3955"/>
      <c r="H3955"/>
      <c r="I3955"/>
    </row>
    <row r="3956" spans="1:9">
      <c r="A3956"/>
      <c r="B3956"/>
      <c r="C3956"/>
      <c r="D3956"/>
      <c r="E3956"/>
      <c r="F3956"/>
      <c r="G3956"/>
      <c r="H3956"/>
      <c r="I3956"/>
    </row>
    <row r="3957" spans="1:9">
      <c r="A3957"/>
      <c r="B3957"/>
      <c r="C3957"/>
      <c r="D3957"/>
      <c r="E3957"/>
      <c r="F3957"/>
      <c r="G3957"/>
      <c r="H3957"/>
      <c r="I3957"/>
    </row>
    <row r="3958" spans="1:9">
      <c r="A3958"/>
      <c r="B3958"/>
      <c r="C3958"/>
      <c r="D3958"/>
      <c r="E3958"/>
      <c r="F3958"/>
      <c r="G3958"/>
      <c r="H3958"/>
      <c r="I3958"/>
    </row>
    <row r="3959" spans="1:9">
      <c r="A3959"/>
      <c r="B3959"/>
      <c r="C3959"/>
      <c r="D3959"/>
      <c r="E3959"/>
      <c r="F3959"/>
      <c r="G3959"/>
      <c r="H3959"/>
      <c r="I3959"/>
    </row>
    <row r="3960" spans="1:9">
      <c r="A3960"/>
      <c r="B3960"/>
      <c r="C3960"/>
      <c r="D3960"/>
      <c r="E3960"/>
      <c r="F3960"/>
      <c r="G3960"/>
      <c r="H3960"/>
      <c r="I3960"/>
    </row>
    <row r="3961" spans="1:9">
      <c r="A3961"/>
      <c r="B3961"/>
      <c r="C3961"/>
      <c r="D3961"/>
      <c r="E3961"/>
      <c r="F3961"/>
      <c r="G3961"/>
      <c r="H3961"/>
      <c r="I3961"/>
    </row>
    <row r="3962" spans="1:9">
      <c r="A3962"/>
      <c r="B3962"/>
      <c r="C3962"/>
      <c r="D3962"/>
      <c r="E3962"/>
      <c r="F3962"/>
      <c r="G3962"/>
      <c r="H3962"/>
      <c r="I3962"/>
    </row>
    <row r="3963" spans="1:9">
      <c r="A3963"/>
      <c r="B3963"/>
      <c r="C3963"/>
      <c r="D3963"/>
      <c r="E3963"/>
      <c r="F3963"/>
      <c r="G3963"/>
      <c r="H3963"/>
      <c r="I3963"/>
    </row>
    <row r="3964" spans="1:9">
      <c r="A3964"/>
      <c r="B3964"/>
      <c r="C3964"/>
      <c r="D3964"/>
      <c r="E3964"/>
      <c r="F3964"/>
      <c r="G3964"/>
      <c r="H3964"/>
      <c r="I3964"/>
    </row>
    <row r="3965" spans="1:9">
      <c r="A3965"/>
      <c r="B3965"/>
      <c r="C3965"/>
      <c r="D3965"/>
      <c r="E3965"/>
      <c r="F3965"/>
      <c r="G3965"/>
      <c r="H3965"/>
      <c r="I3965"/>
    </row>
    <row r="3966" spans="1:9">
      <c r="A3966"/>
      <c r="B3966"/>
      <c r="C3966"/>
      <c r="D3966"/>
      <c r="E3966"/>
      <c r="F3966"/>
      <c r="G3966"/>
      <c r="H3966"/>
      <c r="I3966"/>
    </row>
    <row r="3967" spans="1:9">
      <c r="A3967"/>
      <c r="B3967"/>
      <c r="C3967"/>
      <c r="D3967"/>
      <c r="E3967"/>
      <c r="F3967"/>
      <c r="G3967"/>
      <c r="H3967"/>
      <c r="I3967"/>
    </row>
    <row r="3968" spans="1:9">
      <c r="A3968"/>
      <c r="B3968"/>
      <c r="C3968"/>
      <c r="D3968"/>
      <c r="E3968"/>
      <c r="F3968"/>
      <c r="G3968"/>
      <c r="H3968"/>
      <c r="I3968"/>
    </row>
    <row r="3969" spans="1:9">
      <c r="A3969"/>
      <c r="B3969"/>
      <c r="C3969"/>
      <c r="D3969"/>
      <c r="E3969"/>
      <c r="F3969"/>
      <c r="G3969"/>
      <c r="H3969"/>
      <c r="I3969"/>
    </row>
    <row r="3970" spans="1:9">
      <c r="A3970"/>
      <c r="B3970"/>
      <c r="C3970"/>
      <c r="D3970"/>
      <c r="E3970"/>
      <c r="F3970"/>
      <c r="G3970"/>
      <c r="H3970"/>
      <c r="I3970"/>
    </row>
    <row r="3971" spans="1:9">
      <c r="A3971"/>
      <c r="B3971"/>
      <c r="C3971"/>
      <c r="D3971"/>
      <c r="E3971"/>
      <c r="F3971"/>
      <c r="G3971"/>
      <c r="H3971"/>
      <c r="I3971"/>
    </row>
    <row r="3972" spans="1:9">
      <c r="A3972"/>
      <c r="B3972"/>
      <c r="C3972"/>
      <c r="D3972"/>
      <c r="E3972"/>
      <c r="F3972"/>
      <c r="G3972"/>
      <c r="H3972"/>
      <c r="I3972"/>
    </row>
    <row r="3973" spans="1:9">
      <c r="A3973"/>
      <c r="B3973"/>
      <c r="C3973"/>
      <c r="D3973"/>
      <c r="E3973"/>
      <c r="F3973"/>
      <c r="G3973"/>
      <c r="H3973"/>
      <c r="I3973"/>
    </row>
    <row r="3974" spans="1:9">
      <c r="A3974"/>
      <c r="B3974"/>
      <c r="C3974"/>
      <c r="D3974"/>
      <c r="E3974"/>
      <c r="F3974"/>
      <c r="G3974"/>
      <c r="H3974"/>
      <c r="I3974"/>
    </row>
    <row r="3975" spans="1:9">
      <c r="A3975"/>
      <c r="B3975"/>
      <c r="C3975"/>
      <c r="D3975"/>
      <c r="E3975"/>
      <c r="F3975"/>
      <c r="G3975"/>
      <c r="H3975"/>
      <c r="I3975"/>
    </row>
    <row r="3976" spans="1:9">
      <c r="A3976"/>
      <c r="B3976"/>
      <c r="C3976"/>
      <c r="D3976"/>
      <c r="E3976"/>
      <c r="F3976"/>
      <c r="G3976"/>
      <c r="H3976"/>
      <c r="I3976"/>
    </row>
    <row r="3977" spans="1:9">
      <c r="A3977"/>
      <c r="B3977"/>
      <c r="C3977"/>
      <c r="D3977"/>
      <c r="E3977"/>
      <c r="F3977"/>
      <c r="G3977"/>
      <c r="H3977"/>
      <c r="I3977"/>
    </row>
    <row r="3978" spans="1:9">
      <c r="A3978"/>
      <c r="B3978"/>
      <c r="C3978"/>
      <c r="D3978"/>
      <c r="E3978"/>
      <c r="F3978"/>
      <c r="G3978"/>
      <c r="H3978"/>
      <c r="I3978"/>
    </row>
    <row r="3979" spans="1:9">
      <c r="A3979"/>
      <c r="B3979"/>
      <c r="C3979"/>
      <c r="D3979"/>
      <c r="E3979"/>
      <c r="F3979"/>
      <c r="G3979"/>
      <c r="H3979"/>
      <c r="I3979"/>
    </row>
    <row r="3980" spans="1:9">
      <c r="A3980"/>
      <c r="B3980"/>
      <c r="C3980"/>
      <c r="D3980"/>
      <c r="E3980"/>
      <c r="F3980"/>
      <c r="G3980"/>
      <c r="H3980"/>
      <c r="I3980"/>
    </row>
    <row r="3981" spans="1:9">
      <c r="A3981"/>
      <c r="B3981"/>
      <c r="C3981"/>
      <c r="D3981"/>
      <c r="E3981"/>
      <c r="F3981"/>
      <c r="G3981"/>
      <c r="H3981"/>
      <c r="I3981"/>
    </row>
    <row r="3982" spans="1:9">
      <c r="A3982"/>
      <c r="B3982"/>
      <c r="C3982"/>
      <c r="D3982"/>
      <c r="E3982"/>
      <c r="F3982"/>
      <c r="G3982"/>
      <c r="H3982"/>
      <c r="I3982"/>
    </row>
    <row r="3983" spans="1:9">
      <c r="A3983"/>
      <c r="B3983"/>
      <c r="C3983"/>
      <c r="D3983"/>
      <c r="E3983"/>
      <c r="F3983"/>
      <c r="G3983"/>
      <c r="H3983"/>
      <c r="I3983"/>
    </row>
    <row r="3984" spans="1:9">
      <c r="A3984"/>
      <c r="B3984"/>
      <c r="C3984"/>
      <c r="D3984"/>
      <c r="E3984"/>
      <c r="F3984"/>
      <c r="G3984"/>
      <c r="H3984"/>
      <c r="I3984"/>
    </row>
    <row r="3985" spans="1:9">
      <c r="A3985"/>
      <c r="B3985"/>
      <c r="C3985"/>
      <c r="D3985"/>
      <c r="E3985"/>
      <c r="F3985"/>
      <c r="G3985"/>
      <c r="H3985"/>
      <c r="I3985"/>
    </row>
    <row r="3986" spans="1:9">
      <c r="A3986"/>
      <c r="B3986"/>
      <c r="C3986"/>
      <c r="D3986"/>
      <c r="E3986"/>
      <c r="F3986"/>
      <c r="G3986"/>
      <c r="H3986"/>
      <c r="I3986"/>
    </row>
    <row r="3987" spans="1:9">
      <c r="A3987"/>
      <c r="B3987"/>
      <c r="C3987"/>
      <c r="D3987"/>
      <c r="E3987"/>
      <c r="F3987"/>
      <c r="G3987"/>
      <c r="H3987"/>
      <c r="I3987"/>
    </row>
    <row r="3988" spans="1:9">
      <c r="A3988"/>
      <c r="B3988"/>
      <c r="C3988"/>
      <c r="D3988"/>
      <c r="E3988"/>
      <c r="F3988"/>
      <c r="G3988"/>
      <c r="H3988"/>
      <c r="I3988"/>
    </row>
    <row r="3989" spans="1:9">
      <c r="A3989"/>
      <c r="B3989"/>
      <c r="C3989"/>
      <c r="D3989"/>
      <c r="E3989"/>
      <c r="F3989"/>
      <c r="G3989"/>
      <c r="H3989"/>
      <c r="I3989"/>
    </row>
    <row r="3990" spans="1:9">
      <c r="A3990"/>
      <c r="B3990"/>
      <c r="C3990"/>
      <c r="D3990"/>
      <c r="E3990"/>
      <c r="F3990"/>
      <c r="G3990"/>
      <c r="H3990"/>
      <c r="I3990"/>
    </row>
    <row r="3991" spans="1:9">
      <c r="A3991"/>
      <c r="B3991"/>
      <c r="C3991"/>
      <c r="D3991"/>
      <c r="E3991"/>
      <c r="F3991"/>
      <c r="G3991"/>
      <c r="H3991"/>
      <c r="I3991"/>
    </row>
    <row r="3992" spans="1:9">
      <c r="A3992"/>
      <c r="B3992"/>
      <c r="C3992"/>
      <c r="D3992"/>
      <c r="E3992"/>
      <c r="F3992"/>
      <c r="G3992"/>
      <c r="H3992"/>
      <c r="I3992"/>
    </row>
    <row r="3993" spans="1:9">
      <c r="A3993"/>
      <c r="B3993"/>
      <c r="C3993"/>
      <c r="D3993"/>
      <c r="E3993"/>
      <c r="F3993"/>
      <c r="G3993"/>
      <c r="H3993"/>
      <c r="I3993"/>
    </row>
    <row r="3994" spans="1:9">
      <c r="A3994"/>
      <c r="B3994"/>
      <c r="C3994"/>
      <c r="D3994"/>
      <c r="E3994"/>
      <c r="F3994"/>
      <c r="G3994"/>
      <c r="H3994"/>
      <c r="I3994"/>
    </row>
    <row r="3995" spans="1:9">
      <c r="A3995"/>
      <c r="B3995"/>
      <c r="C3995"/>
      <c r="D3995"/>
      <c r="E3995"/>
      <c r="F3995"/>
      <c r="G3995"/>
      <c r="H3995"/>
      <c r="I3995"/>
    </row>
    <row r="3996" spans="1:9">
      <c r="A3996"/>
      <c r="B3996"/>
      <c r="C3996"/>
      <c r="D3996"/>
      <c r="E3996"/>
      <c r="F3996"/>
      <c r="G3996"/>
      <c r="H3996"/>
      <c r="I3996"/>
    </row>
    <row r="3997" spans="1:9">
      <c r="A3997"/>
      <c r="B3997"/>
      <c r="C3997"/>
      <c r="D3997"/>
      <c r="E3997"/>
      <c r="F3997"/>
      <c r="G3997"/>
      <c r="H3997"/>
      <c r="I3997"/>
    </row>
    <row r="3998" spans="1:9">
      <c r="A3998"/>
      <c r="B3998"/>
      <c r="C3998"/>
      <c r="D3998"/>
      <c r="E3998"/>
      <c r="F3998"/>
      <c r="G3998"/>
      <c r="H3998"/>
      <c r="I3998"/>
    </row>
    <row r="3999" spans="1:9">
      <c r="A3999"/>
      <c r="B3999"/>
      <c r="C3999"/>
      <c r="D3999"/>
      <c r="E3999"/>
      <c r="F3999"/>
      <c r="G3999"/>
      <c r="H3999"/>
      <c r="I3999"/>
    </row>
    <row r="4000" spans="1:9">
      <c r="A4000"/>
      <c r="B4000"/>
      <c r="C4000"/>
      <c r="D4000"/>
      <c r="E4000"/>
      <c r="F4000"/>
      <c r="G4000"/>
      <c r="H4000"/>
      <c r="I4000"/>
    </row>
    <row r="4001" spans="1:9">
      <c r="A4001"/>
      <c r="B4001"/>
      <c r="C4001"/>
      <c r="D4001"/>
      <c r="E4001"/>
      <c r="F4001"/>
      <c r="G4001"/>
      <c r="H4001"/>
      <c r="I4001"/>
    </row>
    <row r="4002" spans="1:9">
      <c r="A4002"/>
      <c r="B4002"/>
      <c r="C4002"/>
      <c r="D4002"/>
      <c r="E4002"/>
      <c r="F4002"/>
      <c r="G4002"/>
      <c r="H4002"/>
      <c r="I4002"/>
    </row>
    <row r="4003" spans="1:9">
      <c r="A4003"/>
      <c r="B4003"/>
      <c r="C4003"/>
      <c r="D4003"/>
      <c r="E4003"/>
      <c r="F4003"/>
      <c r="G4003"/>
      <c r="H4003"/>
      <c r="I4003"/>
    </row>
    <row r="4004" spans="1:9">
      <c r="A4004"/>
      <c r="B4004"/>
      <c r="C4004"/>
      <c r="D4004"/>
      <c r="E4004"/>
      <c r="F4004"/>
      <c r="G4004"/>
      <c r="H4004"/>
      <c r="I4004"/>
    </row>
    <row r="4005" spans="1:9">
      <c r="A4005"/>
      <c r="B4005"/>
      <c r="C4005"/>
      <c r="D4005"/>
      <c r="E4005"/>
      <c r="F4005"/>
      <c r="G4005"/>
      <c r="H4005"/>
      <c r="I4005"/>
    </row>
    <row r="4006" spans="1:9">
      <c r="A4006"/>
      <c r="B4006"/>
      <c r="C4006"/>
      <c r="D4006"/>
      <c r="E4006"/>
      <c r="F4006"/>
      <c r="G4006"/>
      <c r="H4006"/>
      <c r="I4006"/>
    </row>
    <row r="4007" spans="1:9">
      <c r="A4007"/>
      <c r="B4007"/>
      <c r="C4007"/>
      <c r="D4007"/>
      <c r="E4007"/>
      <c r="F4007"/>
      <c r="G4007"/>
      <c r="H4007"/>
      <c r="I4007"/>
    </row>
    <row r="4008" spans="1:9">
      <c r="A4008"/>
      <c r="B4008"/>
      <c r="C4008"/>
      <c r="D4008"/>
      <c r="E4008"/>
      <c r="F4008"/>
      <c r="G4008"/>
      <c r="H4008"/>
      <c r="I4008"/>
    </row>
    <row r="4009" spans="1:9">
      <c r="A4009"/>
      <c r="B4009"/>
      <c r="C4009"/>
      <c r="D4009"/>
      <c r="E4009"/>
      <c r="F4009"/>
      <c r="G4009"/>
      <c r="H4009"/>
      <c r="I4009"/>
    </row>
    <row r="4010" spans="1:9">
      <c r="A4010"/>
      <c r="B4010"/>
      <c r="C4010"/>
      <c r="D4010"/>
      <c r="E4010"/>
      <c r="F4010"/>
      <c r="G4010"/>
      <c r="H4010"/>
      <c r="I4010"/>
    </row>
    <row r="4011" spans="1:9">
      <c r="A4011"/>
      <c r="B4011"/>
      <c r="C4011"/>
      <c r="D4011"/>
      <c r="E4011"/>
      <c r="F4011"/>
      <c r="G4011"/>
      <c r="H4011"/>
      <c r="I4011"/>
    </row>
    <row r="4012" spans="1:9">
      <c r="A4012"/>
      <c r="B4012"/>
      <c r="C4012"/>
      <c r="D4012"/>
      <c r="E4012"/>
      <c r="F4012"/>
      <c r="G4012"/>
      <c r="H4012"/>
      <c r="I4012"/>
    </row>
    <row r="4013" spans="1:9">
      <c r="A4013"/>
      <c r="B4013"/>
      <c r="C4013"/>
      <c r="D4013"/>
      <c r="E4013"/>
      <c r="F4013"/>
      <c r="G4013"/>
      <c r="H4013"/>
      <c r="I4013"/>
    </row>
    <row r="4014" spans="1:9">
      <c r="A4014"/>
      <c r="B4014"/>
      <c r="C4014"/>
      <c r="D4014"/>
      <c r="E4014"/>
      <c r="F4014"/>
      <c r="G4014"/>
      <c r="H4014"/>
      <c r="I4014"/>
    </row>
    <row r="4015" spans="1:9">
      <c r="A4015"/>
      <c r="B4015"/>
      <c r="C4015"/>
      <c r="D4015"/>
      <c r="E4015"/>
      <c r="F4015"/>
      <c r="G4015"/>
      <c r="H4015"/>
      <c r="I4015"/>
    </row>
    <row r="4016" spans="1:9">
      <c r="A4016"/>
      <c r="B4016"/>
      <c r="C4016"/>
      <c r="D4016"/>
      <c r="E4016"/>
      <c r="F4016"/>
      <c r="G4016"/>
      <c r="H4016"/>
      <c r="I4016"/>
    </row>
    <row r="4017" spans="1:9">
      <c r="A4017"/>
      <c r="B4017"/>
      <c r="C4017"/>
      <c r="D4017"/>
      <c r="E4017"/>
      <c r="F4017"/>
      <c r="G4017"/>
      <c r="H4017"/>
      <c r="I4017"/>
    </row>
    <row r="4018" spans="1:9">
      <c r="A4018"/>
      <c r="B4018"/>
      <c r="C4018"/>
      <c r="D4018"/>
      <c r="E4018"/>
      <c r="F4018"/>
      <c r="G4018"/>
      <c r="H4018"/>
      <c r="I4018"/>
    </row>
    <row r="4019" spans="1:9">
      <c r="A4019"/>
      <c r="B4019"/>
      <c r="C4019"/>
      <c r="D4019"/>
      <c r="E4019"/>
      <c r="F4019"/>
      <c r="G4019"/>
      <c r="H4019"/>
      <c r="I4019"/>
    </row>
    <row r="4020" spans="1:9">
      <c r="A4020"/>
      <c r="B4020"/>
      <c r="C4020"/>
      <c r="D4020"/>
      <c r="E4020"/>
      <c r="F4020"/>
      <c r="G4020"/>
      <c r="H4020"/>
      <c r="I4020"/>
    </row>
    <row r="4021" spans="1:9">
      <c r="A4021"/>
      <c r="B4021"/>
      <c r="C4021"/>
      <c r="D4021"/>
      <c r="E4021"/>
      <c r="F4021"/>
      <c r="G4021"/>
      <c r="H4021"/>
      <c r="I4021"/>
    </row>
    <row r="4022" spans="1:9">
      <c r="A4022"/>
      <c r="B4022"/>
      <c r="C4022"/>
      <c r="D4022"/>
      <c r="E4022"/>
      <c r="F4022"/>
      <c r="G4022"/>
      <c r="H4022"/>
      <c r="I4022"/>
    </row>
    <row r="4023" spans="1:9">
      <c r="A4023"/>
      <c r="B4023"/>
      <c r="C4023"/>
      <c r="D4023"/>
      <c r="E4023"/>
      <c r="F4023"/>
      <c r="G4023"/>
      <c r="H4023"/>
      <c r="I4023"/>
    </row>
    <row r="4024" spans="1:9">
      <c r="A4024"/>
      <c r="B4024"/>
      <c r="C4024"/>
      <c r="D4024"/>
      <c r="E4024"/>
      <c r="F4024"/>
      <c r="G4024"/>
      <c r="H4024"/>
      <c r="I4024"/>
    </row>
    <row r="4025" spans="1:9">
      <c r="A4025"/>
      <c r="B4025"/>
      <c r="C4025"/>
      <c r="D4025"/>
      <c r="E4025"/>
      <c r="F4025"/>
      <c r="G4025"/>
      <c r="H4025"/>
      <c r="I4025"/>
    </row>
    <row r="4026" spans="1:9">
      <c r="A4026"/>
      <c r="B4026"/>
      <c r="C4026"/>
      <c r="D4026"/>
      <c r="E4026"/>
      <c r="F4026"/>
      <c r="G4026"/>
      <c r="H4026"/>
      <c r="I4026"/>
    </row>
    <row r="4027" spans="1:9">
      <c r="A4027"/>
      <c r="B4027"/>
      <c r="C4027"/>
      <c r="D4027"/>
      <c r="E4027"/>
      <c r="F4027"/>
      <c r="G4027"/>
      <c r="H4027"/>
      <c r="I4027"/>
    </row>
    <row r="4028" spans="1:9">
      <c r="A4028"/>
      <c r="B4028"/>
      <c r="C4028"/>
      <c r="D4028"/>
      <c r="E4028"/>
      <c r="F4028"/>
      <c r="G4028"/>
      <c r="H4028"/>
      <c r="I4028"/>
    </row>
    <row r="4029" spans="1:9">
      <c r="A4029"/>
      <c r="B4029"/>
      <c r="C4029"/>
      <c r="D4029"/>
      <c r="E4029"/>
      <c r="F4029"/>
      <c r="G4029"/>
      <c r="H4029"/>
      <c r="I4029"/>
    </row>
    <row r="4030" spans="1:9">
      <c r="A4030"/>
      <c r="B4030"/>
      <c r="C4030"/>
      <c r="D4030"/>
      <c r="E4030"/>
      <c r="F4030"/>
      <c r="G4030"/>
      <c r="H4030"/>
      <c r="I4030"/>
    </row>
    <row r="4031" spans="1:9">
      <c r="A4031"/>
      <c r="B4031"/>
      <c r="C4031"/>
      <c r="D4031"/>
      <c r="E4031"/>
      <c r="F4031"/>
      <c r="G4031"/>
      <c r="H4031"/>
      <c r="I4031"/>
    </row>
    <row r="4032" spans="1:9">
      <c r="A4032"/>
      <c r="B4032"/>
      <c r="C4032"/>
      <c r="D4032"/>
      <c r="E4032"/>
      <c r="F4032"/>
      <c r="G4032"/>
      <c r="H4032"/>
      <c r="I4032"/>
    </row>
    <row r="4033" spans="1:9">
      <c r="A4033"/>
      <c r="B4033"/>
      <c r="C4033"/>
      <c r="D4033"/>
      <c r="E4033"/>
      <c r="F4033"/>
      <c r="G4033"/>
      <c r="H4033"/>
      <c r="I4033"/>
    </row>
    <row r="4034" spans="1:9">
      <c r="A4034"/>
      <c r="B4034"/>
      <c r="C4034"/>
      <c r="D4034"/>
      <c r="E4034"/>
      <c r="F4034"/>
      <c r="G4034"/>
      <c r="H4034"/>
      <c r="I4034"/>
    </row>
    <row r="4035" spans="1:9">
      <c r="A4035"/>
      <c r="B4035"/>
      <c r="C4035"/>
      <c r="D4035"/>
      <c r="E4035"/>
      <c r="F4035"/>
      <c r="G4035"/>
      <c r="H4035"/>
      <c r="I4035"/>
    </row>
    <row r="4036" spans="1:9">
      <c r="A4036"/>
      <c r="B4036"/>
      <c r="C4036"/>
      <c r="D4036"/>
      <c r="E4036"/>
      <c r="F4036"/>
      <c r="G4036"/>
      <c r="H4036"/>
      <c r="I4036"/>
    </row>
    <row r="4037" spans="1:9">
      <c r="A4037"/>
      <c r="B4037"/>
      <c r="C4037"/>
      <c r="D4037"/>
      <c r="E4037"/>
      <c r="F4037"/>
      <c r="G4037"/>
      <c r="H4037"/>
      <c r="I4037"/>
    </row>
    <row r="4038" spans="1:9">
      <c r="A4038"/>
      <c r="B4038"/>
      <c r="C4038"/>
      <c r="D4038"/>
      <c r="E4038"/>
      <c r="F4038"/>
      <c r="G4038"/>
      <c r="H4038"/>
      <c r="I4038"/>
    </row>
    <row r="4039" spans="1:9">
      <c r="A4039"/>
      <c r="B4039"/>
      <c r="C4039"/>
      <c r="D4039"/>
      <c r="E4039"/>
      <c r="F4039"/>
      <c r="G4039"/>
      <c r="H4039"/>
      <c r="I4039"/>
    </row>
    <row r="4040" spans="1:9">
      <c r="A4040"/>
      <c r="B4040"/>
      <c r="C4040"/>
      <c r="D4040"/>
      <c r="E4040"/>
      <c r="F4040"/>
      <c r="G4040"/>
      <c r="H4040"/>
      <c r="I4040"/>
    </row>
    <row r="4041" spans="1:9">
      <c r="A4041"/>
      <c r="B4041"/>
      <c r="C4041"/>
      <c r="D4041"/>
      <c r="E4041"/>
      <c r="F4041"/>
      <c r="G4041"/>
      <c r="H4041"/>
      <c r="I4041"/>
    </row>
    <row r="4042" spans="1:9">
      <c r="A4042"/>
      <c r="B4042"/>
      <c r="C4042"/>
      <c r="D4042"/>
      <c r="E4042"/>
      <c r="F4042"/>
      <c r="G4042"/>
      <c r="H4042"/>
      <c r="I4042"/>
    </row>
    <row r="4043" spans="1:9">
      <c r="A4043"/>
      <c r="B4043"/>
      <c r="C4043"/>
      <c r="D4043"/>
      <c r="E4043"/>
      <c r="F4043"/>
      <c r="G4043"/>
      <c r="H4043"/>
      <c r="I4043"/>
    </row>
    <row r="4044" spans="1:9">
      <c r="A4044"/>
      <c r="B4044"/>
      <c r="C4044"/>
      <c r="D4044"/>
      <c r="E4044"/>
      <c r="F4044"/>
      <c r="G4044"/>
      <c r="H4044"/>
      <c r="I4044"/>
    </row>
    <row r="4045" spans="1:9">
      <c r="A4045"/>
      <c r="B4045"/>
      <c r="C4045"/>
      <c r="D4045"/>
      <c r="E4045"/>
      <c r="F4045"/>
      <c r="G4045"/>
      <c r="H4045"/>
      <c r="I4045"/>
    </row>
    <row r="4046" spans="1:9">
      <c r="A4046"/>
      <c r="B4046"/>
      <c r="C4046"/>
      <c r="D4046"/>
      <c r="E4046"/>
      <c r="F4046"/>
      <c r="G4046"/>
      <c r="H4046"/>
      <c r="I4046"/>
    </row>
    <row r="4047" spans="1:9">
      <c r="A4047"/>
      <c r="B4047"/>
      <c r="C4047"/>
      <c r="D4047"/>
      <c r="E4047"/>
      <c r="F4047"/>
      <c r="G4047"/>
      <c r="H4047"/>
      <c r="I4047"/>
    </row>
    <row r="4048" spans="1:9">
      <c r="A4048"/>
      <c r="B4048"/>
      <c r="C4048"/>
      <c r="D4048"/>
      <c r="E4048"/>
      <c r="F4048"/>
      <c r="G4048"/>
      <c r="H4048"/>
      <c r="I4048"/>
    </row>
    <row r="4049" spans="1:9">
      <c r="A4049"/>
      <c r="B4049"/>
      <c r="C4049"/>
      <c r="D4049"/>
      <c r="E4049"/>
      <c r="F4049"/>
      <c r="G4049"/>
      <c r="H4049"/>
      <c r="I4049"/>
    </row>
    <row r="4050" spans="1:9">
      <c r="A4050"/>
      <c r="B4050"/>
      <c r="C4050"/>
      <c r="D4050"/>
      <c r="E4050"/>
      <c r="F4050"/>
      <c r="G4050"/>
      <c r="H4050"/>
      <c r="I4050"/>
    </row>
    <row r="4051" spans="1:9">
      <c r="A4051"/>
      <c r="B4051"/>
      <c r="C4051"/>
      <c r="D4051"/>
      <c r="E4051"/>
      <c r="F4051"/>
      <c r="G4051"/>
      <c r="H4051"/>
      <c r="I4051"/>
    </row>
    <row r="4052" spans="1:9">
      <c r="A4052"/>
      <c r="B4052"/>
      <c r="C4052"/>
      <c r="D4052"/>
      <c r="E4052"/>
      <c r="F4052"/>
      <c r="G4052"/>
      <c r="H4052"/>
      <c r="I4052"/>
    </row>
    <row r="4053" spans="1:9">
      <c r="A4053"/>
      <c r="B4053"/>
      <c r="C4053"/>
      <c r="D4053"/>
      <c r="E4053"/>
      <c r="F4053"/>
      <c r="G4053"/>
      <c r="H4053"/>
      <c r="I4053"/>
    </row>
    <row r="4054" spans="1:9">
      <c r="A4054"/>
      <c r="B4054"/>
      <c r="C4054"/>
      <c r="D4054"/>
      <c r="E4054"/>
      <c r="F4054"/>
      <c r="G4054"/>
      <c r="H4054"/>
      <c r="I4054"/>
    </row>
    <row r="4055" spans="1:9">
      <c r="A4055"/>
      <c r="B4055"/>
      <c r="C4055"/>
      <c r="D4055"/>
      <c r="E4055"/>
      <c r="F4055"/>
      <c r="G4055"/>
      <c r="H4055"/>
      <c r="I4055"/>
    </row>
    <row r="4056" spans="1:9">
      <c r="A4056"/>
      <c r="B4056"/>
      <c r="C4056"/>
      <c r="D4056"/>
      <c r="E4056"/>
      <c r="F4056"/>
      <c r="G4056"/>
      <c r="H4056"/>
      <c r="I4056"/>
    </row>
    <row r="4057" spans="1:9">
      <c r="A4057"/>
      <c r="B4057"/>
      <c r="C4057"/>
      <c r="D4057"/>
      <c r="E4057"/>
      <c r="F4057"/>
      <c r="G4057"/>
      <c r="H4057"/>
      <c r="I4057"/>
    </row>
    <row r="4058" spans="1:9">
      <c r="A4058"/>
      <c r="B4058"/>
      <c r="C4058"/>
      <c r="D4058"/>
      <c r="E4058"/>
      <c r="F4058"/>
      <c r="G4058"/>
      <c r="H4058"/>
      <c r="I4058"/>
    </row>
    <row r="4059" spans="1:9">
      <c r="A4059"/>
      <c r="B4059"/>
      <c r="C4059"/>
      <c r="D4059"/>
      <c r="E4059"/>
      <c r="F4059"/>
      <c r="G4059"/>
      <c r="H4059"/>
      <c r="I4059"/>
    </row>
    <row r="4060" spans="1:9">
      <c r="A4060"/>
      <c r="B4060"/>
      <c r="C4060"/>
      <c r="D4060"/>
      <c r="E4060"/>
      <c r="F4060"/>
      <c r="G4060"/>
      <c r="H4060"/>
      <c r="I4060"/>
    </row>
    <row r="4061" spans="1:9">
      <c r="A4061"/>
      <c r="B4061"/>
      <c r="C4061"/>
      <c r="D4061"/>
      <c r="E4061"/>
      <c r="F4061"/>
      <c r="G4061"/>
      <c r="H4061"/>
      <c r="I4061"/>
    </row>
    <row r="4062" spans="1:9">
      <c r="A4062"/>
      <c r="B4062"/>
      <c r="C4062"/>
      <c r="D4062"/>
      <c r="E4062"/>
      <c r="F4062"/>
      <c r="G4062"/>
      <c r="H4062"/>
      <c r="I4062"/>
    </row>
    <row r="4063" spans="1:9">
      <c r="A4063"/>
      <c r="B4063"/>
      <c r="C4063"/>
      <c r="D4063"/>
      <c r="E4063"/>
      <c r="F4063"/>
      <c r="G4063"/>
      <c r="H4063"/>
      <c r="I4063"/>
    </row>
    <row r="4064" spans="1:9">
      <c r="A4064"/>
      <c r="B4064"/>
      <c r="C4064"/>
      <c r="D4064"/>
      <c r="E4064"/>
      <c r="F4064"/>
      <c r="G4064"/>
      <c r="H4064"/>
      <c r="I4064"/>
    </row>
    <row r="4065" spans="1:9">
      <c r="A4065"/>
      <c r="B4065"/>
      <c r="C4065"/>
      <c r="D4065"/>
      <c r="E4065"/>
      <c r="F4065"/>
      <c r="G4065"/>
      <c r="H4065"/>
      <c r="I4065"/>
    </row>
    <row r="4066" spans="1:9">
      <c r="A4066"/>
      <c r="B4066"/>
      <c r="C4066"/>
      <c r="D4066"/>
      <c r="E4066"/>
      <c r="F4066"/>
      <c r="G4066"/>
      <c r="H4066"/>
      <c r="I4066"/>
    </row>
    <row r="4067" spans="1:9">
      <c r="A4067"/>
      <c r="B4067"/>
      <c r="C4067"/>
      <c r="D4067"/>
      <c r="E4067"/>
      <c r="F4067"/>
      <c r="G4067"/>
      <c r="H4067"/>
      <c r="I4067"/>
    </row>
    <row r="4068" spans="1:9">
      <c r="A4068"/>
      <c r="B4068"/>
      <c r="C4068"/>
      <c r="D4068"/>
      <c r="E4068"/>
      <c r="F4068"/>
      <c r="G4068"/>
      <c r="H4068"/>
      <c r="I4068"/>
    </row>
    <row r="4069" spans="1:9">
      <c r="A4069"/>
      <c r="B4069"/>
      <c r="C4069"/>
      <c r="D4069"/>
      <c r="E4069"/>
      <c r="F4069"/>
      <c r="G4069"/>
      <c r="H4069"/>
      <c r="I4069"/>
    </row>
    <row r="4070" spans="1:9">
      <c r="A4070"/>
      <c r="B4070"/>
      <c r="C4070"/>
      <c r="D4070"/>
      <c r="E4070"/>
      <c r="F4070"/>
      <c r="G4070"/>
      <c r="H4070"/>
      <c r="I4070"/>
    </row>
    <row r="4071" spans="1:9">
      <c r="A4071"/>
      <c r="B4071"/>
      <c r="C4071"/>
      <c r="D4071"/>
      <c r="E4071"/>
      <c r="F4071"/>
      <c r="G4071"/>
      <c r="H4071"/>
      <c r="I4071"/>
    </row>
    <row r="4072" spans="1:9">
      <c r="A4072"/>
      <c r="B4072"/>
      <c r="C4072"/>
      <c r="D4072"/>
      <c r="E4072"/>
      <c r="F4072"/>
      <c r="G4072"/>
      <c r="H4072"/>
      <c r="I4072"/>
    </row>
    <row r="4073" spans="1:9">
      <c r="A4073"/>
      <c r="B4073"/>
      <c r="C4073"/>
      <c r="D4073"/>
      <c r="E4073"/>
      <c r="F4073"/>
      <c r="G4073"/>
      <c r="H4073"/>
      <c r="I4073"/>
    </row>
    <row r="4074" spans="1:9">
      <c r="A4074"/>
      <c r="B4074"/>
      <c r="C4074"/>
      <c r="D4074"/>
      <c r="E4074"/>
      <c r="F4074"/>
      <c r="G4074"/>
      <c r="H4074"/>
      <c r="I4074"/>
    </row>
    <row r="4075" spans="1:9">
      <c r="A4075"/>
      <c r="B4075"/>
      <c r="C4075"/>
      <c r="D4075"/>
      <c r="E4075"/>
      <c r="F4075"/>
      <c r="G4075"/>
      <c r="H4075"/>
      <c r="I4075"/>
    </row>
    <row r="4076" spans="1:9">
      <c r="A4076"/>
      <c r="B4076"/>
      <c r="C4076"/>
      <c r="D4076"/>
      <c r="E4076"/>
      <c r="F4076"/>
      <c r="G4076"/>
      <c r="H4076"/>
      <c r="I4076"/>
    </row>
    <row r="4077" spans="1:9">
      <c r="A4077"/>
      <c r="B4077"/>
      <c r="C4077"/>
      <c r="D4077"/>
      <c r="E4077"/>
      <c r="F4077"/>
      <c r="G4077"/>
      <c r="H4077"/>
      <c r="I4077"/>
    </row>
    <row r="4078" spans="1:9">
      <c r="A4078"/>
      <c r="B4078"/>
      <c r="C4078"/>
      <c r="D4078"/>
      <c r="E4078"/>
      <c r="F4078"/>
      <c r="G4078"/>
      <c r="H4078"/>
      <c r="I4078"/>
    </row>
    <row r="4079" spans="1:9">
      <c r="A4079"/>
      <c r="B4079"/>
      <c r="C4079"/>
      <c r="D4079"/>
      <c r="E4079"/>
      <c r="F4079"/>
      <c r="G4079"/>
      <c r="H4079"/>
      <c r="I4079"/>
    </row>
    <row r="4080" spans="1:9">
      <c r="A4080"/>
      <c r="B4080"/>
      <c r="C4080"/>
      <c r="D4080"/>
      <c r="E4080"/>
      <c r="F4080"/>
      <c r="G4080"/>
      <c r="H4080"/>
      <c r="I4080"/>
    </row>
    <row r="4081" spans="1:9">
      <c r="A4081"/>
      <c r="B4081"/>
      <c r="C4081"/>
      <c r="D4081"/>
      <c r="E4081"/>
      <c r="F4081"/>
      <c r="G4081"/>
      <c r="H4081"/>
      <c r="I4081"/>
    </row>
    <row r="4082" spans="1:9">
      <c r="A4082"/>
      <c r="B4082"/>
      <c r="C4082"/>
      <c r="D4082"/>
      <c r="E4082"/>
      <c r="F4082"/>
      <c r="G4082"/>
      <c r="H4082"/>
      <c r="I4082"/>
    </row>
    <row r="4083" spans="1:9">
      <c r="A4083"/>
      <c r="B4083"/>
      <c r="C4083"/>
      <c r="D4083"/>
      <c r="E4083"/>
      <c r="F4083"/>
      <c r="G4083"/>
      <c r="H4083"/>
      <c r="I4083"/>
    </row>
    <row r="4084" spans="1:9">
      <c r="A4084"/>
      <c r="B4084"/>
      <c r="C4084"/>
      <c r="D4084"/>
      <c r="E4084"/>
      <c r="F4084"/>
      <c r="G4084"/>
      <c r="H4084"/>
      <c r="I4084"/>
    </row>
    <row r="4085" spans="1:9">
      <c r="A4085"/>
      <c r="B4085"/>
      <c r="C4085"/>
      <c r="D4085"/>
      <c r="E4085"/>
      <c r="F4085"/>
      <c r="G4085"/>
      <c r="H4085"/>
      <c r="I4085"/>
    </row>
    <row r="4086" spans="1:9">
      <c r="A4086"/>
      <c r="B4086"/>
      <c r="C4086"/>
      <c r="D4086"/>
      <c r="E4086"/>
      <c r="F4086"/>
      <c r="G4086"/>
      <c r="H4086"/>
      <c r="I4086"/>
    </row>
    <row r="4087" spans="1:9">
      <c r="A4087"/>
      <c r="B4087"/>
      <c r="C4087"/>
      <c r="D4087"/>
      <c r="E4087"/>
      <c r="F4087"/>
      <c r="G4087"/>
      <c r="H4087"/>
      <c r="I4087"/>
    </row>
    <row r="4088" spans="1:9">
      <c r="A4088"/>
      <c r="B4088"/>
      <c r="C4088"/>
      <c r="D4088"/>
      <c r="E4088"/>
      <c r="F4088"/>
      <c r="G4088"/>
      <c r="H4088"/>
      <c r="I4088"/>
    </row>
    <row r="4089" spans="1:9">
      <c r="A4089"/>
      <c r="B4089"/>
      <c r="C4089"/>
      <c r="D4089"/>
      <c r="E4089"/>
      <c r="F4089"/>
      <c r="G4089"/>
      <c r="H4089"/>
      <c r="I4089"/>
    </row>
    <row r="4090" spans="1:9">
      <c r="A4090"/>
      <c r="B4090"/>
      <c r="C4090"/>
      <c r="D4090"/>
      <c r="E4090"/>
      <c r="F4090"/>
      <c r="G4090"/>
      <c r="H4090"/>
      <c r="I4090"/>
    </row>
    <row r="4091" spans="1:9">
      <c r="A4091"/>
      <c r="B4091"/>
      <c r="C4091"/>
      <c r="D4091"/>
      <c r="E4091"/>
      <c r="F4091"/>
      <c r="G4091"/>
      <c r="H4091"/>
      <c r="I4091"/>
    </row>
    <row r="4092" spans="1:9">
      <c r="A4092"/>
      <c r="B4092"/>
      <c r="C4092"/>
      <c r="D4092"/>
      <c r="E4092"/>
      <c r="F4092"/>
      <c r="G4092"/>
      <c r="H4092"/>
      <c r="I4092"/>
    </row>
    <row r="4093" spans="1:9">
      <c r="A4093"/>
      <c r="B4093"/>
      <c r="C4093"/>
      <c r="D4093"/>
      <c r="E4093"/>
      <c r="F4093"/>
      <c r="G4093"/>
      <c r="H4093"/>
      <c r="I4093"/>
    </row>
    <row r="4094" spans="1:9">
      <c r="A4094"/>
      <c r="B4094"/>
      <c r="C4094"/>
      <c r="D4094"/>
      <c r="E4094"/>
      <c r="F4094"/>
      <c r="G4094"/>
      <c r="H4094"/>
      <c r="I4094"/>
    </row>
    <row r="4095" spans="1:9">
      <c r="A4095"/>
      <c r="B4095"/>
      <c r="C4095"/>
      <c r="D4095"/>
      <c r="E4095"/>
      <c r="F4095"/>
      <c r="G4095"/>
      <c r="H4095"/>
      <c r="I4095"/>
    </row>
    <row r="4096" spans="1:9">
      <c r="A4096"/>
      <c r="B4096"/>
      <c r="C4096"/>
      <c r="D4096"/>
      <c r="E4096"/>
      <c r="F4096"/>
      <c r="G4096"/>
      <c r="H4096"/>
      <c r="I4096"/>
    </row>
    <row r="4097" spans="1:9">
      <c r="A4097"/>
      <c r="B4097"/>
      <c r="C4097"/>
      <c r="D4097"/>
      <c r="E4097"/>
      <c r="F4097"/>
      <c r="G4097"/>
      <c r="H4097"/>
      <c r="I4097"/>
    </row>
    <row r="4098" spans="1:9">
      <c r="A4098"/>
      <c r="B4098"/>
      <c r="C4098"/>
      <c r="D4098"/>
      <c r="E4098"/>
      <c r="F4098"/>
      <c r="G4098"/>
      <c r="H4098"/>
      <c r="I4098"/>
    </row>
    <row r="4099" spans="1:9">
      <c r="A4099"/>
      <c r="B4099"/>
      <c r="C4099"/>
      <c r="D4099"/>
      <c r="E4099"/>
      <c r="F4099"/>
      <c r="G4099"/>
      <c r="H4099"/>
      <c r="I4099"/>
    </row>
    <row r="4100" spans="1:9">
      <c r="A4100"/>
      <c r="B4100"/>
      <c r="C4100"/>
      <c r="D4100"/>
      <c r="E4100"/>
      <c r="F4100"/>
      <c r="G4100"/>
      <c r="H4100"/>
      <c r="I4100"/>
    </row>
    <row r="4101" spans="1:9">
      <c r="A4101"/>
      <c r="B4101"/>
      <c r="C4101"/>
      <c r="D4101"/>
      <c r="E4101"/>
      <c r="F4101"/>
      <c r="G4101"/>
      <c r="H4101"/>
      <c r="I4101"/>
    </row>
    <row r="4102" spans="1:9">
      <c r="A4102"/>
      <c r="B4102"/>
      <c r="C4102"/>
      <c r="D4102"/>
      <c r="E4102"/>
      <c r="F4102"/>
      <c r="G4102"/>
      <c r="H4102"/>
      <c r="I4102"/>
    </row>
    <row r="4103" spans="1:9">
      <c r="A4103"/>
      <c r="B4103"/>
      <c r="C4103"/>
      <c r="D4103"/>
      <c r="E4103"/>
      <c r="F4103"/>
      <c r="G4103"/>
      <c r="H4103"/>
      <c r="I4103"/>
    </row>
    <row r="4104" spans="1:9">
      <c r="A4104"/>
      <c r="B4104"/>
      <c r="C4104"/>
      <c r="D4104"/>
      <c r="E4104"/>
      <c r="F4104"/>
      <c r="G4104"/>
      <c r="H4104"/>
      <c r="I4104"/>
    </row>
    <row r="4105" spans="1:9">
      <c r="A4105"/>
      <c r="B4105"/>
      <c r="C4105"/>
      <c r="D4105"/>
      <c r="E4105"/>
      <c r="F4105"/>
      <c r="G4105"/>
      <c r="H4105"/>
      <c r="I4105"/>
    </row>
    <row r="4106" spans="1:9">
      <c r="A4106"/>
      <c r="B4106"/>
      <c r="C4106"/>
      <c r="D4106"/>
      <c r="E4106"/>
      <c r="F4106"/>
      <c r="G4106"/>
      <c r="H4106"/>
      <c r="I4106"/>
    </row>
    <row r="4107" spans="1:9">
      <c r="A4107"/>
      <c r="B4107"/>
      <c r="C4107"/>
      <c r="D4107"/>
      <c r="E4107"/>
      <c r="F4107"/>
      <c r="G4107"/>
      <c r="H4107"/>
      <c r="I4107"/>
    </row>
    <row r="4108" spans="1:9">
      <c r="A4108"/>
      <c r="B4108"/>
      <c r="C4108"/>
      <c r="D4108"/>
      <c r="E4108"/>
      <c r="F4108"/>
      <c r="G4108"/>
      <c r="H4108"/>
      <c r="I4108"/>
    </row>
    <row r="4109" spans="1:9">
      <c r="A4109"/>
      <c r="B4109"/>
      <c r="C4109"/>
      <c r="D4109"/>
      <c r="E4109"/>
      <c r="F4109"/>
      <c r="G4109"/>
      <c r="H4109"/>
      <c r="I4109"/>
    </row>
    <row r="4110" spans="1:9">
      <c r="A4110"/>
      <c r="B4110"/>
      <c r="C4110"/>
      <c r="D4110"/>
      <c r="E4110"/>
      <c r="F4110"/>
      <c r="G4110"/>
      <c r="H4110"/>
      <c r="I4110"/>
    </row>
    <row r="4111" spans="1:9">
      <c r="A4111"/>
      <c r="B4111"/>
      <c r="C4111"/>
      <c r="D4111"/>
      <c r="E4111"/>
      <c r="F4111"/>
      <c r="G4111"/>
      <c r="H4111"/>
      <c r="I4111"/>
    </row>
    <row r="4112" spans="1:9">
      <c r="A4112"/>
      <c r="B4112"/>
      <c r="C4112"/>
      <c r="D4112"/>
      <c r="E4112"/>
      <c r="F4112"/>
      <c r="G4112"/>
      <c r="H4112"/>
      <c r="I4112"/>
    </row>
    <row r="4113" spans="1:9">
      <c r="A4113"/>
      <c r="B4113"/>
      <c r="C4113"/>
      <c r="D4113"/>
      <c r="E4113"/>
      <c r="F4113"/>
      <c r="G4113"/>
      <c r="H4113"/>
      <c r="I4113"/>
    </row>
    <row r="4114" spans="1:9">
      <c r="A4114"/>
      <c r="B4114"/>
      <c r="C4114"/>
      <c r="D4114"/>
      <c r="E4114"/>
      <c r="F4114"/>
      <c r="G4114"/>
      <c r="H4114"/>
      <c r="I4114"/>
    </row>
    <row r="4115" spans="1:9">
      <c r="A4115"/>
      <c r="B4115"/>
      <c r="C4115"/>
      <c r="D4115"/>
      <c r="E4115"/>
      <c r="F4115"/>
      <c r="G4115"/>
      <c r="H4115"/>
      <c r="I4115"/>
    </row>
    <row r="4116" spans="1:9">
      <c r="A4116"/>
      <c r="B4116"/>
      <c r="C4116"/>
      <c r="D4116"/>
      <c r="E4116"/>
      <c r="F4116"/>
      <c r="G4116"/>
      <c r="H4116"/>
      <c r="I4116"/>
    </row>
    <row r="4117" spans="1:9">
      <c r="A4117"/>
      <c r="B4117"/>
      <c r="C4117"/>
      <c r="D4117"/>
      <c r="E4117"/>
      <c r="F4117"/>
      <c r="G4117"/>
      <c r="H4117"/>
      <c r="I4117"/>
    </row>
    <row r="4118" spans="1:9">
      <c r="A4118"/>
      <c r="B4118"/>
      <c r="C4118"/>
      <c r="D4118"/>
      <c r="E4118"/>
      <c r="F4118"/>
      <c r="G4118"/>
      <c r="H4118"/>
      <c r="I4118"/>
    </row>
    <row r="4119" spans="1:9">
      <c r="A4119"/>
      <c r="B4119"/>
      <c r="C4119"/>
      <c r="D4119"/>
      <c r="E4119"/>
      <c r="F4119"/>
      <c r="G4119"/>
      <c r="H4119"/>
      <c r="I4119"/>
    </row>
    <row r="4120" spans="1:9">
      <c r="A4120"/>
      <c r="B4120"/>
      <c r="C4120"/>
      <c r="D4120"/>
      <c r="E4120"/>
      <c r="F4120"/>
      <c r="G4120"/>
      <c r="H4120"/>
      <c r="I4120"/>
    </row>
    <row r="4121" spans="1:9">
      <c r="A4121"/>
      <c r="B4121"/>
      <c r="C4121"/>
      <c r="D4121"/>
      <c r="E4121"/>
      <c r="F4121"/>
      <c r="G4121"/>
      <c r="H4121"/>
      <c r="I4121"/>
    </row>
    <row r="4122" spans="1:9">
      <c r="A4122"/>
      <c r="B4122"/>
      <c r="C4122"/>
      <c r="D4122"/>
      <c r="E4122"/>
      <c r="F4122"/>
      <c r="G4122"/>
      <c r="H4122"/>
      <c r="I4122"/>
    </row>
    <row r="4123" spans="1:9">
      <c r="A4123"/>
      <c r="B4123"/>
      <c r="C4123"/>
      <c r="D4123"/>
      <c r="E4123"/>
      <c r="F4123"/>
      <c r="G4123"/>
      <c r="H4123"/>
      <c r="I4123"/>
    </row>
    <row r="4124" spans="1:9">
      <c r="A4124"/>
      <c r="B4124"/>
      <c r="C4124"/>
      <c r="D4124"/>
      <c r="E4124"/>
      <c r="F4124"/>
      <c r="G4124"/>
      <c r="H4124"/>
      <c r="I4124"/>
    </row>
    <row r="4125" spans="1:9">
      <c r="A4125"/>
      <c r="B4125"/>
      <c r="C4125"/>
      <c r="D4125"/>
      <c r="E4125"/>
      <c r="F4125"/>
      <c r="G4125"/>
      <c r="H4125"/>
      <c r="I4125"/>
    </row>
    <row r="4126" spans="1:9">
      <c r="A4126"/>
      <c r="B4126"/>
      <c r="C4126"/>
      <c r="D4126"/>
      <c r="E4126"/>
      <c r="F4126"/>
      <c r="G4126"/>
      <c r="H4126"/>
      <c r="I4126"/>
    </row>
    <row r="4127" spans="1:9">
      <c r="A4127"/>
      <c r="B4127"/>
      <c r="C4127"/>
      <c r="D4127"/>
      <c r="E4127"/>
      <c r="F4127"/>
      <c r="G4127"/>
      <c r="H4127"/>
      <c r="I4127"/>
    </row>
    <row r="4128" spans="1:9">
      <c r="A4128"/>
      <c r="B4128"/>
      <c r="C4128"/>
      <c r="D4128"/>
      <c r="E4128"/>
      <c r="F4128"/>
      <c r="G4128"/>
      <c r="H4128"/>
      <c r="I4128"/>
    </row>
    <row r="4129" spans="1:9">
      <c r="A4129"/>
      <c r="B4129"/>
      <c r="C4129"/>
      <c r="D4129"/>
      <c r="E4129"/>
      <c r="F4129"/>
      <c r="G4129"/>
      <c r="H4129"/>
      <c r="I4129"/>
    </row>
    <row r="4130" spans="1:9">
      <c r="A4130"/>
      <c r="B4130"/>
      <c r="C4130"/>
      <c r="D4130"/>
      <c r="E4130"/>
      <c r="F4130"/>
      <c r="G4130"/>
      <c r="H4130"/>
      <c r="I4130"/>
    </row>
    <row r="4131" spans="1:9">
      <c r="A4131"/>
      <c r="B4131"/>
      <c r="C4131"/>
      <c r="D4131"/>
      <c r="E4131"/>
      <c r="F4131"/>
      <c r="G4131"/>
      <c r="H4131"/>
      <c r="I4131"/>
    </row>
    <row r="4132" spans="1:9">
      <c r="A4132"/>
      <c r="B4132"/>
      <c r="C4132"/>
      <c r="D4132"/>
      <c r="E4132"/>
      <c r="F4132"/>
      <c r="G4132"/>
      <c r="H4132"/>
      <c r="I4132"/>
    </row>
    <row r="4133" spans="1:9">
      <c r="A4133"/>
      <c r="B4133"/>
      <c r="C4133"/>
      <c r="D4133"/>
      <c r="E4133"/>
      <c r="F4133"/>
      <c r="G4133"/>
      <c r="H4133"/>
      <c r="I4133"/>
    </row>
    <row r="4134" spans="1:9">
      <c r="A4134"/>
      <c r="B4134"/>
      <c r="C4134"/>
      <c r="D4134"/>
      <c r="E4134"/>
      <c r="F4134"/>
      <c r="G4134"/>
      <c r="H4134"/>
      <c r="I4134"/>
    </row>
    <row r="4135" spans="1:9">
      <c r="A4135"/>
      <c r="B4135"/>
      <c r="C4135"/>
      <c r="D4135"/>
      <c r="E4135"/>
      <c r="F4135"/>
      <c r="G4135"/>
      <c r="H4135"/>
      <c r="I4135"/>
    </row>
    <row r="4136" spans="1:9">
      <c r="A4136"/>
      <c r="B4136"/>
      <c r="C4136"/>
      <c r="D4136"/>
      <c r="E4136"/>
      <c r="F4136"/>
      <c r="G4136"/>
      <c r="H4136"/>
      <c r="I4136"/>
    </row>
    <row r="4137" spans="1:9">
      <c r="A4137"/>
      <c r="B4137"/>
      <c r="C4137"/>
      <c r="D4137"/>
      <c r="E4137"/>
      <c r="F4137"/>
      <c r="G4137"/>
      <c r="H4137"/>
      <c r="I4137"/>
    </row>
    <row r="4138" spans="1:9">
      <c r="A4138"/>
      <c r="B4138"/>
      <c r="C4138"/>
      <c r="D4138"/>
      <c r="E4138"/>
      <c r="F4138"/>
      <c r="G4138"/>
      <c r="H4138"/>
      <c r="I4138"/>
    </row>
    <row r="4139" spans="1:9">
      <c r="A4139"/>
      <c r="B4139"/>
      <c r="C4139"/>
      <c r="D4139"/>
      <c r="E4139"/>
      <c r="F4139"/>
      <c r="G4139"/>
      <c r="H4139"/>
      <c r="I4139"/>
    </row>
    <row r="4140" spans="1:9">
      <c r="A4140"/>
      <c r="B4140"/>
      <c r="C4140"/>
      <c r="D4140"/>
      <c r="E4140"/>
      <c r="F4140"/>
      <c r="G4140"/>
      <c r="H4140"/>
      <c r="I4140"/>
    </row>
    <row r="4141" spans="1:9">
      <c r="A4141"/>
      <c r="B4141"/>
      <c r="C4141"/>
      <c r="D4141"/>
      <c r="E4141"/>
      <c r="F4141"/>
      <c r="G4141"/>
      <c r="H4141"/>
      <c r="I4141"/>
    </row>
    <row r="4142" spans="1:9">
      <c r="A4142"/>
      <c r="B4142"/>
      <c r="C4142"/>
      <c r="D4142"/>
      <c r="E4142"/>
      <c r="F4142"/>
      <c r="G4142"/>
      <c r="H4142"/>
      <c r="I4142"/>
    </row>
    <row r="4143" spans="1:9">
      <c r="A4143"/>
      <c r="B4143"/>
      <c r="C4143"/>
      <c r="D4143"/>
      <c r="E4143"/>
      <c r="F4143"/>
      <c r="G4143"/>
      <c r="H4143"/>
      <c r="I4143"/>
    </row>
    <row r="4144" spans="1:9">
      <c r="A4144"/>
      <c r="B4144"/>
      <c r="C4144"/>
      <c r="D4144"/>
      <c r="E4144"/>
      <c r="F4144"/>
      <c r="G4144"/>
      <c r="H4144"/>
      <c r="I4144"/>
    </row>
    <row r="4145" spans="1:9">
      <c r="A4145"/>
      <c r="B4145"/>
      <c r="C4145"/>
      <c r="D4145"/>
      <c r="E4145"/>
      <c r="F4145"/>
      <c r="G4145"/>
      <c r="H4145"/>
      <c r="I4145"/>
    </row>
    <row r="4146" spans="1:9">
      <c r="A4146"/>
      <c r="B4146"/>
      <c r="C4146"/>
      <c r="D4146"/>
      <c r="E4146"/>
      <c r="F4146"/>
      <c r="G4146"/>
      <c r="H4146"/>
      <c r="I4146"/>
    </row>
    <row r="4147" spans="1:9">
      <c r="A4147"/>
      <c r="B4147"/>
      <c r="C4147"/>
      <c r="D4147"/>
      <c r="E4147"/>
      <c r="F4147"/>
      <c r="G4147"/>
      <c r="H4147"/>
      <c r="I4147"/>
    </row>
    <row r="4148" spans="1:9">
      <c r="A4148"/>
      <c r="B4148"/>
      <c r="C4148"/>
      <c r="D4148"/>
      <c r="E4148"/>
      <c r="F4148"/>
      <c r="G4148"/>
      <c r="H4148"/>
      <c r="I4148"/>
    </row>
    <row r="4149" spans="1:9">
      <c r="A4149"/>
      <c r="B4149"/>
      <c r="C4149"/>
      <c r="D4149"/>
      <c r="E4149"/>
      <c r="F4149"/>
      <c r="G4149"/>
      <c r="H4149"/>
      <c r="I4149"/>
    </row>
    <row r="4150" spans="1:9">
      <c r="A4150"/>
      <c r="B4150"/>
      <c r="C4150"/>
      <c r="D4150"/>
      <c r="E4150"/>
      <c r="F4150"/>
      <c r="G4150"/>
      <c r="H4150"/>
      <c r="I4150"/>
    </row>
    <row r="4151" spans="1:9">
      <c r="A4151"/>
      <c r="B4151"/>
      <c r="C4151"/>
      <c r="D4151"/>
      <c r="E4151"/>
      <c r="F4151"/>
      <c r="G4151"/>
      <c r="H4151"/>
      <c r="I4151"/>
    </row>
    <row r="4152" spans="1:9">
      <c r="A4152"/>
      <c r="B4152"/>
      <c r="C4152"/>
      <c r="D4152"/>
      <c r="E4152"/>
      <c r="F4152"/>
      <c r="G4152"/>
      <c r="H4152"/>
      <c r="I4152"/>
    </row>
    <row r="4153" spans="1:9">
      <c r="A4153"/>
      <c r="B4153"/>
      <c r="C4153"/>
      <c r="D4153"/>
      <c r="E4153"/>
      <c r="F4153"/>
      <c r="G4153"/>
      <c r="H4153"/>
      <c r="I4153"/>
    </row>
    <row r="4154" spans="1:9">
      <c r="A4154"/>
      <c r="B4154"/>
      <c r="C4154"/>
      <c r="D4154"/>
      <c r="E4154"/>
      <c r="F4154"/>
      <c r="G4154"/>
      <c r="H4154"/>
      <c r="I4154"/>
    </row>
    <row r="4155" spans="1:9">
      <c r="A4155"/>
      <c r="B4155"/>
      <c r="C4155"/>
      <c r="D4155"/>
      <c r="E4155"/>
      <c r="F4155"/>
      <c r="G4155"/>
      <c r="H4155"/>
      <c r="I4155"/>
    </row>
    <row r="4156" spans="1:9">
      <c r="A4156"/>
      <c r="B4156"/>
      <c r="C4156"/>
      <c r="D4156"/>
      <c r="E4156"/>
      <c r="F4156"/>
      <c r="G4156"/>
      <c r="H4156"/>
      <c r="I4156"/>
    </row>
    <row r="4157" spans="1:9">
      <c r="A4157"/>
      <c r="B4157"/>
      <c r="C4157"/>
      <c r="D4157"/>
      <c r="E4157"/>
      <c r="F4157"/>
      <c r="G4157"/>
      <c r="H4157"/>
      <c r="I4157"/>
    </row>
    <row r="4158" spans="1:9">
      <c r="A4158"/>
      <c r="B4158"/>
      <c r="C4158"/>
      <c r="D4158"/>
      <c r="E4158"/>
      <c r="F4158"/>
      <c r="G4158"/>
      <c r="H4158"/>
      <c r="I4158"/>
    </row>
    <row r="4159" spans="1:9">
      <c r="A4159"/>
      <c r="B4159"/>
      <c r="C4159"/>
      <c r="D4159"/>
      <c r="E4159"/>
      <c r="F4159"/>
      <c r="G4159"/>
      <c r="H4159"/>
      <c r="I4159"/>
    </row>
    <row r="4160" spans="1:9">
      <c r="A4160"/>
      <c r="B4160"/>
      <c r="C4160"/>
      <c r="D4160"/>
      <c r="E4160"/>
      <c r="F4160"/>
      <c r="G4160"/>
      <c r="H4160"/>
      <c r="I4160"/>
    </row>
    <row r="4161" spans="1:9">
      <c r="A4161"/>
      <c r="B4161"/>
      <c r="C4161"/>
      <c r="D4161"/>
      <c r="E4161"/>
      <c r="F4161"/>
      <c r="G4161"/>
      <c r="H4161"/>
      <c r="I4161"/>
    </row>
    <row r="4162" spans="1:9">
      <c r="A4162"/>
      <c r="B4162"/>
      <c r="C4162"/>
      <c r="D4162"/>
      <c r="E4162"/>
      <c r="F4162"/>
      <c r="G4162"/>
      <c r="H4162"/>
      <c r="I4162"/>
    </row>
    <row r="4163" spans="1:9">
      <c r="A4163"/>
      <c r="B4163"/>
      <c r="C4163"/>
      <c r="D4163"/>
      <c r="E4163"/>
      <c r="F4163"/>
      <c r="G4163"/>
      <c r="H4163"/>
      <c r="I4163"/>
    </row>
    <row r="4164" spans="1:9">
      <c r="A4164"/>
      <c r="B4164"/>
      <c r="C4164"/>
      <c r="D4164"/>
      <c r="E4164"/>
      <c r="F4164"/>
      <c r="G4164"/>
      <c r="H4164"/>
      <c r="I4164"/>
    </row>
    <row r="4165" spans="1:9">
      <c r="A4165"/>
      <c r="B4165"/>
      <c r="C4165"/>
      <c r="D4165"/>
      <c r="E4165"/>
      <c r="F4165"/>
      <c r="G4165"/>
      <c r="H4165"/>
      <c r="I4165"/>
    </row>
    <row r="4166" spans="1:9">
      <c r="A4166"/>
      <c r="B4166"/>
      <c r="C4166"/>
      <c r="D4166"/>
      <c r="E4166"/>
      <c r="F4166"/>
      <c r="G4166"/>
      <c r="H4166"/>
      <c r="I4166"/>
    </row>
    <row r="4167" spans="1:9">
      <c r="A4167"/>
      <c r="B4167"/>
      <c r="C4167"/>
      <c r="D4167"/>
      <c r="E4167"/>
      <c r="F4167"/>
      <c r="G4167"/>
      <c r="H4167"/>
      <c r="I4167"/>
    </row>
    <row r="4168" spans="1:9">
      <c r="A4168"/>
      <c r="B4168"/>
      <c r="C4168"/>
      <c r="D4168"/>
      <c r="E4168"/>
      <c r="F4168"/>
      <c r="G4168"/>
      <c r="H4168"/>
      <c r="I4168"/>
    </row>
    <row r="4169" spans="1:9">
      <c r="A4169"/>
      <c r="B4169"/>
      <c r="C4169"/>
      <c r="D4169"/>
      <c r="E4169"/>
      <c r="F4169"/>
      <c r="G4169"/>
      <c r="H4169"/>
      <c r="I4169"/>
    </row>
    <row r="4170" spans="1:9">
      <c r="A4170"/>
      <c r="B4170"/>
      <c r="C4170"/>
      <c r="D4170"/>
      <c r="E4170"/>
      <c r="F4170"/>
      <c r="G4170"/>
      <c r="H4170"/>
      <c r="I4170"/>
    </row>
    <row r="4171" spans="1:9">
      <c r="A4171"/>
      <c r="B4171"/>
      <c r="C4171"/>
      <c r="D4171"/>
      <c r="E4171"/>
      <c r="F4171"/>
      <c r="G4171"/>
      <c r="H4171"/>
      <c r="I4171"/>
    </row>
    <row r="4172" spans="1:9">
      <c r="A4172"/>
      <c r="B4172"/>
      <c r="C4172"/>
      <c r="D4172"/>
      <c r="E4172"/>
      <c r="F4172"/>
      <c r="G4172"/>
      <c r="H4172"/>
      <c r="I4172"/>
    </row>
    <row r="4173" spans="1:9">
      <c r="A4173"/>
      <c r="B4173"/>
      <c r="C4173"/>
      <c r="D4173"/>
      <c r="E4173"/>
      <c r="F4173"/>
      <c r="G4173"/>
      <c r="H4173"/>
      <c r="I4173"/>
    </row>
    <row r="4174" spans="1:9">
      <c r="A4174"/>
      <c r="B4174"/>
      <c r="C4174"/>
      <c r="D4174"/>
      <c r="E4174"/>
      <c r="F4174"/>
      <c r="G4174"/>
      <c r="H4174"/>
      <c r="I4174"/>
    </row>
    <row r="4175" spans="1:9">
      <c r="A4175"/>
      <c r="B4175"/>
      <c r="C4175"/>
      <c r="D4175"/>
      <c r="E4175"/>
      <c r="F4175"/>
      <c r="G4175"/>
      <c r="H4175"/>
      <c r="I4175"/>
    </row>
    <row r="4176" spans="1:9">
      <c r="A4176"/>
      <c r="B4176"/>
      <c r="C4176"/>
      <c r="D4176"/>
      <c r="E4176"/>
      <c r="F4176"/>
      <c r="G4176"/>
      <c r="H4176"/>
      <c r="I4176"/>
    </row>
    <row r="4177" spans="1:9">
      <c r="A4177"/>
      <c r="B4177"/>
      <c r="C4177"/>
      <c r="D4177"/>
      <c r="E4177"/>
      <c r="F4177"/>
      <c r="G4177"/>
      <c r="H4177"/>
      <c r="I4177"/>
    </row>
    <row r="4178" spans="1:9">
      <c r="A4178"/>
      <c r="B4178"/>
      <c r="C4178"/>
      <c r="D4178"/>
      <c r="E4178"/>
      <c r="F4178"/>
      <c r="G4178"/>
      <c r="H4178"/>
      <c r="I4178"/>
    </row>
    <row r="4179" spans="1:9">
      <c r="A4179"/>
      <c r="B4179"/>
      <c r="C4179"/>
      <c r="D4179"/>
      <c r="E4179"/>
      <c r="F4179"/>
      <c r="G4179"/>
      <c r="H4179"/>
      <c r="I4179"/>
    </row>
    <row r="4180" spans="1:9">
      <c r="A4180"/>
      <c r="B4180"/>
      <c r="C4180"/>
      <c r="D4180"/>
      <c r="E4180"/>
      <c r="F4180"/>
      <c r="G4180"/>
      <c r="H4180"/>
      <c r="I4180"/>
    </row>
    <row r="4181" spans="1:9">
      <c r="A4181"/>
      <c r="B4181"/>
      <c r="C4181"/>
      <c r="D4181"/>
      <c r="E4181"/>
      <c r="F4181"/>
      <c r="G4181"/>
      <c r="H4181"/>
      <c r="I4181"/>
    </row>
    <row r="4182" spans="1:9">
      <c r="A4182"/>
      <c r="B4182"/>
      <c r="C4182"/>
      <c r="D4182"/>
      <c r="E4182"/>
      <c r="F4182"/>
      <c r="G4182"/>
      <c r="H4182"/>
      <c r="I4182"/>
    </row>
    <row r="4183" spans="1:9">
      <c r="A4183"/>
      <c r="B4183"/>
      <c r="C4183"/>
      <c r="D4183"/>
      <c r="E4183"/>
      <c r="F4183"/>
      <c r="G4183"/>
      <c r="H4183"/>
      <c r="I4183"/>
    </row>
    <row r="4184" spans="1:9">
      <c r="A4184"/>
      <c r="B4184"/>
      <c r="C4184"/>
      <c r="D4184"/>
      <c r="E4184"/>
      <c r="F4184"/>
      <c r="G4184"/>
      <c r="H4184"/>
      <c r="I4184"/>
    </row>
    <row r="4185" spans="1:9">
      <c r="A4185"/>
      <c r="B4185"/>
      <c r="C4185"/>
      <c r="D4185"/>
      <c r="E4185"/>
      <c r="F4185"/>
      <c r="G4185"/>
      <c r="H4185"/>
      <c r="I4185"/>
    </row>
    <row r="4186" spans="1:9">
      <c r="A4186"/>
      <c r="B4186"/>
      <c r="C4186"/>
      <c r="D4186"/>
      <c r="E4186"/>
      <c r="F4186"/>
      <c r="G4186"/>
      <c r="H4186"/>
      <c r="I4186"/>
    </row>
    <row r="4187" spans="1:9">
      <c r="A4187"/>
      <c r="B4187"/>
      <c r="C4187"/>
      <c r="D4187"/>
      <c r="E4187"/>
      <c r="F4187"/>
      <c r="G4187"/>
      <c r="H4187"/>
      <c r="I4187"/>
    </row>
    <row r="4188" spans="1:9">
      <c r="A4188"/>
      <c r="B4188"/>
      <c r="C4188"/>
      <c r="D4188"/>
      <c r="E4188"/>
      <c r="F4188"/>
      <c r="G4188"/>
      <c r="H4188"/>
      <c r="I4188"/>
    </row>
    <row r="4189" spans="1:9">
      <c r="A4189"/>
      <c r="B4189"/>
      <c r="C4189"/>
      <c r="D4189"/>
      <c r="E4189"/>
      <c r="F4189"/>
      <c r="G4189"/>
      <c r="H4189"/>
      <c r="I4189"/>
    </row>
    <row r="4190" spans="1:9">
      <c r="A4190"/>
      <c r="B4190"/>
      <c r="C4190"/>
      <c r="D4190"/>
      <c r="E4190"/>
      <c r="F4190"/>
      <c r="G4190"/>
      <c r="H4190"/>
      <c r="I4190"/>
    </row>
    <row r="4191" spans="1:9">
      <c r="A4191"/>
      <c r="B4191"/>
      <c r="C4191"/>
      <c r="D4191"/>
      <c r="E4191"/>
      <c r="F4191"/>
      <c r="G4191"/>
      <c r="H4191"/>
      <c r="I4191"/>
    </row>
    <row r="4192" spans="1:9">
      <c r="A4192"/>
      <c r="B4192"/>
      <c r="C4192"/>
      <c r="D4192"/>
      <c r="E4192"/>
      <c r="F4192"/>
      <c r="G4192"/>
      <c r="H4192"/>
      <c r="I4192"/>
    </row>
    <row r="4193" spans="1:9">
      <c r="A4193"/>
      <c r="B4193"/>
      <c r="C4193"/>
      <c r="D4193"/>
      <c r="E4193"/>
      <c r="F4193"/>
      <c r="G4193"/>
      <c r="H4193"/>
      <c r="I4193"/>
    </row>
    <row r="4194" spans="1:9">
      <c r="A4194"/>
      <c r="B4194"/>
      <c r="C4194"/>
      <c r="D4194"/>
      <c r="E4194"/>
      <c r="F4194"/>
      <c r="G4194"/>
      <c r="H4194"/>
      <c r="I4194"/>
    </row>
    <row r="4195" spans="1:9">
      <c r="A4195"/>
      <c r="B4195"/>
      <c r="C4195"/>
      <c r="D4195"/>
      <c r="E4195"/>
      <c r="F4195"/>
      <c r="G4195"/>
      <c r="H4195"/>
      <c r="I4195"/>
    </row>
    <row r="4196" spans="1:9">
      <c r="A4196"/>
      <c r="B4196"/>
      <c r="C4196"/>
      <c r="D4196"/>
      <c r="E4196"/>
      <c r="F4196"/>
      <c r="G4196"/>
      <c r="H4196"/>
      <c r="I4196"/>
    </row>
    <row r="4197" spans="1:9">
      <c r="A4197"/>
      <c r="B4197"/>
      <c r="C4197"/>
      <c r="D4197"/>
      <c r="E4197"/>
      <c r="F4197"/>
      <c r="G4197"/>
      <c r="H4197"/>
      <c r="I4197"/>
    </row>
    <row r="4198" spans="1:9">
      <c r="A4198"/>
      <c r="B4198"/>
      <c r="C4198"/>
      <c r="D4198"/>
      <c r="E4198"/>
      <c r="F4198"/>
      <c r="G4198"/>
      <c r="H4198"/>
      <c r="I4198"/>
    </row>
    <row r="4199" spans="1:9">
      <c r="A4199"/>
      <c r="B4199"/>
      <c r="C4199"/>
      <c r="D4199"/>
      <c r="E4199"/>
      <c r="F4199"/>
      <c r="G4199"/>
      <c r="H4199"/>
      <c r="I4199"/>
    </row>
    <row r="4200" spans="1:9">
      <c r="A4200"/>
      <c r="B4200"/>
      <c r="C4200"/>
      <c r="D4200"/>
      <c r="E4200"/>
      <c r="F4200"/>
      <c r="G4200"/>
      <c r="H4200"/>
      <c r="I4200"/>
    </row>
    <row r="4201" spans="1:9">
      <c r="A4201"/>
      <c r="B4201"/>
      <c r="C4201"/>
      <c r="D4201"/>
      <c r="E4201"/>
      <c r="F4201"/>
      <c r="G4201"/>
      <c r="H4201"/>
      <c r="I4201"/>
    </row>
    <row r="4202" spans="1:9">
      <c r="A4202"/>
      <c r="B4202"/>
      <c r="C4202"/>
      <c r="D4202"/>
      <c r="E4202"/>
      <c r="F4202"/>
      <c r="G4202"/>
      <c r="H4202"/>
      <c r="I4202"/>
    </row>
    <row r="4203" spans="1:9">
      <c r="A4203"/>
      <c r="B4203"/>
      <c r="C4203"/>
      <c r="D4203"/>
      <c r="E4203"/>
      <c r="F4203"/>
      <c r="G4203"/>
      <c r="H4203"/>
      <c r="I4203"/>
    </row>
    <row r="4204" spans="1:9">
      <c r="A4204"/>
      <c r="B4204"/>
      <c r="C4204"/>
      <c r="D4204"/>
      <c r="E4204"/>
      <c r="F4204"/>
      <c r="G4204"/>
      <c r="H4204"/>
      <c r="I4204"/>
    </row>
    <row r="4205" spans="1:9">
      <c r="A4205"/>
      <c r="B4205"/>
      <c r="C4205"/>
      <c r="D4205"/>
      <c r="E4205"/>
      <c r="F4205"/>
      <c r="G4205"/>
      <c r="H4205"/>
      <c r="I4205"/>
    </row>
    <row r="4206" spans="1:9">
      <c r="A4206"/>
      <c r="B4206"/>
      <c r="C4206"/>
      <c r="D4206"/>
      <c r="E4206"/>
      <c r="F4206"/>
      <c r="G4206"/>
      <c r="H4206"/>
      <c r="I4206"/>
    </row>
    <row r="4207" spans="1:9">
      <c r="A4207"/>
      <c r="B4207"/>
      <c r="C4207"/>
      <c r="D4207"/>
      <c r="E4207"/>
      <c r="F4207"/>
      <c r="G4207"/>
      <c r="H4207"/>
      <c r="I4207"/>
    </row>
    <row r="4208" spans="1:9">
      <c r="A4208"/>
      <c r="B4208"/>
      <c r="C4208"/>
      <c r="D4208"/>
      <c r="E4208"/>
      <c r="F4208"/>
      <c r="G4208"/>
      <c r="H4208"/>
      <c r="I4208"/>
    </row>
    <row r="4209" spans="1:9">
      <c r="A4209"/>
      <c r="B4209"/>
      <c r="C4209"/>
      <c r="D4209"/>
      <c r="E4209"/>
      <c r="F4209"/>
      <c r="G4209"/>
      <c r="H4209"/>
      <c r="I4209"/>
    </row>
    <row r="4210" spans="1:9">
      <c r="A4210"/>
      <c r="B4210"/>
      <c r="C4210"/>
      <c r="D4210"/>
      <c r="E4210"/>
      <c r="F4210"/>
      <c r="G4210"/>
      <c r="H4210"/>
      <c r="I4210"/>
    </row>
    <row r="4211" spans="1:9">
      <c r="A4211"/>
      <c r="B4211"/>
      <c r="C4211"/>
      <c r="D4211"/>
      <c r="E4211"/>
      <c r="F4211"/>
      <c r="G4211"/>
      <c r="H4211"/>
      <c r="I4211"/>
    </row>
    <row r="4212" spans="1:9">
      <c r="A4212"/>
      <c r="B4212"/>
      <c r="C4212"/>
      <c r="D4212"/>
      <c r="E4212"/>
      <c r="F4212"/>
      <c r="G4212"/>
      <c r="H4212"/>
      <c r="I4212"/>
    </row>
    <row r="4213" spans="1:9">
      <c r="A4213"/>
      <c r="B4213"/>
      <c r="C4213"/>
      <c r="D4213"/>
      <c r="E4213"/>
      <c r="F4213"/>
      <c r="G4213"/>
      <c r="H4213"/>
      <c r="I4213"/>
    </row>
    <row r="4214" spans="1:9">
      <c r="A4214"/>
      <c r="B4214"/>
      <c r="C4214"/>
      <c r="D4214"/>
      <c r="E4214"/>
      <c r="F4214"/>
      <c r="G4214"/>
      <c r="H4214"/>
      <c r="I4214"/>
    </row>
    <row r="4215" spans="1:9">
      <c r="A4215"/>
      <c r="B4215"/>
      <c r="C4215"/>
      <c r="D4215"/>
      <c r="E4215"/>
      <c r="F4215"/>
      <c r="G4215"/>
      <c r="H4215"/>
      <c r="I4215"/>
    </row>
    <row r="4216" spans="1:9">
      <c r="A4216"/>
      <c r="B4216"/>
      <c r="C4216"/>
      <c r="D4216"/>
      <c r="E4216"/>
      <c r="F4216"/>
      <c r="G4216"/>
      <c r="H4216"/>
      <c r="I4216"/>
    </row>
    <row r="4217" spans="1:9">
      <c r="A4217"/>
      <c r="B4217"/>
      <c r="C4217"/>
      <c r="D4217"/>
      <c r="E4217"/>
      <c r="F4217"/>
      <c r="G4217"/>
      <c r="H4217"/>
      <c r="I4217"/>
    </row>
    <row r="4218" spans="1:9">
      <c r="A4218"/>
      <c r="B4218"/>
      <c r="C4218"/>
      <c r="D4218"/>
      <c r="E4218"/>
      <c r="F4218"/>
      <c r="G4218"/>
      <c r="H4218"/>
      <c r="I4218"/>
    </row>
    <row r="4219" spans="1:9">
      <c r="A4219"/>
      <c r="B4219"/>
      <c r="C4219"/>
      <c r="D4219"/>
      <c r="E4219"/>
      <c r="F4219"/>
      <c r="G4219"/>
      <c r="H4219"/>
      <c r="I4219"/>
    </row>
    <row r="4220" spans="1:9">
      <c r="A4220"/>
      <c r="B4220"/>
      <c r="C4220"/>
      <c r="D4220"/>
      <c r="E4220"/>
      <c r="F4220"/>
      <c r="G4220"/>
      <c r="H4220"/>
      <c r="I4220"/>
    </row>
    <row r="4221" spans="1:9">
      <c r="A4221"/>
      <c r="B4221"/>
      <c r="C4221"/>
      <c r="D4221"/>
      <c r="E4221"/>
      <c r="F4221"/>
      <c r="G4221"/>
      <c r="H4221"/>
      <c r="I4221"/>
    </row>
    <row r="4222" spans="1:9">
      <c r="A4222"/>
      <c r="B4222"/>
      <c r="C4222"/>
      <c r="D4222"/>
      <c r="E4222"/>
      <c r="F4222"/>
      <c r="G4222"/>
      <c r="H4222"/>
      <c r="I4222"/>
    </row>
    <row r="4223" spans="1:9">
      <c r="A4223"/>
      <c r="B4223"/>
      <c r="C4223"/>
      <c r="D4223"/>
      <c r="E4223"/>
      <c r="F4223"/>
      <c r="G4223"/>
      <c r="H4223"/>
      <c r="I4223"/>
    </row>
    <row r="4224" spans="1:9">
      <c r="A4224"/>
      <c r="B4224"/>
      <c r="C4224"/>
      <c r="D4224"/>
      <c r="E4224"/>
      <c r="F4224"/>
      <c r="G4224"/>
      <c r="H4224"/>
      <c r="I4224"/>
    </row>
    <row r="4225" spans="1:9">
      <c r="A4225"/>
      <c r="B4225"/>
      <c r="C4225"/>
      <c r="D4225"/>
      <c r="E4225"/>
      <c r="F4225"/>
      <c r="G4225"/>
      <c r="H4225"/>
      <c r="I4225"/>
    </row>
    <row r="4226" spans="1:9">
      <c r="A4226"/>
      <c r="B4226"/>
      <c r="C4226"/>
      <c r="D4226"/>
      <c r="E4226"/>
      <c r="F4226"/>
      <c r="G4226"/>
      <c r="H4226"/>
      <c r="I4226"/>
    </row>
    <row r="4227" spans="1:9">
      <c r="A4227"/>
      <c r="B4227"/>
      <c r="C4227"/>
      <c r="D4227"/>
      <c r="E4227"/>
      <c r="F4227"/>
      <c r="G4227"/>
      <c r="H4227"/>
      <c r="I4227"/>
    </row>
    <row r="4228" spans="1:9">
      <c r="A4228"/>
      <c r="B4228"/>
      <c r="C4228"/>
      <c r="D4228"/>
      <c r="E4228"/>
      <c r="F4228"/>
      <c r="G4228"/>
      <c r="H4228"/>
      <c r="I4228"/>
    </row>
    <row r="4229" spans="1:9">
      <c r="A4229"/>
      <c r="B4229"/>
      <c r="C4229"/>
      <c r="D4229"/>
      <c r="E4229"/>
      <c r="F4229"/>
      <c r="G4229"/>
      <c r="H4229"/>
      <c r="I4229"/>
    </row>
    <row r="4230" spans="1:9">
      <c r="A4230"/>
      <c r="B4230"/>
      <c r="C4230"/>
      <c r="D4230"/>
      <c r="E4230"/>
      <c r="F4230"/>
      <c r="G4230"/>
      <c r="H4230"/>
      <c r="I4230"/>
    </row>
    <row r="4231" spans="1:9">
      <c r="A4231"/>
      <c r="B4231"/>
      <c r="C4231"/>
      <c r="D4231"/>
      <c r="E4231"/>
      <c r="F4231"/>
      <c r="G4231"/>
      <c r="H4231"/>
      <c r="I4231"/>
    </row>
    <row r="4232" spans="1:9">
      <c r="A4232"/>
      <c r="B4232"/>
      <c r="C4232"/>
      <c r="D4232"/>
      <c r="E4232"/>
      <c r="F4232"/>
      <c r="G4232"/>
      <c r="H4232"/>
      <c r="I4232"/>
    </row>
    <row r="4233" spans="1:9">
      <c r="A4233"/>
      <c r="B4233"/>
      <c r="C4233"/>
      <c r="D4233"/>
      <c r="E4233"/>
      <c r="F4233"/>
      <c r="G4233"/>
      <c r="H4233"/>
      <c r="I4233"/>
    </row>
    <row r="4234" spans="1:9">
      <c r="A4234"/>
      <c r="B4234"/>
      <c r="C4234"/>
      <c r="D4234"/>
      <c r="E4234"/>
      <c r="F4234"/>
      <c r="G4234"/>
      <c r="H4234"/>
      <c r="I4234"/>
    </row>
    <row r="4235" spans="1:9">
      <c r="A4235"/>
      <c r="B4235"/>
      <c r="C4235"/>
      <c r="D4235"/>
      <c r="E4235"/>
      <c r="F4235"/>
      <c r="G4235"/>
      <c r="H4235"/>
      <c r="I4235"/>
    </row>
    <row r="4236" spans="1:9">
      <c r="A4236"/>
      <c r="B4236"/>
      <c r="C4236"/>
      <c r="D4236"/>
      <c r="E4236"/>
      <c r="F4236"/>
      <c r="G4236"/>
      <c r="H4236"/>
      <c r="I4236"/>
    </row>
    <row r="4237" spans="1:9">
      <c r="A4237"/>
      <c r="B4237"/>
      <c r="C4237"/>
      <c r="D4237"/>
      <c r="E4237"/>
      <c r="F4237"/>
      <c r="G4237"/>
      <c r="H4237"/>
      <c r="I4237"/>
    </row>
    <row r="4238" spans="1:9">
      <c r="A4238"/>
      <c r="B4238"/>
      <c r="C4238"/>
      <c r="D4238"/>
      <c r="E4238"/>
      <c r="F4238"/>
      <c r="G4238"/>
      <c r="H4238"/>
      <c r="I4238"/>
    </row>
    <row r="4239" spans="1:9">
      <c r="A4239"/>
      <c r="B4239"/>
      <c r="C4239"/>
      <c r="D4239"/>
      <c r="E4239"/>
      <c r="F4239"/>
      <c r="G4239"/>
      <c r="H4239"/>
      <c r="I4239"/>
    </row>
    <row r="4240" spans="1:9">
      <c r="A4240"/>
      <c r="B4240"/>
      <c r="C4240"/>
      <c r="D4240"/>
      <c r="E4240"/>
      <c r="F4240"/>
      <c r="G4240"/>
      <c r="H4240"/>
      <c r="I4240"/>
    </row>
    <row r="4241" spans="1:9">
      <c r="A4241"/>
      <c r="B4241"/>
      <c r="C4241"/>
      <c r="D4241"/>
      <c r="E4241"/>
      <c r="F4241"/>
      <c r="G4241"/>
      <c r="H4241"/>
      <c r="I4241"/>
    </row>
    <row r="4242" spans="1:9">
      <c r="A4242"/>
      <c r="B4242"/>
      <c r="C4242"/>
      <c r="D4242"/>
      <c r="E4242"/>
      <c r="F4242"/>
      <c r="G4242"/>
      <c r="H4242"/>
      <c r="I4242"/>
    </row>
    <row r="4243" spans="1:9">
      <c r="A4243"/>
      <c r="B4243"/>
      <c r="C4243"/>
      <c r="D4243"/>
      <c r="E4243"/>
      <c r="F4243"/>
      <c r="G4243"/>
      <c r="H4243"/>
      <c r="I4243"/>
    </row>
    <row r="4244" spans="1:9">
      <c r="A4244"/>
      <c r="B4244"/>
      <c r="C4244"/>
      <c r="D4244"/>
      <c r="E4244"/>
      <c r="F4244"/>
      <c r="G4244"/>
      <c r="H4244"/>
      <c r="I4244"/>
    </row>
    <row r="4245" spans="1:9">
      <c r="A4245"/>
      <c r="B4245"/>
      <c r="C4245"/>
      <c r="D4245"/>
      <c r="E4245"/>
      <c r="F4245"/>
      <c r="G4245"/>
      <c r="H4245"/>
      <c r="I4245"/>
    </row>
    <row r="4246" spans="1:9">
      <c r="A4246"/>
      <c r="B4246"/>
      <c r="C4246"/>
      <c r="D4246"/>
      <c r="E4246"/>
      <c r="F4246"/>
      <c r="G4246"/>
      <c r="H4246"/>
      <c r="I4246"/>
    </row>
    <row r="4247" spans="1:9">
      <c r="A4247"/>
      <c r="B4247"/>
      <c r="C4247"/>
      <c r="D4247"/>
      <c r="E4247"/>
      <c r="F4247"/>
      <c r="G4247"/>
      <c r="H4247"/>
      <c r="I4247"/>
    </row>
    <row r="4248" spans="1:9">
      <c r="A4248"/>
      <c r="B4248"/>
      <c r="C4248"/>
      <c r="D4248"/>
      <c r="E4248"/>
      <c r="F4248"/>
      <c r="G4248"/>
      <c r="H4248"/>
      <c r="I4248"/>
    </row>
    <row r="4249" spans="1:9">
      <c r="A4249"/>
      <c r="B4249"/>
      <c r="C4249"/>
      <c r="D4249"/>
      <c r="E4249"/>
      <c r="F4249"/>
      <c r="G4249"/>
      <c r="H4249"/>
      <c r="I4249"/>
    </row>
    <row r="4250" spans="1:9">
      <c r="A4250"/>
      <c r="B4250"/>
      <c r="C4250"/>
      <c r="D4250"/>
      <c r="E4250"/>
      <c r="F4250"/>
      <c r="G4250"/>
      <c r="H4250"/>
      <c r="I4250"/>
    </row>
    <row r="4251" spans="1:9">
      <c r="A4251"/>
      <c r="B4251"/>
      <c r="C4251"/>
      <c r="D4251"/>
      <c r="E4251"/>
      <c r="F4251"/>
      <c r="G4251"/>
      <c r="H4251"/>
      <c r="I4251"/>
    </row>
    <row r="4252" spans="1:9">
      <c r="A4252"/>
      <c r="B4252"/>
      <c r="C4252"/>
      <c r="D4252"/>
      <c r="E4252"/>
      <c r="F4252"/>
      <c r="G4252"/>
      <c r="H4252"/>
      <c r="I4252"/>
    </row>
    <row r="4253" spans="1:9">
      <c r="A4253"/>
      <c r="B4253"/>
      <c r="C4253"/>
      <c r="D4253"/>
      <c r="E4253"/>
      <c r="F4253"/>
      <c r="G4253"/>
      <c r="H4253"/>
      <c r="I4253"/>
    </row>
    <row r="4254" spans="1:9">
      <c r="A4254"/>
      <c r="B4254"/>
      <c r="C4254"/>
      <c r="D4254"/>
      <c r="E4254"/>
      <c r="F4254"/>
      <c r="G4254"/>
      <c r="H4254"/>
      <c r="I4254"/>
    </row>
    <row r="4255" spans="1:9">
      <c r="A4255"/>
      <c r="B4255"/>
      <c r="C4255"/>
      <c r="D4255"/>
      <c r="E4255"/>
      <c r="F4255"/>
      <c r="G4255"/>
      <c r="H4255"/>
      <c r="I4255"/>
    </row>
    <row r="4256" spans="1:9">
      <c r="A4256"/>
      <c r="B4256"/>
      <c r="C4256"/>
      <c r="D4256"/>
      <c r="E4256"/>
      <c r="F4256"/>
      <c r="G4256"/>
      <c r="H4256"/>
      <c r="I4256"/>
    </row>
    <row r="4257" spans="1:9">
      <c r="A4257"/>
      <c r="B4257"/>
      <c r="C4257"/>
      <c r="D4257"/>
      <c r="E4257"/>
      <c r="F4257"/>
      <c r="G4257"/>
      <c r="H4257"/>
      <c r="I4257"/>
    </row>
    <row r="4258" spans="1:9">
      <c r="A4258"/>
      <c r="B4258"/>
      <c r="C4258"/>
      <c r="D4258"/>
      <c r="E4258"/>
      <c r="F4258"/>
      <c r="G4258"/>
      <c r="H4258"/>
      <c r="I4258"/>
    </row>
    <row r="4259" spans="1:9">
      <c r="A4259"/>
      <c r="B4259"/>
      <c r="C4259"/>
      <c r="D4259"/>
      <c r="E4259"/>
      <c r="F4259"/>
      <c r="G4259"/>
      <c r="H4259"/>
      <c r="I4259"/>
    </row>
    <row r="4260" spans="1:9">
      <c r="A4260"/>
      <c r="B4260"/>
      <c r="C4260"/>
      <c r="D4260"/>
      <c r="E4260"/>
      <c r="F4260"/>
      <c r="G4260"/>
      <c r="H4260"/>
      <c r="I4260"/>
    </row>
    <row r="4261" spans="1:9">
      <c r="A4261"/>
      <c r="B4261"/>
      <c r="C4261"/>
      <c r="D4261"/>
      <c r="E4261"/>
      <c r="F4261"/>
      <c r="G4261"/>
      <c r="H4261"/>
      <c r="I4261"/>
    </row>
    <row r="4262" spans="1:9">
      <c r="A4262"/>
      <c r="B4262"/>
      <c r="C4262"/>
      <c r="D4262"/>
      <c r="E4262"/>
      <c r="F4262"/>
      <c r="G4262"/>
      <c r="H4262"/>
      <c r="I4262"/>
    </row>
    <row r="4263" spans="1:9">
      <c r="A4263"/>
      <c r="B4263"/>
      <c r="C4263"/>
      <c r="D4263"/>
      <c r="E4263"/>
      <c r="F4263"/>
      <c r="G4263"/>
      <c r="H4263"/>
      <c r="I4263"/>
    </row>
    <row r="4264" spans="1:9">
      <c r="A4264"/>
      <c r="B4264"/>
      <c r="C4264"/>
      <c r="D4264"/>
      <c r="E4264"/>
      <c r="F4264"/>
      <c r="G4264"/>
      <c r="H4264"/>
      <c r="I4264"/>
    </row>
    <row r="4265" spans="1:9">
      <c r="A4265"/>
      <c r="B4265"/>
      <c r="C4265"/>
      <c r="D4265"/>
      <c r="E4265"/>
      <c r="F4265"/>
      <c r="G4265"/>
      <c r="H4265"/>
      <c r="I4265"/>
    </row>
    <row r="4266" spans="1:9">
      <c r="A4266"/>
      <c r="B4266"/>
      <c r="C4266"/>
      <c r="D4266"/>
      <c r="E4266"/>
      <c r="F4266"/>
      <c r="G4266"/>
      <c r="H4266"/>
      <c r="I4266"/>
    </row>
    <row r="4267" spans="1:9">
      <c r="A4267"/>
      <c r="B4267"/>
      <c r="C4267"/>
      <c r="D4267"/>
      <c r="E4267"/>
      <c r="F4267"/>
      <c r="G4267"/>
      <c r="H4267"/>
      <c r="I4267"/>
    </row>
    <row r="4268" spans="1:9">
      <c r="A4268"/>
      <c r="B4268"/>
      <c r="C4268"/>
      <c r="D4268"/>
      <c r="E4268"/>
      <c r="F4268"/>
      <c r="G4268"/>
      <c r="H4268"/>
      <c r="I4268"/>
    </row>
    <row r="4269" spans="1:9">
      <c r="A4269"/>
      <c r="B4269"/>
      <c r="C4269"/>
      <c r="D4269"/>
      <c r="E4269"/>
      <c r="F4269"/>
      <c r="G4269"/>
      <c r="H4269"/>
      <c r="I4269"/>
    </row>
    <row r="4270" spans="1:9">
      <c r="A4270"/>
      <c r="B4270"/>
      <c r="C4270"/>
      <c r="D4270"/>
      <c r="E4270"/>
      <c r="F4270"/>
      <c r="G4270"/>
      <c r="H4270"/>
      <c r="I4270"/>
    </row>
    <row r="4271" spans="1:9">
      <c r="A4271"/>
      <c r="B4271"/>
      <c r="C4271"/>
      <c r="D4271"/>
      <c r="E4271"/>
      <c r="F4271"/>
      <c r="G4271"/>
      <c r="H4271"/>
      <c r="I4271"/>
    </row>
    <row r="4272" spans="1:9">
      <c r="A4272"/>
      <c r="B4272"/>
      <c r="C4272"/>
      <c r="D4272"/>
      <c r="E4272"/>
      <c r="F4272"/>
      <c r="G4272"/>
      <c r="H4272"/>
      <c r="I4272"/>
    </row>
    <row r="4273" spans="1:9">
      <c r="A4273"/>
      <c r="B4273"/>
      <c r="C4273"/>
      <c r="D4273"/>
      <c r="E4273"/>
      <c r="F4273"/>
      <c r="G4273"/>
      <c r="H4273"/>
      <c r="I4273"/>
    </row>
    <row r="4274" spans="1:9">
      <c r="A4274"/>
      <c r="B4274"/>
      <c r="C4274"/>
      <c r="D4274"/>
      <c r="E4274"/>
      <c r="F4274"/>
      <c r="G4274"/>
      <c r="H4274"/>
      <c r="I4274"/>
    </row>
    <row r="4275" spans="1:9">
      <c r="A4275"/>
      <c r="B4275"/>
      <c r="C4275"/>
      <c r="D4275"/>
      <c r="E4275"/>
      <c r="F4275"/>
      <c r="G4275"/>
      <c r="H4275"/>
      <c r="I4275"/>
    </row>
    <row r="4276" spans="1:9">
      <c r="A4276"/>
      <c r="B4276"/>
      <c r="C4276"/>
      <c r="D4276"/>
      <c r="E4276"/>
      <c r="F4276"/>
      <c r="G4276"/>
      <c r="H4276"/>
      <c r="I4276"/>
    </row>
    <row r="4277" spans="1:9">
      <c r="A4277"/>
      <c r="B4277"/>
      <c r="C4277"/>
      <c r="D4277"/>
      <c r="E4277"/>
      <c r="F4277"/>
      <c r="G4277"/>
      <c r="H4277"/>
      <c r="I4277"/>
    </row>
    <row r="4278" spans="1:9">
      <c r="A4278"/>
      <c r="B4278"/>
      <c r="C4278"/>
      <c r="D4278"/>
      <c r="E4278"/>
      <c r="F4278"/>
      <c r="G4278"/>
      <c r="H4278"/>
      <c r="I4278"/>
    </row>
    <row r="4279" spans="1:9">
      <c r="A4279"/>
      <c r="B4279"/>
      <c r="C4279"/>
      <c r="D4279"/>
      <c r="E4279"/>
      <c r="F4279"/>
      <c r="G4279"/>
      <c r="H4279"/>
      <c r="I4279"/>
    </row>
    <row r="4280" spans="1:9">
      <c r="A4280"/>
      <c r="B4280"/>
      <c r="C4280"/>
      <c r="D4280"/>
      <c r="E4280"/>
      <c r="F4280"/>
      <c r="G4280"/>
      <c r="H4280"/>
      <c r="I4280"/>
    </row>
    <row r="4281" spans="1:9">
      <c r="A4281"/>
      <c r="B4281"/>
      <c r="C4281"/>
      <c r="D4281"/>
      <c r="E4281"/>
      <c r="F4281"/>
      <c r="G4281"/>
      <c r="H4281"/>
      <c r="I4281"/>
    </row>
    <row r="4282" spans="1:9">
      <c r="A4282"/>
      <c r="B4282"/>
      <c r="C4282"/>
      <c r="D4282"/>
      <c r="E4282"/>
      <c r="F4282"/>
      <c r="G4282"/>
      <c r="H4282"/>
      <c r="I4282"/>
    </row>
    <row r="4283" spans="1:9">
      <c r="A4283"/>
      <c r="B4283"/>
      <c r="C4283"/>
      <c r="D4283"/>
      <c r="E4283"/>
      <c r="F4283"/>
      <c r="G4283"/>
      <c r="H4283"/>
      <c r="I4283"/>
    </row>
    <row r="4284" spans="1:9">
      <c r="A4284"/>
      <c r="B4284"/>
      <c r="C4284"/>
      <c r="D4284"/>
      <c r="E4284"/>
      <c r="F4284"/>
      <c r="G4284"/>
      <c r="H4284"/>
      <c r="I4284"/>
    </row>
    <row r="4285" spans="1:9">
      <c r="A4285"/>
      <c r="B4285"/>
      <c r="C4285"/>
      <c r="D4285"/>
      <c r="E4285"/>
      <c r="F4285"/>
      <c r="G4285"/>
      <c r="H4285"/>
      <c r="I4285"/>
    </row>
    <row r="4286" spans="1:9">
      <c r="A4286"/>
      <c r="B4286"/>
      <c r="C4286"/>
      <c r="D4286"/>
      <c r="E4286"/>
      <c r="F4286"/>
      <c r="G4286"/>
      <c r="H4286"/>
      <c r="I4286"/>
    </row>
    <row r="4287" spans="1:9">
      <c r="A4287"/>
      <c r="B4287"/>
      <c r="C4287"/>
      <c r="D4287"/>
      <c r="E4287"/>
      <c r="F4287"/>
      <c r="G4287"/>
      <c r="H4287"/>
      <c r="I4287"/>
    </row>
    <row r="4288" spans="1:9">
      <c r="A4288"/>
      <c r="B4288"/>
      <c r="C4288"/>
      <c r="D4288"/>
      <c r="E4288"/>
      <c r="F4288"/>
      <c r="G4288"/>
      <c r="H4288"/>
      <c r="I4288"/>
    </row>
    <row r="4289" spans="1:9">
      <c r="A4289"/>
      <c r="B4289"/>
      <c r="C4289"/>
      <c r="D4289"/>
      <c r="E4289"/>
      <c r="F4289"/>
      <c r="G4289"/>
      <c r="H4289"/>
      <c r="I4289"/>
    </row>
    <row r="4290" spans="1:9">
      <c r="A4290"/>
      <c r="B4290"/>
      <c r="C4290"/>
      <c r="D4290"/>
      <c r="E4290"/>
      <c r="F4290"/>
      <c r="G4290"/>
      <c r="H4290"/>
      <c r="I4290"/>
    </row>
    <row r="4291" spans="1:9">
      <c r="A4291"/>
      <c r="B4291"/>
      <c r="C4291"/>
      <c r="D4291"/>
      <c r="E4291"/>
      <c r="F4291"/>
      <c r="G4291"/>
      <c r="H4291"/>
      <c r="I4291"/>
    </row>
    <row r="4292" spans="1:9">
      <c r="A4292"/>
      <c r="B4292"/>
      <c r="C4292"/>
      <c r="D4292"/>
      <c r="E4292"/>
      <c r="F4292"/>
      <c r="G4292"/>
      <c r="H4292"/>
      <c r="I4292"/>
    </row>
    <row r="4293" spans="1:9">
      <c r="A4293"/>
      <c r="B4293"/>
      <c r="C4293"/>
      <c r="D4293"/>
      <c r="E4293"/>
      <c r="F4293"/>
      <c r="G4293"/>
      <c r="H4293"/>
      <c r="I4293"/>
    </row>
    <row r="4294" spans="1:9">
      <c r="A4294"/>
      <c r="B4294"/>
      <c r="C4294"/>
      <c r="D4294"/>
      <c r="E4294"/>
      <c r="F4294"/>
      <c r="G4294"/>
      <c r="H4294"/>
      <c r="I4294"/>
    </row>
    <row r="4295" spans="1:9">
      <c r="A4295"/>
      <c r="B4295"/>
      <c r="C4295"/>
      <c r="D4295"/>
      <c r="E4295"/>
      <c r="F4295"/>
      <c r="G4295"/>
      <c r="H4295"/>
      <c r="I4295"/>
    </row>
    <row r="4296" spans="1:9">
      <c r="A4296"/>
      <c r="B4296"/>
      <c r="C4296"/>
      <c r="D4296"/>
      <c r="E4296"/>
      <c r="F4296"/>
      <c r="G4296"/>
      <c r="H4296"/>
      <c r="I4296"/>
    </row>
    <row r="4297" spans="1:9">
      <c r="A4297"/>
      <c r="B4297"/>
      <c r="C4297"/>
      <c r="D4297"/>
      <c r="E4297"/>
      <c r="F4297"/>
      <c r="G4297"/>
      <c r="H4297"/>
      <c r="I4297"/>
    </row>
    <row r="4298" spans="1:9">
      <c r="A4298"/>
      <c r="B4298"/>
      <c r="C4298"/>
      <c r="D4298"/>
      <c r="E4298"/>
      <c r="F4298"/>
      <c r="G4298"/>
      <c r="H4298"/>
      <c r="I4298"/>
    </row>
    <row r="4299" spans="1:9">
      <c r="A4299"/>
      <c r="B4299"/>
      <c r="C4299"/>
      <c r="D4299"/>
      <c r="E4299"/>
      <c r="F4299"/>
      <c r="G4299"/>
      <c r="H4299"/>
      <c r="I4299"/>
    </row>
    <row r="4300" spans="1:9">
      <c r="A4300"/>
      <c r="B4300"/>
      <c r="C4300"/>
      <c r="D4300"/>
      <c r="E4300"/>
      <c r="F4300"/>
      <c r="G4300"/>
      <c r="H4300"/>
      <c r="I4300"/>
    </row>
    <row r="4301" spans="1:9">
      <c r="A4301"/>
      <c r="B4301"/>
      <c r="C4301"/>
      <c r="D4301"/>
      <c r="E4301"/>
      <c r="F4301"/>
      <c r="G4301"/>
      <c r="H4301"/>
      <c r="I4301"/>
    </row>
    <row r="4302" spans="1:9">
      <c r="A4302"/>
      <c r="B4302"/>
      <c r="C4302"/>
      <c r="D4302"/>
      <c r="E4302"/>
      <c r="F4302"/>
      <c r="G4302"/>
      <c r="H4302"/>
      <c r="I4302"/>
    </row>
    <row r="4303" spans="1:9">
      <c r="A4303"/>
      <c r="B4303"/>
      <c r="C4303"/>
      <c r="D4303"/>
      <c r="E4303"/>
      <c r="F4303"/>
      <c r="G4303"/>
      <c r="H4303"/>
      <c r="I4303"/>
    </row>
    <row r="4304" spans="1:9">
      <c r="A4304"/>
      <c r="B4304"/>
      <c r="C4304"/>
      <c r="D4304"/>
      <c r="E4304"/>
      <c r="F4304"/>
      <c r="G4304"/>
      <c r="H4304"/>
      <c r="I4304"/>
    </row>
    <row r="4305" spans="1:9">
      <c r="A4305"/>
      <c r="B4305"/>
      <c r="C4305"/>
      <c r="D4305"/>
      <c r="E4305"/>
      <c r="F4305"/>
      <c r="G4305"/>
      <c r="H4305"/>
      <c r="I4305"/>
    </row>
    <row r="4306" spans="1:9">
      <c r="A4306"/>
      <c r="B4306"/>
      <c r="C4306"/>
      <c r="D4306"/>
      <c r="E4306"/>
      <c r="F4306"/>
      <c r="G4306"/>
      <c r="H4306"/>
      <c r="I4306"/>
    </row>
    <row r="4307" spans="1:9">
      <c r="A4307"/>
      <c r="B4307"/>
      <c r="C4307"/>
      <c r="D4307"/>
      <c r="E4307"/>
      <c r="F4307"/>
      <c r="G4307"/>
      <c r="H4307"/>
      <c r="I4307"/>
    </row>
    <row r="4308" spans="1:9">
      <c r="A4308"/>
      <c r="B4308"/>
      <c r="C4308"/>
      <c r="D4308"/>
      <c r="E4308"/>
      <c r="F4308"/>
      <c r="G4308"/>
      <c r="H4308"/>
      <c r="I4308"/>
    </row>
    <row r="4309" spans="1:9">
      <c r="A4309"/>
      <c r="B4309"/>
      <c r="C4309"/>
      <c r="D4309"/>
      <c r="E4309"/>
      <c r="F4309"/>
      <c r="G4309"/>
      <c r="H4309"/>
      <c r="I4309"/>
    </row>
    <row r="4310" spans="1:9">
      <c r="A4310"/>
      <c r="B4310"/>
      <c r="C4310"/>
      <c r="D4310"/>
      <c r="E4310"/>
      <c r="F4310"/>
      <c r="G4310"/>
      <c r="H4310"/>
      <c r="I4310"/>
    </row>
    <row r="4311" spans="1:9">
      <c r="A4311"/>
      <c r="B4311"/>
      <c r="C4311"/>
      <c r="D4311"/>
      <c r="E4311"/>
      <c r="F4311"/>
      <c r="G4311"/>
      <c r="H4311"/>
      <c r="I4311"/>
    </row>
    <row r="4312" spans="1:9">
      <c r="A4312"/>
      <c r="B4312"/>
      <c r="C4312"/>
      <c r="D4312"/>
      <c r="E4312"/>
      <c r="F4312"/>
      <c r="G4312"/>
      <c r="H4312"/>
      <c r="I4312"/>
    </row>
    <row r="4313" spans="1:9">
      <c r="A4313"/>
      <c r="B4313"/>
      <c r="C4313"/>
      <c r="D4313"/>
      <c r="E4313"/>
      <c r="F4313"/>
      <c r="G4313"/>
      <c r="H4313"/>
      <c r="I4313"/>
    </row>
    <row r="4314" spans="1:9">
      <c r="A4314"/>
      <c r="B4314"/>
      <c r="C4314"/>
      <c r="D4314"/>
      <c r="E4314"/>
      <c r="F4314"/>
      <c r="G4314"/>
      <c r="H4314"/>
      <c r="I4314"/>
    </row>
    <row r="4315" spans="1:9">
      <c r="A4315"/>
      <c r="B4315"/>
      <c r="C4315"/>
      <c r="D4315"/>
      <c r="E4315"/>
      <c r="F4315"/>
      <c r="G4315"/>
      <c r="H4315"/>
      <c r="I4315"/>
    </row>
    <row r="4316" spans="1:9">
      <c r="A4316"/>
      <c r="B4316"/>
      <c r="C4316"/>
      <c r="D4316"/>
      <c r="E4316"/>
      <c r="F4316"/>
      <c r="G4316"/>
      <c r="H4316"/>
      <c r="I4316"/>
    </row>
    <row r="4317" spans="1:9">
      <c r="A4317"/>
      <c r="B4317"/>
      <c r="C4317"/>
      <c r="D4317"/>
      <c r="E4317"/>
      <c r="F4317"/>
      <c r="G4317"/>
      <c r="H4317"/>
      <c r="I4317"/>
    </row>
    <row r="4318" spans="1:9">
      <c r="A4318"/>
      <c r="B4318"/>
      <c r="C4318"/>
      <c r="D4318"/>
      <c r="E4318"/>
      <c r="F4318"/>
      <c r="G4318"/>
      <c r="H4318"/>
      <c r="I4318"/>
    </row>
    <row r="4319" spans="1:9">
      <c r="A4319"/>
      <c r="B4319"/>
      <c r="C4319"/>
      <c r="D4319"/>
      <c r="E4319"/>
      <c r="F4319"/>
      <c r="G4319"/>
      <c r="H4319"/>
      <c r="I4319"/>
    </row>
    <row r="4320" spans="1:9">
      <c r="A4320"/>
      <c r="B4320"/>
      <c r="C4320"/>
      <c r="D4320"/>
      <c r="E4320"/>
      <c r="F4320"/>
      <c r="G4320"/>
      <c r="H4320"/>
      <c r="I4320"/>
    </row>
    <row r="4321" spans="1:9">
      <c r="A4321"/>
      <c r="B4321"/>
      <c r="C4321"/>
      <c r="D4321"/>
      <c r="E4321"/>
      <c r="F4321"/>
      <c r="G4321"/>
      <c r="H4321"/>
      <c r="I4321"/>
    </row>
    <row r="4322" spans="1:9">
      <c r="A4322"/>
      <c r="B4322"/>
      <c r="C4322"/>
      <c r="D4322"/>
      <c r="E4322"/>
      <c r="F4322"/>
      <c r="G4322"/>
      <c r="H4322"/>
      <c r="I4322"/>
    </row>
    <row r="4323" spans="1:9">
      <c r="A4323"/>
      <c r="B4323"/>
      <c r="C4323"/>
      <c r="D4323"/>
      <c r="E4323"/>
      <c r="F4323"/>
      <c r="G4323"/>
      <c r="H4323"/>
      <c r="I4323"/>
    </row>
    <row r="4324" spans="1:9">
      <c r="A4324"/>
      <c r="B4324"/>
      <c r="C4324"/>
      <c r="D4324"/>
      <c r="E4324"/>
      <c r="F4324"/>
      <c r="G4324"/>
      <c r="H4324"/>
      <c r="I4324"/>
    </row>
    <row r="4325" spans="1:9">
      <c r="A4325"/>
      <c r="B4325"/>
      <c r="C4325"/>
      <c r="D4325"/>
      <c r="E4325"/>
      <c r="F4325"/>
      <c r="G4325"/>
      <c r="H4325"/>
      <c r="I4325"/>
    </row>
    <row r="4326" spans="1:9">
      <c r="A4326"/>
      <c r="B4326"/>
      <c r="C4326"/>
      <c r="D4326"/>
      <c r="E4326"/>
      <c r="F4326"/>
      <c r="G4326"/>
      <c r="H4326"/>
      <c r="I4326"/>
    </row>
    <row r="4327" spans="1:9">
      <c r="A4327"/>
      <c r="B4327"/>
      <c r="C4327"/>
      <c r="D4327"/>
      <c r="E4327"/>
      <c r="F4327"/>
      <c r="G4327"/>
      <c r="H4327"/>
      <c r="I4327"/>
    </row>
    <row r="4328" spans="1:9">
      <c r="A4328"/>
      <c r="B4328"/>
      <c r="C4328"/>
      <c r="D4328"/>
      <c r="E4328"/>
      <c r="F4328"/>
      <c r="G4328"/>
      <c r="H4328"/>
      <c r="I4328"/>
    </row>
    <row r="4329" spans="1:9">
      <c r="A4329"/>
      <c r="B4329"/>
      <c r="C4329"/>
      <c r="D4329"/>
      <c r="E4329"/>
      <c r="F4329"/>
      <c r="G4329"/>
      <c r="H4329"/>
      <c r="I4329"/>
    </row>
    <row r="4330" spans="1:9">
      <c r="A4330"/>
      <c r="B4330"/>
      <c r="C4330"/>
      <c r="D4330"/>
      <c r="E4330"/>
      <c r="F4330"/>
      <c r="G4330"/>
      <c r="H4330"/>
      <c r="I4330"/>
    </row>
    <row r="4331" spans="1:9">
      <c r="A4331"/>
      <c r="B4331"/>
      <c r="C4331"/>
      <c r="D4331"/>
      <c r="E4331"/>
      <c r="F4331"/>
      <c r="G4331"/>
      <c r="H4331"/>
      <c r="I4331"/>
    </row>
    <row r="4332" spans="1:9">
      <c r="A4332"/>
      <c r="B4332"/>
      <c r="C4332"/>
      <c r="D4332"/>
      <c r="E4332"/>
      <c r="F4332"/>
      <c r="G4332"/>
      <c r="H4332"/>
      <c r="I4332"/>
    </row>
    <row r="4333" spans="1:9">
      <c r="A4333"/>
      <c r="B4333"/>
      <c r="C4333"/>
      <c r="D4333"/>
      <c r="E4333"/>
      <c r="F4333"/>
      <c r="G4333"/>
      <c r="H4333"/>
      <c r="I4333"/>
    </row>
    <row r="4334" spans="1:9">
      <c r="A4334"/>
      <c r="B4334"/>
      <c r="C4334"/>
      <c r="D4334"/>
      <c r="E4334"/>
      <c r="F4334"/>
      <c r="G4334"/>
      <c r="H4334"/>
      <c r="I4334"/>
    </row>
    <row r="4335" spans="1:9">
      <c r="A4335"/>
      <c r="B4335"/>
      <c r="C4335"/>
      <c r="D4335"/>
      <c r="E4335"/>
      <c r="F4335"/>
      <c r="G4335"/>
      <c r="H4335"/>
      <c r="I4335"/>
    </row>
    <row r="4336" spans="1:9">
      <c r="A4336"/>
      <c r="B4336"/>
      <c r="C4336"/>
      <c r="D4336"/>
      <c r="E4336"/>
      <c r="F4336"/>
      <c r="G4336"/>
      <c r="H4336"/>
      <c r="I4336"/>
    </row>
    <row r="4337" spans="1:9">
      <c r="A4337"/>
      <c r="B4337"/>
      <c r="C4337"/>
      <c r="D4337"/>
      <c r="E4337"/>
      <c r="F4337"/>
      <c r="G4337"/>
      <c r="H4337"/>
      <c r="I4337"/>
    </row>
    <row r="4338" spans="1:9">
      <c r="A4338"/>
      <c r="B4338"/>
      <c r="C4338"/>
      <c r="D4338"/>
      <c r="E4338"/>
      <c r="F4338"/>
      <c r="G4338"/>
      <c r="H4338"/>
      <c r="I4338"/>
    </row>
    <row r="4339" spans="1:9">
      <c r="A4339"/>
      <c r="B4339"/>
      <c r="C4339"/>
      <c r="D4339"/>
      <c r="E4339"/>
      <c r="F4339"/>
      <c r="G4339"/>
      <c r="H4339"/>
      <c r="I4339"/>
    </row>
    <row r="4340" spans="1:9">
      <c r="A4340"/>
      <c r="B4340"/>
      <c r="C4340"/>
      <c r="D4340"/>
      <c r="E4340"/>
      <c r="F4340"/>
      <c r="G4340"/>
      <c r="H4340"/>
      <c r="I4340"/>
    </row>
    <row r="4341" spans="1:9">
      <c r="A4341"/>
      <c r="B4341"/>
      <c r="C4341"/>
      <c r="D4341"/>
      <c r="E4341"/>
      <c r="F4341"/>
      <c r="G4341"/>
      <c r="H4341"/>
      <c r="I4341"/>
    </row>
    <row r="4342" spans="1:9">
      <c r="A4342"/>
      <c r="B4342"/>
      <c r="C4342"/>
      <c r="D4342"/>
      <c r="E4342"/>
      <c r="F4342"/>
      <c r="G4342"/>
      <c r="H4342"/>
      <c r="I4342"/>
    </row>
    <row r="4343" spans="1:9">
      <c r="A4343"/>
      <c r="B4343"/>
      <c r="C4343"/>
      <c r="D4343"/>
      <c r="E4343"/>
      <c r="F4343"/>
      <c r="G4343"/>
      <c r="H4343"/>
      <c r="I4343"/>
    </row>
    <row r="4344" spans="1:9">
      <c r="A4344"/>
      <c r="B4344"/>
      <c r="C4344"/>
      <c r="D4344"/>
      <c r="E4344"/>
      <c r="F4344"/>
      <c r="G4344"/>
      <c r="H4344"/>
      <c r="I4344"/>
    </row>
    <row r="4345" spans="1:9">
      <c r="A4345"/>
      <c r="B4345"/>
      <c r="C4345"/>
      <c r="D4345"/>
      <c r="E4345"/>
      <c r="F4345"/>
      <c r="G4345"/>
      <c r="H4345"/>
      <c r="I4345"/>
    </row>
    <row r="4346" spans="1:9">
      <c r="A4346"/>
      <c r="B4346"/>
      <c r="C4346"/>
      <c r="D4346"/>
      <c r="E4346"/>
      <c r="F4346"/>
      <c r="G4346"/>
      <c r="H4346"/>
      <c r="I4346"/>
    </row>
    <row r="4347" spans="1:9">
      <c r="A4347"/>
      <c r="B4347"/>
      <c r="C4347"/>
      <c r="D4347"/>
      <c r="E4347"/>
      <c r="F4347"/>
      <c r="G4347"/>
      <c r="H4347"/>
      <c r="I4347"/>
    </row>
    <row r="4348" spans="1:9">
      <c r="A4348"/>
      <c r="B4348"/>
      <c r="C4348"/>
      <c r="D4348"/>
      <c r="E4348"/>
      <c r="F4348"/>
      <c r="G4348"/>
      <c r="H4348"/>
      <c r="I4348"/>
    </row>
    <row r="4349" spans="1:9">
      <c r="A4349"/>
      <c r="B4349"/>
      <c r="C4349"/>
      <c r="D4349"/>
      <c r="E4349"/>
      <c r="F4349"/>
      <c r="G4349"/>
      <c r="H4349"/>
      <c r="I4349"/>
    </row>
    <row r="4350" spans="1:9">
      <c r="A4350"/>
      <c r="B4350"/>
      <c r="C4350"/>
      <c r="D4350"/>
      <c r="E4350"/>
      <c r="F4350"/>
      <c r="G4350"/>
      <c r="H4350"/>
      <c r="I4350"/>
    </row>
    <row r="4351" spans="1:9">
      <c r="A4351"/>
      <c r="B4351"/>
      <c r="C4351"/>
      <c r="D4351"/>
      <c r="E4351"/>
      <c r="F4351"/>
      <c r="G4351"/>
      <c r="H4351"/>
      <c r="I4351"/>
    </row>
    <row r="4352" spans="1:9">
      <c r="A4352"/>
      <c r="B4352"/>
      <c r="C4352"/>
      <c r="D4352"/>
      <c r="E4352"/>
      <c r="F4352"/>
      <c r="G4352"/>
      <c r="H4352"/>
      <c r="I4352"/>
    </row>
    <row r="4353" spans="1:9">
      <c r="A4353"/>
      <c r="B4353"/>
      <c r="C4353"/>
      <c r="D4353"/>
      <c r="E4353"/>
      <c r="F4353"/>
      <c r="G4353"/>
      <c r="H4353"/>
      <c r="I4353"/>
    </row>
    <row r="4354" spans="1:9">
      <c r="A4354"/>
      <c r="B4354"/>
      <c r="C4354"/>
      <c r="D4354"/>
      <c r="E4354"/>
      <c r="F4354"/>
      <c r="G4354"/>
      <c r="H4354"/>
      <c r="I4354"/>
    </row>
    <row r="4355" spans="1:9">
      <c r="A4355"/>
      <c r="B4355"/>
      <c r="C4355"/>
      <c r="D4355"/>
      <c r="E4355"/>
      <c r="F4355"/>
      <c r="G4355"/>
      <c r="H4355"/>
      <c r="I4355"/>
    </row>
    <row r="4356" spans="1:9">
      <c r="A4356"/>
      <c r="B4356"/>
      <c r="C4356"/>
      <c r="D4356"/>
      <c r="E4356"/>
      <c r="F4356"/>
      <c r="G4356"/>
      <c r="H4356"/>
      <c r="I4356"/>
    </row>
    <row r="4357" spans="1:9">
      <c r="A4357"/>
      <c r="B4357"/>
      <c r="C4357"/>
      <c r="D4357"/>
      <c r="E4357"/>
      <c r="F4357"/>
      <c r="G4357"/>
      <c r="H4357"/>
      <c r="I4357"/>
    </row>
    <row r="4358" spans="1:9">
      <c r="A4358"/>
      <c r="B4358"/>
      <c r="C4358"/>
      <c r="D4358"/>
      <c r="E4358"/>
      <c r="F4358"/>
      <c r="G4358"/>
      <c r="H4358"/>
      <c r="I4358"/>
    </row>
    <row r="4359" spans="1:9">
      <c r="A4359"/>
      <c r="B4359"/>
      <c r="C4359"/>
      <c r="D4359"/>
      <c r="E4359"/>
      <c r="F4359"/>
      <c r="G4359"/>
      <c r="H4359"/>
      <c r="I4359"/>
    </row>
    <row r="4360" spans="1:9">
      <c r="A4360"/>
      <c r="B4360"/>
      <c r="C4360"/>
      <c r="D4360"/>
      <c r="E4360"/>
      <c r="F4360"/>
      <c r="G4360"/>
      <c r="H4360"/>
      <c r="I4360"/>
    </row>
    <row r="4361" spans="1:9">
      <c r="A4361"/>
      <c r="B4361"/>
      <c r="C4361"/>
      <c r="D4361"/>
      <c r="E4361"/>
      <c r="F4361"/>
      <c r="G4361"/>
      <c r="H4361"/>
      <c r="I4361"/>
    </row>
    <row r="4362" spans="1:9">
      <c r="A4362"/>
      <c r="B4362"/>
      <c r="C4362"/>
      <c r="D4362"/>
      <c r="E4362"/>
      <c r="F4362"/>
      <c r="G4362"/>
      <c r="H4362"/>
      <c r="I4362"/>
    </row>
    <row r="4363" spans="1:9">
      <c r="A4363"/>
      <c r="B4363"/>
      <c r="C4363"/>
      <c r="D4363"/>
      <c r="E4363"/>
      <c r="F4363"/>
      <c r="G4363"/>
      <c r="H4363"/>
      <c r="I4363"/>
    </row>
    <row r="4364" spans="1:9">
      <c r="A4364"/>
      <c r="B4364"/>
      <c r="C4364"/>
      <c r="D4364"/>
      <c r="E4364"/>
      <c r="F4364"/>
      <c r="G4364"/>
      <c r="H4364"/>
      <c r="I4364"/>
    </row>
    <row r="4365" spans="1:9">
      <c r="A4365"/>
      <c r="B4365"/>
      <c r="C4365"/>
      <c r="D4365"/>
      <c r="E4365"/>
      <c r="F4365"/>
      <c r="G4365"/>
      <c r="H4365"/>
      <c r="I4365"/>
    </row>
    <row r="4366" spans="1:9">
      <c r="A4366"/>
      <c r="B4366"/>
      <c r="C4366"/>
      <c r="D4366"/>
      <c r="E4366"/>
      <c r="F4366"/>
      <c r="G4366"/>
      <c r="H4366"/>
      <c r="I4366"/>
    </row>
    <row r="4367" spans="1:9">
      <c r="A4367"/>
      <c r="B4367"/>
      <c r="C4367"/>
      <c r="D4367"/>
      <c r="E4367"/>
      <c r="F4367"/>
      <c r="G4367"/>
      <c r="H4367"/>
      <c r="I4367"/>
    </row>
    <row r="4368" spans="1:9">
      <c r="A4368"/>
      <c r="B4368"/>
      <c r="C4368"/>
      <c r="D4368"/>
      <c r="E4368"/>
      <c r="F4368"/>
      <c r="G4368"/>
      <c r="H4368"/>
      <c r="I4368"/>
    </row>
    <row r="4369" spans="1:9">
      <c r="A4369"/>
      <c r="B4369"/>
      <c r="C4369"/>
      <c r="D4369"/>
      <c r="E4369"/>
      <c r="F4369"/>
      <c r="G4369"/>
      <c r="H4369"/>
      <c r="I4369"/>
    </row>
    <row r="4370" spans="1:9">
      <c r="A4370"/>
      <c r="B4370"/>
      <c r="C4370"/>
      <c r="D4370"/>
      <c r="E4370"/>
      <c r="F4370"/>
      <c r="G4370"/>
      <c r="H4370"/>
      <c r="I4370"/>
    </row>
    <row r="4371" spans="1:9">
      <c r="A4371"/>
      <c r="B4371"/>
      <c r="C4371"/>
      <c r="D4371"/>
      <c r="E4371"/>
      <c r="F4371"/>
      <c r="G4371"/>
      <c r="H4371"/>
      <c r="I4371"/>
    </row>
    <row r="4372" spans="1:9">
      <c r="A4372"/>
      <c r="B4372"/>
      <c r="C4372"/>
      <c r="D4372"/>
      <c r="E4372"/>
      <c r="F4372"/>
      <c r="G4372"/>
      <c r="H4372"/>
      <c r="I4372"/>
    </row>
    <row r="4373" spans="1:9">
      <c r="A4373"/>
      <c r="B4373"/>
      <c r="C4373"/>
      <c r="D4373"/>
      <c r="E4373"/>
      <c r="F4373"/>
      <c r="G4373"/>
      <c r="H4373"/>
      <c r="I4373"/>
    </row>
    <row r="4374" spans="1:9">
      <c r="A4374"/>
      <c r="B4374"/>
      <c r="C4374"/>
      <c r="D4374"/>
      <c r="E4374"/>
      <c r="F4374"/>
      <c r="G4374"/>
      <c r="H4374"/>
      <c r="I4374"/>
    </row>
    <row r="4375" spans="1:9">
      <c r="A4375"/>
      <c r="B4375"/>
      <c r="C4375"/>
      <c r="D4375"/>
      <c r="E4375"/>
      <c r="F4375"/>
      <c r="G4375"/>
      <c r="H4375"/>
      <c r="I4375"/>
    </row>
    <row r="4376" spans="1:9">
      <c r="A4376"/>
      <c r="B4376"/>
      <c r="C4376"/>
      <c r="D4376"/>
      <c r="E4376"/>
      <c r="F4376"/>
      <c r="G4376"/>
      <c r="H4376"/>
      <c r="I4376"/>
    </row>
    <row r="4377" spans="1:9">
      <c r="A4377"/>
      <c r="B4377"/>
      <c r="C4377"/>
      <c r="D4377"/>
      <c r="E4377"/>
      <c r="F4377"/>
      <c r="G4377"/>
      <c r="H4377"/>
      <c r="I4377"/>
    </row>
    <row r="4378" spans="1:9">
      <c r="A4378"/>
      <c r="B4378"/>
      <c r="C4378"/>
      <c r="D4378"/>
      <c r="E4378"/>
      <c r="F4378"/>
      <c r="G4378"/>
      <c r="H4378"/>
      <c r="I4378"/>
    </row>
    <row r="4379" spans="1:9">
      <c r="A4379"/>
      <c r="B4379"/>
      <c r="C4379"/>
      <c r="D4379"/>
      <c r="E4379"/>
      <c r="F4379"/>
      <c r="G4379"/>
      <c r="H4379"/>
      <c r="I4379"/>
    </row>
    <row r="4380" spans="1:9">
      <c r="A4380"/>
      <c r="B4380"/>
      <c r="C4380"/>
      <c r="D4380"/>
      <c r="E4380"/>
      <c r="F4380"/>
      <c r="G4380"/>
      <c r="H4380"/>
      <c r="I4380"/>
    </row>
    <row r="4381" spans="1:9">
      <c r="A4381"/>
      <c r="B4381"/>
      <c r="C4381"/>
      <c r="D4381"/>
      <c r="E4381"/>
      <c r="F4381"/>
      <c r="G4381"/>
      <c r="H4381"/>
      <c r="I4381"/>
    </row>
    <row r="4382" spans="1:9">
      <c r="A4382"/>
      <c r="B4382"/>
      <c r="C4382"/>
      <c r="D4382"/>
      <c r="E4382"/>
      <c r="F4382"/>
      <c r="G4382"/>
      <c r="H4382"/>
      <c r="I4382"/>
    </row>
    <row r="4383" spans="1:9">
      <c r="A4383"/>
      <c r="B4383"/>
      <c r="C4383"/>
      <c r="D4383"/>
      <c r="E4383"/>
      <c r="F4383"/>
      <c r="G4383"/>
      <c r="H4383"/>
      <c r="I4383"/>
    </row>
    <row r="4384" spans="1:9">
      <c r="A4384"/>
      <c r="B4384"/>
      <c r="C4384"/>
      <c r="D4384"/>
      <c r="E4384"/>
      <c r="F4384"/>
      <c r="G4384"/>
      <c r="H4384"/>
      <c r="I4384"/>
    </row>
    <row r="4385" spans="1:9">
      <c r="A4385"/>
      <c r="B4385"/>
      <c r="C4385"/>
      <c r="D4385"/>
      <c r="E4385"/>
      <c r="F4385"/>
      <c r="G4385"/>
      <c r="H4385"/>
      <c r="I4385"/>
    </row>
    <row r="4386" spans="1:9">
      <c r="A4386"/>
      <c r="B4386"/>
      <c r="C4386"/>
      <c r="D4386"/>
      <c r="E4386"/>
      <c r="F4386"/>
      <c r="G4386"/>
      <c r="H4386"/>
      <c r="I4386"/>
    </row>
    <row r="4387" spans="1:9">
      <c r="A4387"/>
      <c r="B4387"/>
      <c r="C4387"/>
      <c r="D4387"/>
      <c r="E4387"/>
      <c r="F4387"/>
      <c r="G4387"/>
      <c r="H4387"/>
      <c r="I4387"/>
    </row>
    <row r="4388" spans="1:9">
      <c r="A4388"/>
      <c r="B4388"/>
      <c r="C4388"/>
      <c r="D4388"/>
      <c r="E4388"/>
      <c r="F4388"/>
      <c r="G4388"/>
      <c r="H4388"/>
      <c r="I4388"/>
    </row>
    <row r="4389" spans="1:9">
      <c r="A4389"/>
      <c r="B4389"/>
      <c r="C4389"/>
      <c r="D4389"/>
      <c r="E4389"/>
      <c r="F4389"/>
      <c r="G4389"/>
      <c r="H4389"/>
      <c r="I4389"/>
    </row>
    <row r="4390" spans="1:9">
      <c r="A4390"/>
      <c r="B4390"/>
      <c r="C4390"/>
      <c r="D4390"/>
      <c r="E4390"/>
      <c r="F4390"/>
      <c r="G4390"/>
      <c r="H4390"/>
      <c r="I4390"/>
    </row>
    <row r="4391" spans="1:9">
      <c r="A4391"/>
      <c r="B4391"/>
      <c r="C4391"/>
      <c r="D4391"/>
      <c r="E4391"/>
      <c r="F4391"/>
      <c r="G4391"/>
      <c r="H4391"/>
      <c r="I4391"/>
    </row>
    <row r="4392" spans="1:9">
      <c r="A4392"/>
      <c r="B4392"/>
      <c r="C4392"/>
      <c r="D4392"/>
      <c r="E4392"/>
      <c r="F4392"/>
      <c r="G4392"/>
      <c r="H4392"/>
      <c r="I4392"/>
    </row>
    <row r="4393" spans="1:9">
      <c r="A4393"/>
      <c r="B4393"/>
      <c r="C4393"/>
      <c r="D4393"/>
      <c r="E4393"/>
      <c r="F4393"/>
      <c r="G4393"/>
      <c r="H4393"/>
      <c r="I4393"/>
    </row>
    <row r="4394" spans="1:9">
      <c r="A4394"/>
      <c r="B4394"/>
      <c r="C4394"/>
      <c r="D4394"/>
      <c r="E4394"/>
      <c r="F4394"/>
      <c r="G4394"/>
      <c r="H4394"/>
      <c r="I4394"/>
    </row>
    <row r="4395" spans="1:9">
      <c r="A4395"/>
      <c r="B4395"/>
      <c r="C4395"/>
      <c r="D4395"/>
      <c r="E4395"/>
      <c r="F4395"/>
      <c r="G4395"/>
      <c r="H4395"/>
      <c r="I4395"/>
    </row>
    <row r="4396" spans="1:9">
      <c r="A4396"/>
      <c r="B4396"/>
      <c r="C4396"/>
      <c r="D4396"/>
      <c r="E4396"/>
      <c r="F4396"/>
      <c r="G4396"/>
      <c r="H4396"/>
      <c r="I4396"/>
    </row>
    <row r="4397" spans="1:9">
      <c r="A4397"/>
      <c r="B4397"/>
      <c r="C4397"/>
      <c r="D4397"/>
      <c r="E4397"/>
      <c r="F4397"/>
      <c r="G4397"/>
      <c r="H4397"/>
      <c r="I4397"/>
    </row>
    <row r="4398" spans="1:9">
      <c r="A4398"/>
      <c r="B4398"/>
      <c r="C4398"/>
      <c r="D4398"/>
      <c r="E4398"/>
      <c r="F4398"/>
      <c r="G4398"/>
      <c r="H4398"/>
      <c r="I4398"/>
    </row>
    <row r="4399" spans="1:9">
      <c r="A4399"/>
      <c r="B4399"/>
      <c r="C4399"/>
      <c r="D4399"/>
      <c r="E4399"/>
      <c r="F4399"/>
      <c r="G4399"/>
      <c r="H4399"/>
      <c r="I4399"/>
    </row>
    <row r="4400" spans="1:9">
      <c r="A4400"/>
      <c r="B4400"/>
      <c r="C4400"/>
      <c r="D4400"/>
      <c r="E4400"/>
      <c r="F4400"/>
      <c r="G4400"/>
      <c r="H4400"/>
      <c r="I4400"/>
    </row>
    <row r="4401" spans="1:9">
      <c r="A4401"/>
      <c r="B4401"/>
      <c r="C4401"/>
      <c r="D4401"/>
      <c r="E4401"/>
      <c r="F4401"/>
      <c r="G4401"/>
      <c r="H4401"/>
      <c r="I4401"/>
    </row>
    <row r="4402" spans="1:9">
      <c r="A4402"/>
      <c r="B4402"/>
      <c r="C4402"/>
      <c r="D4402"/>
      <c r="E4402"/>
      <c r="F4402"/>
      <c r="G4402"/>
      <c r="H4402"/>
      <c r="I4402"/>
    </row>
    <row r="4403" spans="1:9">
      <c r="A4403"/>
      <c r="B4403"/>
      <c r="C4403"/>
      <c r="D4403"/>
      <c r="E4403"/>
      <c r="F4403"/>
      <c r="G4403"/>
      <c r="H4403"/>
      <c r="I4403"/>
    </row>
    <row r="4404" spans="1:9">
      <c r="A4404"/>
      <c r="B4404"/>
      <c r="C4404"/>
      <c r="D4404"/>
      <c r="E4404"/>
      <c r="F4404"/>
      <c r="G4404"/>
      <c r="H4404"/>
      <c r="I4404"/>
    </row>
    <row r="4405" spans="1:9">
      <c r="A4405"/>
      <c r="B4405"/>
      <c r="C4405"/>
      <c r="D4405"/>
      <c r="E4405"/>
      <c r="F4405"/>
      <c r="G4405"/>
      <c r="H4405"/>
      <c r="I4405"/>
    </row>
    <row r="4406" spans="1:9">
      <c r="A4406"/>
      <c r="B4406"/>
      <c r="C4406"/>
      <c r="D4406"/>
      <c r="E4406"/>
      <c r="F4406"/>
      <c r="G4406"/>
      <c r="H4406"/>
      <c r="I4406"/>
    </row>
    <row r="4407" spans="1:9">
      <c r="A4407"/>
      <c r="B4407"/>
      <c r="C4407"/>
      <c r="D4407"/>
      <c r="E4407"/>
      <c r="F4407"/>
      <c r="G4407"/>
      <c r="H4407"/>
      <c r="I4407"/>
    </row>
    <row r="4408" spans="1:9">
      <c r="A4408"/>
      <c r="B4408"/>
      <c r="C4408"/>
      <c r="D4408"/>
      <c r="E4408"/>
      <c r="F4408"/>
      <c r="G4408"/>
      <c r="H4408"/>
      <c r="I4408"/>
    </row>
    <row r="4409" spans="1:9">
      <c r="A4409"/>
      <c r="B4409"/>
      <c r="C4409"/>
      <c r="D4409"/>
      <c r="E4409"/>
      <c r="F4409"/>
      <c r="G4409"/>
      <c r="H4409"/>
      <c r="I4409"/>
    </row>
    <row r="4410" spans="1:9">
      <c r="A4410"/>
      <c r="B4410"/>
      <c r="C4410"/>
      <c r="D4410"/>
      <c r="E4410"/>
      <c r="F4410"/>
      <c r="G4410"/>
      <c r="H4410"/>
      <c r="I4410"/>
    </row>
    <row r="4411" spans="1:9">
      <c r="A4411"/>
      <c r="B4411"/>
      <c r="C4411"/>
      <c r="D4411"/>
      <c r="E4411"/>
      <c r="F4411"/>
      <c r="G4411"/>
      <c r="H4411"/>
      <c r="I4411"/>
    </row>
    <row r="4412" spans="1:9">
      <c r="A4412"/>
      <c r="B4412"/>
      <c r="C4412"/>
      <c r="D4412"/>
      <c r="E4412"/>
      <c r="F4412"/>
      <c r="G4412"/>
      <c r="H4412"/>
      <c r="I4412"/>
    </row>
    <row r="4413" spans="1:9">
      <c r="A4413"/>
      <c r="B4413"/>
      <c r="C4413"/>
      <c r="D4413"/>
      <c r="E4413"/>
      <c r="F4413"/>
      <c r="G4413"/>
      <c r="H4413"/>
      <c r="I4413"/>
    </row>
    <row r="4414" spans="1:9">
      <c r="A4414"/>
      <c r="B4414"/>
      <c r="C4414"/>
      <c r="D4414"/>
      <c r="E4414"/>
      <c r="F4414"/>
      <c r="G4414"/>
      <c r="H4414"/>
      <c r="I4414"/>
    </row>
    <row r="4415" spans="1:9">
      <c r="A4415"/>
      <c r="B4415"/>
      <c r="C4415"/>
      <c r="D4415"/>
      <c r="E4415"/>
      <c r="F4415"/>
      <c r="G4415"/>
      <c r="H4415"/>
      <c r="I4415"/>
    </row>
    <row r="4416" spans="1:9">
      <c r="A4416"/>
      <c r="B4416"/>
      <c r="C4416"/>
      <c r="D4416"/>
      <c r="E4416"/>
      <c r="F4416"/>
      <c r="G4416"/>
      <c r="H4416"/>
      <c r="I4416"/>
    </row>
    <row r="4417" spans="1:9">
      <c r="A4417"/>
      <c r="B4417"/>
      <c r="C4417"/>
      <c r="D4417"/>
      <c r="E4417"/>
      <c r="F4417"/>
      <c r="G4417"/>
      <c r="H4417"/>
      <c r="I4417"/>
    </row>
    <row r="4418" spans="1:9">
      <c r="A4418"/>
      <c r="B4418"/>
      <c r="C4418"/>
      <c r="D4418"/>
      <c r="E4418"/>
      <c r="F4418"/>
      <c r="G4418"/>
      <c r="H4418"/>
      <c r="I4418"/>
    </row>
    <row r="4419" spans="1:9">
      <c r="A4419"/>
      <c r="B4419"/>
      <c r="C4419"/>
      <c r="D4419"/>
      <c r="E4419"/>
      <c r="F4419"/>
      <c r="G4419"/>
      <c r="H4419"/>
      <c r="I4419"/>
    </row>
    <row r="4420" spans="1:9">
      <c r="A4420"/>
      <c r="B4420"/>
      <c r="C4420"/>
      <c r="D4420"/>
      <c r="E4420"/>
      <c r="F4420"/>
      <c r="G4420"/>
      <c r="H4420"/>
      <c r="I4420"/>
    </row>
    <row r="4421" spans="1:9">
      <c r="A4421"/>
      <c r="B4421"/>
      <c r="C4421"/>
      <c r="D4421"/>
      <c r="E4421"/>
      <c r="F4421"/>
      <c r="G4421"/>
      <c r="H4421"/>
      <c r="I4421"/>
    </row>
    <row r="4422" spans="1:9">
      <c r="A4422"/>
      <c r="B4422"/>
      <c r="C4422"/>
      <c r="D4422"/>
      <c r="E4422"/>
      <c r="F4422"/>
      <c r="G4422"/>
      <c r="H4422"/>
      <c r="I4422"/>
    </row>
    <row r="4423" spans="1:9">
      <c r="A4423"/>
      <c r="B4423"/>
      <c r="C4423"/>
      <c r="D4423"/>
      <c r="E4423"/>
      <c r="F4423"/>
      <c r="G4423"/>
      <c r="H4423"/>
      <c r="I4423"/>
    </row>
    <row r="4424" spans="1:9">
      <c r="A4424"/>
      <c r="B4424"/>
      <c r="C4424"/>
      <c r="D4424"/>
      <c r="E4424"/>
      <c r="F4424"/>
      <c r="G4424"/>
      <c r="H4424"/>
      <c r="I4424"/>
    </row>
    <row r="4425" spans="1:9">
      <c r="A4425"/>
      <c r="B4425"/>
      <c r="C4425"/>
      <c r="D4425"/>
      <c r="E4425"/>
      <c r="F4425"/>
      <c r="G4425"/>
      <c r="H4425"/>
      <c r="I4425"/>
    </row>
    <row r="4426" spans="1:9">
      <c r="A4426"/>
      <c r="B4426"/>
      <c r="C4426"/>
      <c r="D4426"/>
      <c r="E4426"/>
      <c r="F4426"/>
      <c r="G4426"/>
      <c r="H4426"/>
      <c r="I4426"/>
    </row>
    <row r="4427" spans="1:9">
      <c r="A4427"/>
      <c r="B4427"/>
      <c r="C4427"/>
      <c r="D4427"/>
      <c r="E4427"/>
      <c r="F4427"/>
      <c r="G4427"/>
      <c r="H4427"/>
      <c r="I4427"/>
    </row>
    <row r="4428" spans="1:9">
      <c r="A4428"/>
      <c r="B4428"/>
      <c r="C4428"/>
      <c r="D4428"/>
      <c r="E4428"/>
      <c r="F4428"/>
      <c r="G4428"/>
      <c r="H4428"/>
      <c r="I4428"/>
    </row>
    <row r="4429" spans="1:9">
      <c r="A4429"/>
      <c r="B4429"/>
      <c r="C4429"/>
      <c r="D4429"/>
      <c r="E4429"/>
      <c r="F4429"/>
      <c r="G4429"/>
      <c r="H4429"/>
      <c r="I4429"/>
    </row>
    <row r="4430" spans="1:9">
      <c r="A4430"/>
      <c r="B4430"/>
      <c r="C4430"/>
      <c r="D4430"/>
      <c r="E4430"/>
      <c r="F4430"/>
      <c r="G4430"/>
      <c r="H4430"/>
      <c r="I4430"/>
    </row>
    <row r="4431" spans="1:9">
      <c r="A4431"/>
      <c r="B4431"/>
      <c r="C4431"/>
      <c r="D4431"/>
      <c r="E4431"/>
      <c r="F4431"/>
      <c r="G4431"/>
      <c r="H4431"/>
      <c r="I4431"/>
    </row>
    <row r="4432" spans="1:9">
      <c r="A4432"/>
      <c r="B4432"/>
      <c r="C4432"/>
      <c r="D4432"/>
      <c r="E4432"/>
      <c r="F4432"/>
      <c r="G4432"/>
      <c r="H4432"/>
      <c r="I4432"/>
    </row>
    <row r="4433" spans="1:9">
      <c r="A4433"/>
      <c r="B4433"/>
      <c r="C4433"/>
      <c r="D4433"/>
      <c r="E4433"/>
      <c r="F4433"/>
      <c r="G4433"/>
      <c r="H4433"/>
      <c r="I4433"/>
    </row>
    <row r="4434" spans="1:9">
      <c r="A4434"/>
      <c r="B4434"/>
      <c r="C4434"/>
      <c r="D4434"/>
      <c r="E4434"/>
      <c r="F4434"/>
      <c r="G4434"/>
      <c r="H4434"/>
      <c r="I4434"/>
    </row>
    <row r="4435" spans="1:9">
      <c r="A4435"/>
      <c r="B4435"/>
      <c r="C4435"/>
      <c r="D4435"/>
      <c r="E4435"/>
      <c r="F4435"/>
      <c r="G4435"/>
      <c r="H4435"/>
      <c r="I4435"/>
    </row>
    <row r="4436" spans="1:9">
      <c r="A4436"/>
      <c r="B4436"/>
      <c r="C4436"/>
      <c r="D4436"/>
      <c r="E4436"/>
      <c r="F4436"/>
      <c r="G4436"/>
      <c r="H4436"/>
      <c r="I4436"/>
    </row>
    <row r="4437" spans="1:9">
      <c r="A4437"/>
      <c r="B4437"/>
      <c r="C4437"/>
      <c r="D4437"/>
      <c r="E4437"/>
      <c r="F4437"/>
      <c r="G4437"/>
      <c r="H4437"/>
      <c r="I4437"/>
    </row>
    <row r="4438" spans="1:9">
      <c r="A4438"/>
      <c r="B4438"/>
      <c r="C4438"/>
      <c r="D4438"/>
      <c r="E4438"/>
      <c r="F4438"/>
      <c r="G4438"/>
      <c r="H4438"/>
      <c r="I4438"/>
    </row>
    <row r="4439" spans="1:9">
      <c r="A4439"/>
      <c r="B4439"/>
      <c r="C4439"/>
      <c r="D4439"/>
      <c r="E4439"/>
      <c r="F4439"/>
      <c r="G4439"/>
      <c r="H4439"/>
      <c r="I4439"/>
    </row>
    <row r="4440" spans="1:9">
      <c r="A4440"/>
      <c r="B4440"/>
      <c r="C4440"/>
      <c r="D4440"/>
      <c r="E4440"/>
      <c r="F4440"/>
      <c r="G4440"/>
      <c r="H4440"/>
      <c r="I4440"/>
    </row>
    <row r="4441" spans="1:9">
      <c r="A4441"/>
      <c r="B4441"/>
      <c r="C4441"/>
      <c r="D4441"/>
      <c r="E4441"/>
      <c r="F4441"/>
      <c r="G4441"/>
      <c r="H4441"/>
      <c r="I4441"/>
    </row>
    <row r="4442" spans="1:9">
      <c r="A4442"/>
      <c r="B4442"/>
      <c r="C4442"/>
      <c r="D4442"/>
      <c r="E4442"/>
      <c r="F4442"/>
      <c r="G4442"/>
      <c r="H4442"/>
      <c r="I4442"/>
    </row>
    <row r="4443" spans="1:9">
      <c r="A4443"/>
      <c r="B4443"/>
      <c r="C4443"/>
      <c r="D4443"/>
      <c r="E4443"/>
      <c r="F4443"/>
      <c r="G4443"/>
      <c r="H4443"/>
      <c r="I4443"/>
    </row>
    <row r="4444" spans="1:9">
      <c r="A4444"/>
      <c r="B4444"/>
      <c r="C4444"/>
      <c r="D4444"/>
      <c r="E4444"/>
      <c r="F4444"/>
      <c r="G4444"/>
      <c r="H4444"/>
      <c r="I4444"/>
    </row>
    <row r="4445" spans="1:9">
      <c r="A4445"/>
      <c r="B4445"/>
      <c r="C4445"/>
      <c r="D4445"/>
      <c r="E4445"/>
      <c r="F4445"/>
      <c r="G4445"/>
      <c r="H4445"/>
      <c r="I4445"/>
    </row>
    <row r="4446" spans="1:9">
      <c r="A4446"/>
      <c r="B4446"/>
      <c r="C4446"/>
      <c r="D4446"/>
      <c r="E4446"/>
      <c r="F4446"/>
      <c r="G4446"/>
      <c r="H4446"/>
      <c r="I4446"/>
    </row>
    <row r="4447" spans="1:9">
      <c r="A4447"/>
      <c r="B4447"/>
      <c r="C4447"/>
      <c r="D4447"/>
      <c r="E4447"/>
      <c r="F4447"/>
      <c r="G4447"/>
      <c r="H4447"/>
      <c r="I4447"/>
    </row>
    <row r="4448" spans="1:9">
      <c r="A4448"/>
      <c r="B4448"/>
      <c r="C4448"/>
      <c r="D4448"/>
      <c r="E4448"/>
      <c r="F4448"/>
      <c r="G4448"/>
      <c r="H4448"/>
      <c r="I4448"/>
    </row>
    <row r="4449" spans="1:9">
      <c r="A4449"/>
      <c r="B4449"/>
      <c r="C4449"/>
      <c r="D4449"/>
      <c r="E4449"/>
      <c r="F4449"/>
      <c r="G4449"/>
      <c r="H4449"/>
      <c r="I4449"/>
    </row>
    <row r="4450" spans="1:9">
      <c r="A4450"/>
      <c r="B4450"/>
      <c r="C4450"/>
      <c r="D4450"/>
      <c r="E4450"/>
      <c r="F4450"/>
      <c r="G4450"/>
      <c r="H4450"/>
      <c r="I4450"/>
    </row>
    <row r="4451" spans="1:9">
      <c r="A4451"/>
      <c r="B4451"/>
      <c r="C4451"/>
      <c r="D4451"/>
      <c r="E4451"/>
      <c r="F4451"/>
      <c r="G4451"/>
      <c r="H4451"/>
      <c r="I4451"/>
    </row>
    <row r="4452" spans="1:9">
      <c r="A4452"/>
      <c r="B4452"/>
      <c r="C4452"/>
      <c r="D4452"/>
      <c r="E4452"/>
      <c r="F4452"/>
      <c r="G4452"/>
      <c r="H4452"/>
      <c r="I4452"/>
    </row>
    <row r="4453" spans="1:9">
      <c r="A4453"/>
      <c r="B4453"/>
      <c r="C4453"/>
      <c r="D4453"/>
      <c r="E4453"/>
      <c r="F4453"/>
      <c r="G4453"/>
      <c r="H4453"/>
      <c r="I4453"/>
    </row>
    <row r="4454" spans="1:9">
      <c r="A4454"/>
      <c r="B4454"/>
      <c r="C4454"/>
      <c r="D4454"/>
      <c r="E4454"/>
      <c r="F4454"/>
      <c r="G4454"/>
      <c r="H4454"/>
      <c r="I4454"/>
    </row>
    <row r="4455" spans="1:9">
      <c r="A4455"/>
      <c r="B4455"/>
      <c r="C4455"/>
      <c r="D4455"/>
      <c r="E4455"/>
      <c r="F4455"/>
      <c r="G4455"/>
      <c r="H4455"/>
      <c r="I4455"/>
    </row>
    <row r="4456" spans="1:9">
      <c r="A4456"/>
      <c r="B4456"/>
      <c r="C4456"/>
      <c r="D4456"/>
      <c r="E4456"/>
      <c r="F4456"/>
      <c r="G4456"/>
      <c r="H4456"/>
      <c r="I4456"/>
    </row>
    <row r="4457" spans="1:9">
      <c r="A4457"/>
      <c r="B4457"/>
      <c r="C4457"/>
      <c r="D4457"/>
      <c r="E4457"/>
      <c r="F4457"/>
      <c r="G4457"/>
      <c r="H4457"/>
      <c r="I4457"/>
    </row>
    <row r="4458" spans="1:9">
      <c r="A4458"/>
      <c r="B4458"/>
      <c r="C4458"/>
      <c r="D4458"/>
      <c r="E4458"/>
      <c r="F4458"/>
      <c r="G4458"/>
      <c r="H4458"/>
      <c r="I4458"/>
    </row>
    <row r="4459" spans="1:9">
      <c r="A4459"/>
      <c r="B4459"/>
      <c r="C4459"/>
      <c r="D4459"/>
      <c r="E4459"/>
      <c r="F4459"/>
      <c r="G4459"/>
      <c r="H4459"/>
      <c r="I4459"/>
    </row>
    <row r="4460" spans="1:9">
      <c r="A4460"/>
      <c r="B4460"/>
      <c r="C4460"/>
      <c r="D4460"/>
      <c r="E4460"/>
      <c r="F4460"/>
      <c r="G4460"/>
      <c r="H4460"/>
      <c r="I4460"/>
    </row>
    <row r="4461" spans="1:9">
      <c r="A4461"/>
      <c r="B4461"/>
      <c r="C4461"/>
      <c r="D4461"/>
      <c r="E4461"/>
      <c r="F4461"/>
      <c r="G4461"/>
      <c r="H4461"/>
      <c r="I4461"/>
    </row>
    <row r="4462" spans="1:9">
      <c r="A4462"/>
      <c r="B4462"/>
      <c r="C4462"/>
      <c r="D4462"/>
      <c r="E4462"/>
      <c r="F4462"/>
      <c r="G4462"/>
      <c r="H4462"/>
      <c r="I4462"/>
    </row>
    <row r="4463" spans="1:9">
      <c r="A4463"/>
      <c r="B4463"/>
      <c r="C4463"/>
      <c r="D4463"/>
      <c r="E4463"/>
      <c r="F4463"/>
      <c r="G4463"/>
      <c r="H4463"/>
      <c r="I4463"/>
    </row>
    <row r="4464" spans="1:9">
      <c r="A4464"/>
      <c r="B4464"/>
      <c r="C4464"/>
      <c r="D4464"/>
      <c r="E4464"/>
      <c r="F4464"/>
      <c r="G4464"/>
      <c r="H4464"/>
      <c r="I4464"/>
    </row>
    <row r="4465" spans="1:9">
      <c r="A4465"/>
      <c r="B4465"/>
      <c r="C4465"/>
      <c r="D4465"/>
      <c r="E4465"/>
      <c r="F4465"/>
      <c r="G4465"/>
      <c r="H4465"/>
      <c r="I4465"/>
    </row>
    <row r="4466" spans="1:9">
      <c r="A4466"/>
      <c r="B4466"/>
      <c r="C4466"/>
      <c r="D4466"/>
      <c r="E4466"/>
      <c r="F4466"/>
      <c r="G4466"/>
      <c r="H4466"/>
      <c r="I4466"/>
    </row>
    <row r="4467" spans="1:9">
      <c r="A4467"/>
      <c r="B4467"/>
      <c r="C4467"/>
      <c r="D4467"/>
      <c r="E4467"/>
      <c r="F4467"/>
      <c r="G4467"/>
      <c r="H4467"/>
      <c r="I4467"/>
    </row>
    <row r="4468" spans="1:9">
      <c r="A4468"/>
      <c r="B4468"/>
      <c r="C4468"/>
      <c r="D4468"/>
      <c r="E4468"/>
      <c r="F4468"/>
      <c r="G4468"/>
      <c r="H4468"/>
      <c r="I4468"/>
    </row>
    <row r="4469" spans="1:9">
      <c r="A4469"/>
      <c r="B4469"/>
      <c r="C4469"/>
      <c r="D4469"/>
      <c r="E4469"/>
      <c r="F4469"/>
      <c r="G4469"/>
      <c r="H4469"/>
      <c r="I4469"/>
    </row>
    <row r="4470" spans="1:9">
      <c r="A4470"/>
      <c r="B4470"/>
      <c r="C4470"/>
      <c r="D4470"/>
      <c r="E4470"/>
      <c r="F4470"/>
      <c r="G4470"/>
      <c r="H4470"/>
      <c r="I4470"/>
    </row>
    <row r="4471" spans="1:9">
      <c r="A4471"/>
      <c r="B4471"/>
      <c r="C4471"/>
      <c r="D4471"/>
      <c r="E4471"/>
      <c r="F4471"/>
      <c r="G4471"/>
      <c r="H4471"/>
      <c r="I4471"/>
    </row>
    <row r="4472" spans="1:9">
      <c r="A4472"/>
      <c r="B4472"/>
      <c r="C4472"/>
      <c r="D4472"/>
      <c r="E4472"/>
      <c r="F4472"/>
      <c r="G4472"/>
      <c r="H4472"/>
      <c r="I4472"/>
    </row>
    <row r="4473" spans="1:9">
      <c r="A4473"/>
      <c r="B4473"/>
      <c r="C4473"/>
      <c r="D4473"/>
      <c r="E4473"/>
      <c r="F4473"/>
      <c r="G4473"/>
      <c r="H4473"/>
      <c r="I4473"/>
    </row>
    <row r="4474" spans="1:9">
      <c r="A4474"/>
      <c r="B4474"/>
      <c r="C4474"/>
      <c r="D4474"/>
      <c r="E4474"/>
      <c r="F4474"/>
      <c r="G4474"/>
      <c r="H4474"/>
      <c r="I4474"/>
    </row>
    <row r="4475" spans="1:9">
      <c r="A4475"/>
      <c r="B4475"/>
      <c r="C4475"/>
      <c r="D4475"/>
      <c r="E4475"/>
      <c r="F4475"/>
      <c r="G4475"/>
      <c r="H4475"/>
      <c r="I4475"/>
    </row>
    <row r="4476" spans="1:9">
      <c r="A4476"/>
      <c r="B4476"/>
      <c r="C4476"/>
      <c r="D4476"/>
      <c r="E4476"/>
      <c r="F4476"/>
      <c r="G4476"/>
      <c r="H4476"/>
      <c r="I4476"/>
    </row>
    <row r="4477" spans="1:9">
      <c r="A4477"/>
      <c r="B4477"/>
      <c r="C4477"/>
      <c r="D4477"/>
      <c r="E4477"/>
      <c r="F4477"/>
      <c r="G4477"/>
      <c r="H4477"/>
      <c r="I4477"/>
    </row>
    <row r="4478" spans="1:9">
      <c r="A4478"/>
      <c r="B4478"/>
      <c r="C4478"/>
      <c r="D4478"/>
      <c r="E4478"/>
      <c r="F4478"/>
      <c r="G4478"/>
      <c r="H4478"/>
      <c r="I4478"/>
    </row>
    <row r="4479" spans="1:9">
      <c r="A4479"/>
      <c r="B4479"/>
      <c r="C4479"/>
      <c r="D4479"/>
      <c r="E4479"/>
      <c r="F4479"/>
      <c r="G4479"/>
      <c r="H4479"/>
      <c r="I4479"/>
    </row>
    <row r="4480" spans="1:9">
      <c r="A4480"/>
      <c r="B4480"/>
      <c r="C4480"/>
      <c r="D4480"/>
      <c r="E4480"/>
      <c r="F4480"/>
      <c r="G4480"/>
      <c r="H4480"/>
      <c r="I4480"/>
    </row>
    <row r="4481" spans="1:9">
      <c r="A4481"/>
      <c r="B4481"/>
      <c r="C4481"/>
      <c r="D4481"/>
      <c r="E4481"/>
      <c r="F4481"/>
      <c r="G4481"/>
      <c r="H4481"/>
      <c r="I4481"/>
    </row>
    <row r="4482" spans="1:9">
      <c r="A4482"/>
      <c r="B4482"/>
      <c r="C4482"/>
      <c r="D4482"/>
      <c r="E4482"/>
      <c r="F4482"/>
      <c r="G4482"/>
      <c r="H4482"/>
      <c r="I4482"/>
    </row>
    <row r="4483" spans="1:9">
      <c r="A4483"/>
      <c r="B4483"/>
      <c r="C4483"/>
      <c r="D4483"/>
      <c r="E4483"/>
      <c r="F4483"/>
      <c r="G4483"/>
      <c r="H4483"/>
      <c r="I4483"/>
    </row>
    <row r="4484" spans="1:9">
      <c r="A4484"/>
      <c r="B4484"/>
      <c r="C4484"/>
      <c r="D4484"/>
      <c r="E4484"/>
      <c r="F4484"/>
      <c r="G4484"/>
      <c r="H4484"/>
      <c r="I4484"/>
    </row>
    <row r="4485" spans="1:9">
      <c r="A4485"/>
      <c r="B4485"/>
      <c r="C4485"/>
      <c r="D4485"/>
      <c r="E4485"/>
      <c r="F4485"/>
      <c r="G4485"/>
      <c r="H4485"/>
      <c r="I4485"/>
    </row>
    <row r="4486" spans="1:9">
      <c r="A4486"/>
      <c r="B4486"/>
      <c r="C4486"/>
      <c r="D4486"/>
      <c r="E4486"/>
      <c r="F4486"/>
      <c r="G4486"/>
      <c r="H4486"/>
      <c r="I4486"/>
    </row>
    <row r="4487" spans="1:9">
      <c r="A4487"/>
      <c r="B4487"/>
      <c r="C4487"/>
      <c r="D4487"/>
      <c r="E4487"/>
      <c r="F4487"/>
      <c r="G4487"/>
      <c r="H4487"/>
      <c r="I4487"/>
    </row>
    <row r="4488" spans="1:9">
      <c r="A4488"/>
      <c r="B4488"/>
      <c r="C4488"/>
      <c r="D4488"/>
      <c r="E4488"/>
      <c r="F4488"/>
      <c r="G4488"/>
      <c r="H4488"/>
      <c r="I4488"/>
    </row>
    <row r="4489" spans="1:9">
      <c r="A4489"/>
      <c r="B4489"/>
      <c r="C4489"/>
      <c r="D4489"/>
      <c r="E4489"/>
      <c r="F4489"/>
      <c r="G4489"/>
      <c r="H4489"/>
      <c r="I4489"/>
    </row>
    <row r="4490" spans="1:9">
      <c r="A4490"/>
      <c r="B4490"/>
      <c r="C4490"/>
      <c r="D4490"/>
      <c r="E4490"/>
      <c r="F4490"/>
      <c r="G4490"/>
      <c r="H4490"/>
      <c r="I4490"/>
    </row>
    <row r="4491" spans="1:9">
      <c r="A4491"/>
      <c r="B4491"/>
      <c r="C4491"/>
      <c r="D4491"/>
      <c r="E4491"/>
      <c r="F4491"/>
      <c r="G4491"/>
      <c r="H4491"/>
      <c r="I4491"/>
    </row>
    <row r="4492" spans="1:9">
      <c r="A4492"/>
      <c r="B4492"/>
      <c r="C4492"/>
      <c r="D4492"/>
      <c r="E4492"/>
      <c r="F4492"/>
      <c r="G4492"/>
      <c r="H4492"/>
      <c r="I4492"/>
    </row>
    <row r="4493" spans="1:9">
      <c r="A4493"/>
      <c r="B4493"/>
      <c r="C4493"/>
      <c r="D4493"/>
      <c r="E4493"/>
      <c r="F4493"/>
      <c r="G4493"/>
      <c r="H4493"/>
      <c r="I4493"/>
    </row>
    <row r="4494" spans="1:9">
      <c r="A4494"/>
      <c r="B4494"/>
      <c r="C4494"/>
      <c r="D4494"/>
      <c r="E4494"/>
      <c r="F4494"/>
      <c r="G4494"/>
      <c r="H4494"/>
      <c r="I4494"/>
    </row>
    <row r="4495" spans="1:9">
      <c r="A4495"/>
      <c r="B4495"/>
      <c r="C4495"/>
      <c r="D4495"/>
      <c r="E4495"/>
      <c r="F4495"/>
      <c r="G4495"/>
      <c r="H4495"/>
      <c r="I4495"/>
    </row>
    <row r="4496" spans="1:9">
      <c r="A4496"/>
      <c r="B4496"/>
      <c r="C4496"/>
      <c r="D4496"/>
      <c r="E4496"/>
      <c r="F4496"/>
      <c r="G4496"/>
      <c r="H4496"/>
      <c r="I4496"/>
    </row>
    <row r="4497" spans="1:9">
      <c r="A4497"/>
      <c r="B4497"/>
      <c r="C4497"/>
      <c r="D4497"/>
      <c r="E4497"/>
      <c r="F4497"/>
      <c r="G4497"/>
      <c r="H4497"/>
      <c r="I4497"/>
    </row>
    <row r="4498" spans="1:9">
      <c r="A4498"/>
      <c r="B4498"/>
      <c r="C4498"/>
      <c r="D4498"/>
      <c r="E4498"/>
      <c r="F4498"/>
      <c r="G4498"/>
      <c r="H4498"/>
      <c r="I4498"/>
    </row>
    <row r="4499" spans="1:9">
      <c r="A4499"/>
      <c r="B4499"/>
      <c r="C4499"/>
      <c r="D4499"/>
      <c r="E4499"/>
      <c r="F4499"/>
      <c r="G4499"/>
      <c r="H4499"/>
      <c r="I4499"/>
    </row>
    <row r="4500" spans="1:9">
      <c r="A4500"/>
      <c r="B4500"/>
      <c r="C4500"/>
      <c r="D4500"/>
      <c r="E4500"/>
      <c r="F4500"/>
      <c r="G4500"/>
      <c r="H4500"/>
      <c r="I4500"/>
    </row>
    <row r="4501" spans="1:9">
      <c r="A4501"/>
      <c r="B4501"/>
      <c r="C4501"/>
      <c r="D4501"/>
      <c r="E4501"/>
      <c r="F4501"/>
      <c r="G4501"/>
      <c r="H4501"/>
      <c r="I4501"/>
    </row>
    <row r="4502" spans="1:9">
      <c r="A4502"/>
      <c r="B4502"/>
      <c r="C4502"/>
      <c r="D4502"/>
      <c r="E4502"/>
      <c r="F4502"/>
      <c r="G4502"/>
      <c r="H4502"/>
      <c r="I4502"/>
    </row>
    <row r="4503" spans="1:9">
      <c r="A4503"/>
      <c r="B4503"/>
      <c r="C4503"/>
      <c r="D4503"/>
      <c r="E4503"/>
      <c r="F4503"/>
      <c r="G4503"/>
      <c r="H4503"/>
      <c r="I4503"/>
    </row>
    <row r="4504" spans="1:9">
      <c r="A4504"/>
      <c r="B4504"/>
      <c r="C4504"/>
      <c r="D4504"/>
      <c r="E4504"/>
      <c r="F4504"/>
      <c r="G4504"/>
      <c r="H4504"/>
      <c r="I4504"/>
    </row>
    <row r="4505" spans="1:9">
      <c r="A4505"/>
      <c r="B4505"/>
      <c r="C4505"/>
      <c r="D4505"/>
      <c r="E4505"/>
      <c r="F4505"/>
      <c r="G4505"/>
      <c r="H4505"/>
      <c r="I4505"/>
    </row>
    <row r="4506" spans="1:9">
      <c r="A4506"/>
      <c r="B4506"/>
      <c r="C4506"/>
      <c r="D4506"/>
      <c r="E4506"/>
      <c r="F4506"/>
      <c r="G4506"/>
      <c r="H4506"/>
      <c r="I4506"/>
    </row>
    <row r="4507" spans="1:9">
      <c r="A4507"/>
      <c r="B4507"/>
      <c r="C4507"/>
      <c r="D4507"/>
      <c r="E4507"/>
      <c r="F4507"/>
      <c r="G4507"/>
      <c r="H4507"/>
      <c r="I4507"/>
    </row>
    <row r="4508" spans="1:9">
      <c r="A4508"/>
      <c r="B4508"/>
      <c r="C4508"/>
      <c r="D4508"/>
      <c r="E4508"/>
      <c r="F4508"/>
      <c r="G4508"/>
      <c r="H4508"/>
      <c r="I4508"/>
    </row>
    <row r="4509" spans="1:9">
      <c r="A4509"/>
      <c r="B4509"/>
      <c r="C4509"/>
      <c r="D4509"/>
      <c r="E4509"/>
      <c r="F4509"/>
      <c r="G4509"/>
      <c r="H4509"/>
      <c r="I4509"/>
    </row>
    <row r="4510" spans="1:9">
      <c r="A4510"/>
      <c r="B4510"/>
      <c r="C4510"/>
      <c r="D4510"/>
      <c r="E4510"/>
      <c r="F4510"/>
      <c r="G4510"/>
      <c r="H4510"/>
      <c r="I4510"/>
    </row>
    <row r="4511" spans="1:9">
      <c r="A4511"/>
      <c r="B4511"/>
      <c r="C4511"/>
      <c r="D4511"/>
      <c r="E4511"/>
      <c r="F4511"/>
      <c r="G4511"/>
      <c r="H4511"/>
      <c r="I4511"/>
    </row>
    <row r="4512" spans="1:9">
      <c r="A4512"/>
      <c r="B4512"/>
      <c r="C4512"/>
      <c r="D4512"/>
      <c r="E4512"/>
      <c r="F4512"/>
      <c r="G4512"/>
      <c r="H4512"/>
      <c r="I4512"/>
    </row>
    <row r="4513" spans="1:9">
      <c r="A4513"/>
      <c r="B4513"/>
      <c r="C4513"/>
      <c r="D4513"/>
      <c r="E4513"/>
      <c r="F4513"/>
      <c r="G4513"/>
      <c r="H4513"/>
      <c r="I4513"/>
    </row>
    <row r="4514" spans="1:9">
      <c r="A4514"/>
      <c r="B4514"/>
      <c r="C4514"/>
      <c r="D4514"/>
      <c r="E4514"/>
      <c r="F4514"/>
      <c r="G4514"/>
      <c r="H4514"/>
      <c r="I4514"/>
    </row>
    <row r="4515" spans="1:9">
      <c r="A4515"/>
      <c r="B4515"/>
      <c r="C4515"/>
      <c r="D4515"/>
      <c r="E4515"/>
      <c r="F4515"/>
      <c r="G4515"/>
      <c r="H4515"/>
      <c r="I4515"/>
    </row>
    <row r="4516" spans="1:9">
      <c r="A4516"/>
      <c r="B4516"/>
      <c r="C4516"/>
      <c r="D4516"/>
      <c r="E4516"/>
      <c r="F4516"/>
      <c r="G4516"/>
      <c r="H4516"/>
      <c r="I4516"/>
    </row>
    <row r="4517" spans="1:9">
      <c r="A4517"/>
      <c r="B4517"/>
      <c r="C4517"/>
      <c r="D4517"/>
      <c r="E4517"/>
      <c r="F4517"/>
      <c r="G4517"/>
      <c r="H4517"/>
      <c r="I4517"/>
    </row>
    <row r="4518" spans="1:9">
      <c r="A4518"/>
      <c r="B4518"/>
      <c r="C4518"/>
      <c r="D4518"/>
      <c r="E4518"/>
      <c r="F4518"/>
      <c r="G4518"/>
      <c r="H4518"/>
      <c r="I4518"/>
    </row>
    <row r="4519" spans="1:9">
      <c r="A4519"/>
      <c r="B4519"/>
      <c r="C4519"/>
      <c r="D4519"/>
      <c r="E4519"/>
      <c r="F4519"/>
      <c r="G4519"/>
      <c r="H4519"/>
      <c r="I4519"/>
    </row>
    <row r="4520" spans="1:9">
      <c r="A4520"/>
      <c r="B4520"/>
      <c r="C4520"/>
      <c r="D4520"/>
      <c r="E4520"/>
      <c r="F4520"/>
      <c r="G4520"/>
      <c r="H4520"/>
      <c r="I4520"/>
    </row>
    <row r="4521" spans="1:9">
      <c r="A4521"/>
      <c r="B4521"/>
      <c r="C4521"/>
      <c r="D4521"/>
      <c r="E4521"/>
      <c r="F4521"/>
      <c r="G4521"/>
      <c r="H4521"/>
      <c r="I4521"/>
    </row>
    <row r="4522" spans="1:9">
      <c r="A4522"/>
      <c r="B4522"/>
      <c r="C4522"/>
      <c r="D4522"/>
      <c r="E4522"/>
      <c r="F4522"/>
      <c r="G4522"/>
      <c r="H4522"/>
      <c r="I4522"/>
    </row>
    <row r="4523" spans="1:9">
      <c r="A4523"/>
      <c r="B4523"/>
      <c r="C4523"/>
      <c r="D4523"/>
      <c r="E4523"/>
      <c r="F4523"/>
      <c r="G4523"/>
      <c r="H4523"/>
      <c r="I4523"/>
    </row>
    <row r="4524" spans="1:9">
      <c r="A4524"/>
      <c r="B4524"/>
      <c r="C4524"/>
      <c r="D4524"/>
      <c r="E4524"/>
      <c r="F4524"/>
      <c r="G4524"/>
      <c r="H4524"/>
      <c r="I4524"/>
    </row>
    <row r="4525" spans="1:9">
      <c r="A4525"/>
      <c r="B4525"/>
      <c r="C4525"/>
      <c r="D4525"/>
      <c r="E4525"/>
      <c r="F4525"/>
      <c r="G4525"/>
      <c r="H4525"/>
      <c r="I4525"/>
    </row>
    <row r="4526" spans="1:9">
      <c r="A4526"/>
      <c r="B4526"/>
      <c r="C4526"/>
      <c r="D4526"/>
      <c r="E4526"/>
      <c r="F4526"/>
      <c r="G4526"/>
      <c r="H4526"/>
      <c r="I4526"/>
    </row>
    <row r="4527" spans="1:9">
      <c r="A4527"/>
      <c r="B4527"/>
      <c r="C4527"/>
      <c r="D4527"/>
      <c r="E4527"/>
      <c r="F4527"/>
      <c r="G4527"/>
      <c r="H4527"/>
      <c r="I4527"/>
    </row>
    <row r="4528" spans="1:9">
      <c r="A4528"/>
      <c r="B4528"/>
      <c r="C4528"/>
      <c r="D4528"/>
      <c r="E4528"/>
      <c r="F4528"/>
      <c r="G4528"/>
      <c r="H4528"/>
      <c r="I4528"/>
    </row>
    <row r="4529" spans="1:9">
      <c r="A4529"/>
      <c r="B4529"/>
      <c r="C4529"/>
      <c r="D4529"/>
      <c r="E4529"/>
      <c r="F4529"/>
      <c r="G4529"/>
      <c r="H4529"/>
      <c r="I4529"/>
    </row>
    <row r="4530" spans="1:9">
      <c r="A4530"/>
      <c r="B4530"/>
      <c r="C4530"/>
      <c r="D4530"/>
      <c r="E4530"/>
      <c r="F4530"/>
      <c r="G4530"/>
      <c r="H4530"/>
      <c r="I4530"/>
    </row>
    <row r="4531" spans="1:9">
      <c r="A4531"/>
      <c r="B4531"/>
      <c r="C4531"/>
      <c r="D4531"/>
      <c r="E4531"/>
      <c r="F4531"/>
      <c r="G4531"/>
      <c r="H4531"/>
      <c r="I4531"/>
    </row>
    <row r="4532" spans="1:9">
      <c r="A4532"/>
      <c r="B4532"/>
      <c r="C4532"/>
      <c r="D4532"/>
      <c r="E4532"/>
      <c r="F4532"/>
      <c r="G4532"/>
      <c r="H4532"/>
      <c r="I4532"/>
    </row>
    <row r="4533" spans="1:9">
      <c r="A4533"/>
      <c r="B4533"/>
      <c r="C4533"/>
      <c r="D4533"/>
      <c r="E4533"/>
      <c r="F4533"/>
      <c r="G4533"/>
      <c r="H4533"/>
      <c r="I4533"/>
    </row>
    <row r="4534" spans="1:9">
      <c r="A4534"/>
      <c r="B4534"/>
      <c r="C4534"/>
      <c r="D4534"/>
      <c r="E4534"/>
      <c r="F4534"/>
      <c r="G4534"/>
      <c r="H4534"/>
      <c r="I4534"/>
    </row>
    <row r="4535" spans="1:9">
      <c r="A4535"/>
      <c r="B4535"/>
      <c r="C4535"/>
      <c r="D4535"/>
      <c r="E4535"/>
      <c r="F4535"/>
      <c r="G4535"/>
      <c r="H4535"/>
      <c r="I4535"/>
    </row>
    <row r="4536" spans="1:9">
      <c r="A4536"/>
      <c r="B4536"/>
      <c r="C4536"/>
      <c r="D4536"/>
      <c r="E4536"/>
      <c r="F4536"/>
      <c r="G4536"/>
      <c r="H4536"/>
      <c r="I4536"/>
    </row>
    <row r="4537" spans="1:9">
      <c r="A4537"/>
      <c r="B4537"/>
      <c r="C4537"/>
      <c r="D4537"/>
      <c r="E4537"/>
      <c r="F4537"/>
      <c r="G4537"/>
      <c r="H4537"/>
      <c r="I4537"/>
    </row>
    <row r="4538" spans="1:9">
      <c r="A4538"/>
      <c r="B4538"/>
      <c r="C4538"/>
      <c r="D4538"/>
      <c r="E4538"/>
      <c r="F4538"/>
      <c r="G4538"/>
      <c r="H4538"/>
      <c r="I4538"/>
    </row>
    <row r="4539" spans="1:9">
      <c r="A4539"/>
      <c r="B4539"/>
      <c r="C4539"/>
      <c r="D4539"/>
      <c r="E4539"/>
      <c r="F4539"/>
      <c r="G4539"/>
      <c r="H4539"/>
      <c r="I4539"/>
    </row>
    <row r="4540" spans="1:9">
      <c r="A4540"/>
      <c r="B4540"/>
      <c r="C4540"/>
      <c r="D4540"/>
      <c r="E4540"/>
      <c r="F4540"/>
      <c r="G4540"/>
      <c r="H4540"/>
      <c r="I4540"/>
    </row>
    <row r="4541" spans="1:9">
      <c r="A4541"/>
      <c r="B4541"/>
      <c r="C4541"/>
      <c r="D4541"/>
      <c r="E4541"/>
      <c r="F4541"/>
      <c r="G4541"/>
      <c r="H4541"/>
      <c r="I4541"/>
    </row>
    <row r="4542" spans="1:9">
      <c r="A4542"/>
      <c r="B4542"/>
      <c r="C4542"/>
      <c r="D4542"/>
      <c r="E4542"/>
      <c r="F4542"/>
      <c r="G4542"/>
      <c r="H4542"/>
      <c r="I4542"/>
    </row>
    <row r="4543" spans="1:9">
      <c r="A4543"/>
      <c r="B4543"/>
      <c r="C4543"/>
      <c r="D4543"/>
      <c r="E4543"/>
      <c r="F4543"/>
      <c r="G4543"/>
      <c r="H4543"/>
      <c r="I4543"/>
    </row>
    <row r="4544" spans="1:9">
      <c r="A4544"/>
      <c r="B4544"/>
      <c r="C4544"/>
      <c r="D4544"/>
      <c r="E4544"/>
      <c r="F4544"/>
      <c r="G4544"/>
      <c r="H4544"/>
      <c r="I4544"/>
    </row>
    <row r="4545" spans="1:9">
      <c r="A4545"/>
      <c r="B4545"/>
      <c r="C4545"/>
      <c r="D4545"/>
      <c r="E4545"/>
      <c r="F4545"/>
      <c r="G4545"/>
      <c r="H4545"/>
      <c r="I4545"/>
    </row>
    <row r="4546" spans="1:9">
      <c r="A4546"/>
      <c r="B4546"/>
      <c r="C4546"/>
      <c r="D4546"/>
      <c r="E4546"/>
      <c r="F4546"/>
      <c r="G4546"/>
      <c r="H4546"/>
      <c r="I4546"/>
    </row>
    <row r="4547" spans="1:9">
      <c r="A4547"/>
      <c r="B4547"/>
      <c r="C4547"/>
      <c r="D4547"/>
      <c r="E4547"/>
      <c r="F4547"/>
      <c r="G4547"/>
      <c r="H4547"/>
      <c r="I4547"/>
    </row>
    <row r="4548" spans="1:9">
      <c r="A4548"/>
      <c r="B4548"/>
      <c r="C4548"/>
      <c r="D4548"/>
      <c r="E4548"/>
      <c r="F4548"/>
      <c r="G4548"/>
      <c r="H4548"/>
      <c r="I4548"/>
    </row>
    <row r="4549" spans="1:9">
      <c r="A4549"/>
      <c r="B4549"/>
      <c r="C4549"/>
      <c r="D4549"/>
      <c r="E4549"/>
      <c r="F4549"/>
      <c r="G4549"/>
      <c r="H4549"/>
      <c r="I4549"/>
    </row>
    <row r="4550" spans="1:9">
      <c r="A4550"/>
      <c r="B4550"/>
      <c r="C4550"/>
      <c r="D4550"/>
      <c r="E4550"/>
      <c r="F4550"/>
      <c r="G4550"/>
      <c r="H4550"/>
      <c r="I4550"/>
    </row>
    <row r="4551" spans="1:9">
      <c r="A4551"/>
      <c r="B4551"/>
      <c r="C4551"/>
      <c r="D4551"/>
      <c r="E4551"/>
      <c r="F4551"/>
      <c r="G4551"/>
      <c r="H4551"/>
      <c r="I4551"/>
    </row>
    <row r="4552" spans="1:9">
      <c r="A4552"/>
      <c r="B4552"/>
      <c r="C4552"/>
      <c r="D4552"/>
      <c r="E4552"/>
      <c r="F4552"/>
      <c r="G4552"/>
      <c r="H4552"/>
      <c r="I4552"/>
    </row>
    <row r="4553" spans="1:9">
      <c r="A4553"/>
      <c r="B4553"/>
      <c r="C4553"/>
      <c r="D4553"/>
      <c r="E4553"/>
      <c r="F4553"/>
      <c r="G4553"/>
      <c r="H4553"/>
      <c r="I4553"/>
    </row>
    <row r="4554" spans="1:9">
      <c r="A4554"/>
      <c r="B4554"/>
      <c r="C4554"/>
      <c r="D4554"/>
      <c r="E4554"/>
      <c r="F4554"/>
      <c r="G4554"/>
      <c r="H4554"/>
      <c r="I4554"/>
    </row>
    <row r="4555" spans="1:9">
      <c r="A4555"/>
      <c r="B4555"/>
      <c r="C4555"/>
      <c r="D4555"/>
      <c r="E4555"/>
      <c r="F4555"/>
      <c r="G4555"/>
      <c r="H4555"/>
      <c r="I4555"/>
    </row>
    <row r="4556" spans="1:9">
      <c r="A4556"/>
      <c r="B4556"/>
      <c r="C4556"/>
      <c r="D4556"/>
      <c r="E4556"/>
      <c r="F4556"/>
      <c r="G4556"/>
      <c r="H4556"/>
      <c r="I4556"/>
    </row>
    <row r="4557" spans="1:9">
      <c r="A4557"/>
      <c r="B4557"/>
      <c r="C4557"/>
      <c r="D4557"/>
      <c r="E4557"/>
      <c r="F4557"/>
      <c r="G4557"/>
      <c r="H4557"/>
      <c r="I4557"/>
    </row>
    <row r="4558" spans="1:9">
      <c r="A4558"/>
      <c r="B4558"/>
      <c r="C4558"/>
      <c r="D4558"/>
      <c r="E4558"/>
      <c r="F4558"/>
      <c r="G4558"/>
      <c r="H4558"/>
      <c r="I4558"/>
    </row>
    <row r="4559" spans="1:9">
      <c r="A4559"/>
      <c r="B4559"/>
      <c r="C4559"/>
      <c r="D4559"/>
      <c r="E4559"/>
      <c r="F4559"/>
      <c r="G4559"/>
      <c r="H4559"/>
      <c r="I4559"/>
    </row>
    <row r="4560" spans="1:9">
      <c r="A4560"/>
      <c r="B4560"/>
      <c r="C4560"/>
      <c r="D4560"/>
      <c r="E4560"/>
      <c r="F4560"/>
      <c r="G4560"/>
      <c r="H4560"/>
      <c r="I4560"/>
    </row>
    <row r="4561" spans="1:9">
      <c r="A4561"/>
      <c r="B4561"/>
      <c r="C4561"/>
      <c r="D4561"/>
      <c r="E4561"/>
      <c r="F4561"/>
      <c r="G4561"/>
      <c r="H4561"/>
      <c r="I4561"/>
    </row>
    <row r="4562" spans="1:9">
      <c r="A4562"/>
      <c r="B4562"/>
      <c r="C4562"/>
      <c r="D4562"/>
      <c r="E4562"/>
      <c r="F4562"/>
      <c r="G4562"/>
      <c r="H4562"/>
      <c r="I4562"/>
    </row>
    <row r="4563" spans="1:9">
      <c r="A4563"/>
      <c r="B4563"/>
      <c r="C4563"/>
      <c r="D4563"/>
      <c r="E4563"/>
      <c r="F4563"/>
      <c r="G4563"/>
      <c r="H4563"/>
      <c r="I4563"/>
    </row>
    <row r="4564" spans="1:9">
      <c r="A4564"/>
      <c r="B4564"/>
      <c r="C4564"/>
      <c r="D4564"/>
      <c r="E4564"/>
      <c r="F4564"/>
      <c r="G4564"/>
      <c r="H4564"/>
      <c r="I4564"/>
    </row>
    <row r="4565" spans="1:9">
      <c r="A4565"/>
      <c r="B4565"/>
      <c r="C4565"/>
      <c r="D4565"/>
      <c r="E4565"/>
      <c r="F4565"/>
      <c r="G4565"/>
      <c r="H4565"/>
      <c r="I4565"/>
    </row>
    <row r="4566" spans="1:9">
      <c r="A4566"/>
      <c r="B4566"/>
      <c r="C4566"/>
      <c r="D4566"/>
      <c r="E4566"/>
      <c r="F4566"/>
      <c r="G4566"/>
      <c r="H4566"/>
      <c r="I4566"/>
    </row>
    <row r="4567" spans="1:9">
      <c r="A4567"/>
      <c r="B4567"/>
      <c r="C4567"/>
      <c r="D4567"/>
      <c r="E4567"/>
      <c r="F4567"/>
      <c r="G4567"/>
      <c r="H4567"/>
      <c r="I4567"/>
    </row>
    <row r="4568" spans="1:9">
      <c r="A4568"/>
      <c r="B4568"/>
      <c r="C4568"/>
      <c r="D4568"/>
      <c r="E4568"/>
      <c r="F4568"/>
      <c r="G4568"/>
      <c r="H4568"/>
      <c r="I4568"/>
    </row>
    <row r="4569" spans="1:9">
      <c r="A4569"/>
      <c r="B4569"/>
      <c r="C4569"/>
      <c r="D4569"/>
      <c r="E4569"/>
      <c r="F4569"/>
      <c r="G4569"/>
      <c r="H4569"/>
      <c r="I4569"/>
    </row>
    <row r="4570" spans="1:9">
      <c r="A4570"/>
      <c r="B4570"/>
      <c r="C4570"/>
      <c r="D4570"/>
      <c r="E4570"/>
      <c r="F4570"/>
      <c r="G4570"/>
      <c r="H4570"/>
      <c r="I4570"/>
    </row>
    <row r="4571" spans="1:9">
      <c r="A4571"/>
      <c r="B4571"/>
      <c r="C4571"/>
      <c r="D4571"/>
      <c r="E4571"/>
      <c r="F4571"/>
      <c r="G4571"/>
      <c r="H4571"/>
      <c r="I4571"/>
    </row>
    <row r="4572" spans="1:9">
      <c r="A4572"/>
      <c r="B4572"/>
      <c r="C4572"/>
      <c r="D4572"/>
      <c r="E4572"/>
      <c r="F4572"/>
      <c r="G4572"/>
      <c r="H4572"/>
      <c r="I4572"/>
    </row>
    <row r="4573" spans="1:9">
      <c r="A4573"/>
      <c r="B4573"/>
      <c r="C4573"/>
      <c r="D4573"/>
      <c r="E4573"/>
      <c r="F4573"/>
      <c r="G4573"/>
      <c r="H4573"/>
      <c r="I4573"/>
    </row>
    <row r="4574" spans="1:9">
      <c r="A4574"/>
      <c r="B4574"/>
      <c r="C4574"/>
      <c r="D4574"/>
      <c r="E4574"/>
      <c r="F4574"/>
      <c r="G4574"/>
      <c r="H4574"/>
      <c r="I4574"/>
    </row>
    <row r="4575" spans="1:9">
      <c r="A4575"/>
      <c r="B4575"/>
      <c r="C4575"/>
      <c r="D4575"/>
      <c r="E4575"/>
      <c r="F4575"/>
      <c r="G4575"/>
      <c r="H4575"/>
      <c r="I4575"/>
    </row>
    <row r="4576" spans="1:9">
      <c r="A4576"/>
      <c r="B4576"/>
      <c r="C4576"/>
      <c r="D4576"/>
      <c r="E4576"/>
      <c r="F4576"/>
      <c r="G4576"/>
      <c r="H4576"/>
      <c r="I4576"/>
    </row>
    <row r="4577" spans="1:9">
      <c r="A4577"/>
      <c r="B4577"/>
      <c r="C4577"/>
      <c r="D4577"/>
      <c r="E4577"/>
      <c r="F4577"/>
      <c r="G4577"/>
      <c r="H4577"/>
      <c r="I4577"/>
    </row>
    <row r="4578" spans="1:9">
      <c r="A4578"/>
      <c r="B4578"/>
      <c r="C4578"/>
      <c r="D4578"/>
      <c r="E4578"/>
      <c r="F4578"/>
      <c r="G4578"/>
      <c r="H4578"/>
      <c r="I4578"/>
    </row>
    <row r="4579" spans="1:9">
      <c r="A4579"/>
      <c r="B4579"/>
      <c r="C4579"/>
      <c r="D4579"/>
      <c r="E4579"/>
      <c r="F4579"/>
      <c r="G4579"/>
      <c r="H4579"/>
      <c r="I4579"/>
    </row>
    <row r="4580" spans="1:9">
      <c r="A4580"/>
      <c r="B4580"/>
      <c r="C4580"/>
      <c r="D4580"/>
      <c r="E4580"/>
      <c r="F4580"/>
      <c r="G4580"/>
      <c r="H4580"/>
      <c r="I4580"/>
    </row>
    <row r="4581" spans="1:9">
      <c r="A4581"/>
      <c r="B4581"/>
      <c r="C4581"/>
      <c r="D4581"/>
      <c r="E4581"/>
      <c r="F4581"/>
      <c r="G4581"/>
      <c r="H4581"/>
      <c r="I4581"/>
    </row>
    <row r="4582" spans="1:9">
      <c r="A4582"/>
      <c r="B4582"/>
      <c r="C4582"/>
      <c r="D4582"/>
      <c r="E4582"/>
      <c r="F4582"/>
      <c r="G4582"/>
      <c r="H4582"/>
      <c r="I4582"/>
    </row>
    <row r="4583" spans="1:9">
      <c r="A4583"/>
      <c r="B4583"/>
      <c r="C4583"/>
      <c r="D4583"/>
      <c r="E4583"/>
      <c r="F4583"/>
      <c r="G4583"/>
      <c r="H4583"/>
      <c r="I4583"/>
    </row>
    <row r="4584" spans="1:9">
      <c r="A4584"/>
      <c r="B4584"/>
      <c r="C4584"/>
      <c r="D4584"/>
      <c r="E4584"/>
      <c r="F4584"/>
      <c r="G4584"/>
      <c r="H4584"/>
      <c r="I4584"/>
    </row>
    <row r="4585" spans="1:9">
      <c r="A4585"/>
      <c r="B4585"/>
      <c r="C4585"/>
      <c r="D4585"/>
      <c r="E4585"/>
      <c r="F4585"/>
      <c r="G4585"/>
      <c r="H4585"/>
      <c r="I4585"/>
    </row>
    <row r="4586" spans="1:9">
      <c r="A4586"/>
      <c r="B4586"/>
      <c r="C4586"/>
      <c r="D4586"/>
      <c r="E4586"/>
      <c r="F4586"/>
      <c r="G4586"/>
      <c r="H4586"/>
      <c r="I4586"/>
    </row>
    <row r="4587" spans="1:9">
      <c r="A4587"/>
      <c r="B4587"/>
      <c r="C4587"/>
      <c r="D4587"/>
      <c r="E4587"/>
      <c r="F4587"/>
      <c r="G4587"/>
      <c r="H4587"/>
      <c r="I4587"/>
    </row>
    <row r="4588" spans="1:9">
      <c r="A4588"/>
      <c r="B4588"/>
      <c r="C4588"/>
      <c r="D4588"/>
      <c r="E4588"/>
      <c r="F4588"/>
      <c r="G4588"/>
      <c r="H4588"/>
      <c r="I4588"/>
    </row>
    <row r="4589" spans="1:9">
      <c r="A4589"/>
      <c r="B4589"/>
      <c r="C4589"/>
      <c r="D4589"/>
      <c r="E4589"/>
      <c r="F4589"/>
      <c r="G4589"/>
      <c r="H4589"/>
      <c r="I4589"/>
    </row>
    <row r="4590" spans="1:9">
      <c r="A4590"/>
      <c r="B4590"/>
      <c r="C4590"/>
      <c r="D4590"/>
      <c r="E4590"/>
      <c r="F4590"/>
      <c r="G4590"/>
      <c r="H4590"/>
      <c r="I4590"/>
    </row>
    <row r="4591" spans="1:9">
      <c r="A4591"/>
      <c r="B4591"/>
      <c r="C4591"/>
      <c r="D4591"/>
      <c r="E4591"/>
      <c r="F4591"/>
      <c r="G4591"/>
      <c r="H4591"/>
      <c r="I4591"/>
    </row>
    <row r="4592" spans="1:9">
      <c r="A4592"/>
      <c r="B4592"/>
      <c r="C4592"/>
      <c r="D4592"/>
      <c r="E4592"/>
      <c r="F4592"/>
      <c r="G4592"/>
      <c r="H4592"/>
      <c r="I4592"/>
    </row>
    <row r="4593" spans="1:9">
      <c r="A4593"/>
      <c r="B4593"/>
      <c r="C4593"/>
      <c r="D4593"/>
      <c r="E4593"/>
      <c r="F4593"/>
      <c r="G4593"/>
      <c r="H4593"/>
      <c r="I4593"/>
    </row>
    <row r="4594" spans="1:9">
      <c r="A4594"/>
      <c r="B4594"/>
      <c r="C4594"/>
      <c r="D4594"/>
      <c r="E4594"/>
      <c r="F4594"/>
      <c r="G4594"/>
      <c r="H4594"/>
      <c r="I4594"/>
    </row>
    <row r="4595" spans="1:9">
      <c r="A4595"/>
      <c r="B4595"/>
      <c r="C4595"/>
      <c r="D4595"/>
      <c r="E4595"/>
      <c r="F4595"/>
      <c r="G4595"/>
      <c r="H4595"/>
      <c r="I4595"/>
    </row>
    <row r="4596" spans="1:9">
      <c r="A4596"/>
      <c r="B4596"/>
      <c r="C4596"/>
      <c r="D4596"/>
      <c r="E4596"/>
      <c r="F4596"/>
      <c r="G4596"/>
      <c r="H4596"/>
      <c r="I4596"/>
    </row>
    <row r="4597" spans="1:9">
      <c r="A4597"/>
      <c r="B4597"/>
      <c r="C4597"/>
      <c r="D4597"/>
      <c r="E4597"/>
      <c r="F4597"/>
      <c r="G4597"/>
      <c r="H4597"/>
      <c r="I4597"/>
    </row>
    <row r="4598" spans="1:9">
      <c r="A4598"/>
      <c r="B4598"/>
      <c r="C4598"/>
      <c r="D4598"/>
      <c r="E4598"/>
      <c r="F4598"/>
      <c r="G4598"/>
      <c r="H4598"/>
      <c r="I4598"/>
    </row>
    <row r="4599" spans="1:9">
      <c r="A4599"/>
      <c r="B4599"/>
      <c r="C4599"/>
      <c r="D4599"/>
      <c r="E4599"/>
      <c r="F4599"/>
      <c r="G4599"/>
      <c r="H4599"/>
      <c r="I4599"/>
    </row>
    <row r="4600" spans="1:9">
      <c r="A4600"/>
      <c r="B4600"/>
      <c r="C4600"/>
      <c r="D4600"/>
      <c r="E4600"/>
      <c r="F4600"/>
      <c r="G4600"/>
      <c r="H4600"/>
      <c r="I4600"/>
    </row>
    <row r="4601" spans="1:9">
      <c r="A4601"/>
      <c r="B4601"/>
      <c r="C4601"/>
      <c r="D4601"/>
      <c r="E4601"/>
      <c r="F4601"/>
      <c r="G4601"/>
      <c r="H4601"/>
      <c r="I4601"/>
    </row>
    <row r="4602" spans="1:9">
      <c r="A4602"/>
      <c r="B4602"/>
      <c r="C4602"/>
      <c r="D4602"/>
      <c r="E4602"/>
      <c r="F4602"/>
      <c r="G4602"/>
      <c r="H4602"/>
      <c r="I4602"/>
    </row>
    <row r="4603" spans="1:9">
      <c r="A4603"/>
      <c r="B4603"/>
      <c r="C4603"/>
      <c r="D4603"/>
      <c r="E4603"/>
      <c r="F4603"/>
      <c r="G4603"/>
      <c r="H4603"/>
      <c r="I4603"/>
    </row>
    <row r="4604" spans="1:9">
      <c r="A4604"/>
      <c r="B4604"/>
      <c r="C4604"/>
      <c r="D4604"/>
      <c r="E4604"/>
      <c r="F4604"/>
      <c r="G4604"/>
      <c r="H4604"/>
      <c r="I4604"/>
    </row>
    <row r="4605" spans="1:9">
      <c r="A4605"/>
      <c r="B4605"/>
      <c r="C4605"/>
      <c r="D4605"/>
      <c r="E4605"/>
      <c r="F4605"/>
      <c r="G4605"/>
      <c r="H4605"/>
      <c r="I4605"/>
    </row>
    <row r="4606" spans="1:9">
      <c r="A4606"/>
      <c r="B4606"/>
      <c r="C4606"/>
      <c r="D4606"/>
      <c r="E4606"/>
      <c r="F4606"/>
      <c r="G4606"/>
      <c r="H4606"/>
      <c r="I4606"/>
    </row>
    <row r="4607" spans="1:9">
      <c r="A4607"/>
      <c r="B4607"/>
      <c r="C4607"/>
      <c r="D4607"/>
      <c r="E4607"/>
      <c r="F4607"/>
      <c r="G4607"/>
      <c r="H4607"/>
      <c r="I4607"/>
    </row>
    <row r="4608" spans="1:9">
      <c r="A4608"/>
      <c r="B4608"/>
      <c r="C4608"/>
      <c r="D4608"/>
      <c r="E4608"/>
      <c r="F4608"/>
      <c r="G4608"/>
      <c r="H4608"/>
      <c r="I4608"/>
    </row>
    <row r="4609" spans="1:9">
      <c r="A4609"/>
      <c r="B4609"/>
      <c r="C4609"/>
      <c r="D4609"/>
      <c r="E4609"/>
      <c r="F4609"/>
      <c r="G4609"/>
      <c r="H4609"/>
      <c r="I4609"/>
    </row>
    <row r="4610" spans="1:9">
      <c r="A4610"/>
      <c r="B4610"/>
      <c r="C4610"/>
      <c r="D4610"/>
      <c r="E4610"/>
      <c r="F4610"/>
      <c r="G4610"/>
      <c r="H4610"/>
      <c r="I4610"/>
    </row>
    <row r="4611" spans="1:9">
      <c r="A4611"/>
      <c r="B4611"/>
      <c r="C4611"/>
      <c r="D4611"/>
      <c r="E4611"/>
      <c r="F4611"/>
      <c r="G4611"/>
      <c r="H4611"/>
      <c r="I4611"/>
    </row>
    <row r="4612" spans="1:9">
      <c r="A4612"/>
      <c r="B4612"/>
      <c r="C4612"/>
      <c r="D4612"/>
      <c r="E4612"/>
      <c r="F4612"/>
      <c r="G4612"/>
      <c r="H4612"/>
      <c r="I4612"/>
    </row>
    <row r="4613" spans="1:9">
      <c r="A4613"/>
      <c r="B4613"/>
      <c r="C4613"/>
      <c r="D4613"/>
      <c r="E4613"/>
      <c r="F4613"/>
      <c r="G4613"/>
      <c r="H4613"/>
      <c r="I4613"/>
    </row>
    <row r="4614" spans="1:9">
      <c r="A4614"/>
      <c r="B4614"/>
      <c r="C4614"/>
      <c r="D4614"/>
      <c r="E4614"/>
      <c r="F4614"/>
      <c r="G4614"/>
      <c r="H4614"/>
      <c r="I4614"/>
    </row>
    <row r="4615" spans="1:9">
      <c r="A4615"/>
      <c r="B4615"/>
      <c r="C4615"/>
      <c r="D4615"/>
      <c r="E4615"/>
      <c r="F4615"/>
      <c r="G4615"/>
      <c r="H4615"/>
      <c r="I4615"/>
    </row>
    <row r="4616" spans="1:9">
      <c r="A4616"/>
      <c r="B4616"/>
      <c r="C4616"/>
      <c r="D4616"/>
      <c r="E4616"/>
      <c r="F4616"/>
      <c r="G4616"/>
      <c r="H4616"/>
      <c r="I4616"/>
    </row>
    <row r="4617" spans="1:9">
      <c r="A4617"/>
      <c r="B4617"/>
      <c r="C4617"/>
      <c r="D4617"/>
      <c r="E4617"/>
      <c r="F4617"/>
      <c r="G4617"/>
      <c r="H4617"/>
      <c r="I4617"/>
    </row>
    <row r="4618" spans="1:9">
      <c r="A4618"/>
      <c r="B4618"/>
      <c r="C4618"/>
      <c r="D4618"/>
      <c r="E4618"/>
      <c r="F4618"/>
      <c r="G4618"/>
      <c r="H4618"/>
      <c r="I4618"/>
    </row>
    <row r="4619" spans="1:9">
      <c r="A4619"/>
      <c r="B4619"/>
      <c r="C4619"/>
      <c r="D4619"/>
      <c r="E4619"/>
      <c r="F4619"/>
      <c r="G4619"/>
      <c r="H4619"/>
      <c r="I4619"/>
    </row>
    <row r="4620" spans="1:9">
      <c r="A4620"/>
      <c r="B4620"/>
      <c r="C4620"/>
      <c r="D4620"/>
      <c r="E4620"/>
      <c r="F4620"/>
      <c r="G4620"/>
      <c r="H4620"/>
      <c r="I4620"/>
    </row>
    <row r="4621" spans="1:9">
      <c r="A4621"/>
      <c r="B4621"/>
      <c r="C4621"/>
      <c r="D4621"/>
      <c r="E4621"/>
      <c r="F4621"/>
      <c r="G4621"/>
      <c r="H4621"/>
      <c r="I4621"/>
    </row>
    <row r="4622" spans="1:9">
      <c r="A4622"/>
      <c r="B4622"/>
      <c r="C4622"/>
      <c r="D4622"/>
      <c r="E4622"/>
      <c r="F4622"/>
      <c r="G4622"/>
      <c r="H4622"/>
      <c r="I4622"/>
    </row>
    <row r="4623" spans="1:9">
      <c r="A4623"/>
      <c r="B4623"/>
      <c r="C4623"/>
      <c r="D4623"/>
      <c r="E4623"/>
      <c r="F4623"/>
      <c r="G4623"/>
      <c r="H4623"/>
      <c r="I4623"/>
    </row>
    <row r="4624" spans="1:9">
      <c r="A4624"/>
      <c r="B4624"/>
      <c r="C4624"/>
      <c r="D4624"/>
      <c r="E4624"/>
      <c r="F4624"/>
      <c r="G4624"/>
      <c r="H4624"/>
      <c r="I4624"/>
    </row>
    <row r="4625" spans="1:9">
      <c r="A4625"/>
      <c r="B4625"/>
      <c r="C4625"/>
      <c r="D4625"/>
      <c r="E4625"/>
      <c r="F4625"/>
      <c r="G4625"/>
      <c r="H4625"/>
      <c r="I4625"/>
    </row>
    <row r="4626" spans="1:9">
      <c r="A4626"/>
      <c r="B4626"/>
      <c r="C4626"/>
      <c r="D4626"/>
      <c r="E4626"/>
      <c r="F4626"/>
      <c r="G4626"/>
      <c r="H4626"/>
      <c r="I4626"/>
    </row>
    <row r="4627" spans="1:9">
      <c r="A4627"/>
      <c r="B4627"/>
      <c r="C4627"/>
      <c r="D4627"/>
      <c r="E4627"/>
      <c r="F4627"/>
      <c r="G4627"/>
      <c r="H4627"/>
      <c r="I4627"/>
    </row>
    <row r="4628" spans="1:9">
      <c r="A4628"/>
      <c r="B4628"/>
      <c r="C4628"/>
      <c r="D4628"/>
      <c r="E4628"/>
      <c r="F4628"/>
      <c r="G4628"/>
      <c r="H4628"/>
      <c r="I4628"/>
    </row>
    <row r="4629" spans="1:9">
      <c r="A4629"/>
      <c r="B4629"/>
      <c r="C4629"/>
      <c r="D4629"/>
      <c r="E4629"/>
      <c r="F4629"/>
      <c r="G4629"/>
      <c r="H4629"/>
      <c r="I4629"/>
    </row>
    <row r="4630" spans="1:9">
      <c r="A4630"/>
      <c r="B4630"/>
      <c r="C4630"/>
      <c r="D4630"/>
      <c r="E4630"/>
      <c r="F4630"/>
      <c r="G4630"/>
      <c r="H4630"/>
      <c r="I4630"/>
    </row>
    <row r="4631" spans="1:9">
      <c r="A4631"/>
      <c r="B4631"/>
      <c r="C4631"/>
      <c r="D4631"/>
      <c r="E4631"/>
      <c r="F4631"/>
      <c r="G4631"/>
      <c r="H4631"/>
      <c r="I4631"/>
    </row>
    <row r="4632" spans="1:9">
      <c r="A4632"/>
      <c r="B4632"/>
      <c r="C4632"/>
      <c r="D4632"/>
      <c r="E4632"/>
      <c r="F4632"/>
      <c r="G4632"/>
      <c r="H4632"/>
      <c r="I4632"/>
    </row>
    <row r="4633" spans="1:9">
      <c r="A4633"/>
      <c r="B4633"/>
      <c r="C4633"/>
      <c r="D4633"/>
      <c r="E4633"/>
      <c r="F4633"/>
      <c r="G4633"/>
      <c r="H4633"/>
      <c r="I4633"/>
    </row>
    <row r="4634" spans="1:9">
      <c r="A4634"/>
      <c r="B4634"/>
      <c r="C4634"/>
      <c r="D4634"/>
      <c r="E4634"/>
      <c r="F4634"/>
      <c r="G4634"/>
      <c r="H4634"/>
      <c r="I4634"/>
    </row>
    <row r="4635" spans="1:9">
      <c r="A4635"/>
      <c r="B4635"/>
      <c r="C4635"/>
      <c r="D4635"/>
      <c r="E4635"/>
      <c r="F4635"/>
      <c r="G4635"/>
      <c r="H4635"/>
      <c r="I4635"/>
    </row>
    <row r="4636" spans="1:9">
      <c r="A4636"/>
      <c r="B4636"/>
      <c r="C4636"/>
      <c r="D4636"/>
      <c r="E4636"/>
      <c r="F4636"/>
      <c r="G4636"/>
      <c r="H4636"/>
      <c r="I4636"/>
    </row>
    <row r="4637" spans="1:9">
      <c r="A4637"/>
      <c r="B4637"/>
      <c r="C4637"/>
      <c r="D4637"/>
      <c r="E4637"/>
      <c r="F4637"/>
      <c r="G4637"/>
      <c r="H4637"/>
      <c r="I4637"/>
    </row>
    <row r="4638" spans="1:9">
      <c r="A4638"/>
      <c r="B4638"/>
      <c r="C4638"/>
      <c r="D4638"/>
      <c r="E4638"/>
      <c r="F4638"/>
      <c r="G4638"/>
      <c r="H4638"/>
      <c r="I4638"/>
    </row>
    <row r="4639" spans="1:9">
      <c r="A4639"/>
      <c r="B4639"/>
      <c r="C4639"/>
      <c r="D4639"/>
      <c r="E4639"/>
      <c r="F4639"/>
      <c r="G4639"/>
      <c r="H4639"/>
      <c r="I4639"/>
    </row>
    <row r="4640" spans="1:9">
      <c r="A4640"/>
      <c r="B4640"/>
      <c r="C4640"/>
      <c r="D4640"/>
      <c r="E4640"/>
      <c r="F4640"/>
      <c r="G4640"/>
      <c r="H4640"/>
      <c r="I4640"/>
    </row>
    <row r="4641" spans="1:9">
      <c r="A4641"/>
      <c r="B4641"/>
      <c r="C4641"/>
      <c r="D4641"/>
      <c r="E4641"/>
      <c r="F4641"/>
      <c r="G4641"/>
      <c r="H4641"/>
      <c r="I4641"/>
    </row>
    <row r="4642" spans="1:9">
      <c r="A4642"/>
      <c r="B4642"/>
      <c r="C4642"/>
      <c r="D4642"/>
      <c r="E4642"/>
      <c r="F4642"/>
      <c r="G4642"/>
      <c r="H4642"/>
      <c r="I4642"/>
    </row>
    <row r="4643" spans="1:9">
      <c r="A4643"/>
      <c r="B4643"/>
      <c r="C4643"/>
      <c r="D4643"/>
      <c r="E4643"/>
      <c r="F4643"/>
      <c r="G4643"/>
      <c r="H4643"/>
      <c r="I4643"/>
    </row>
    <row r="4644" spans="1:9">
      <c r="A4644"/>
      <c r="B4644"/>
      <c r="C4644"/>
      <c r="D4644"/>
      <c r="E4644"/>
      <c r="F4644"/>
      <c r="G4644"/>
      <c r="H4644"/>
      <c r="I4644"/>
    </row>
    <row r="4645" spans="1:9">
      <c r="A4645"/>
      <c r="B4645"/>
      <c r="C4645"/>
      <c r="D4645"/>
      <c r="E4645"/>
      <c r="F4645"/>
      <c r="G4645"/>
      <c r="H4645"/>
      <c r="I4645"/>
    </row>
    <row r="4646" spans="1:9">
      <c r="A4646"/>
      <c r="B4646"/>
      <c r="C4646"/>
      <c r="D4646"/>
      <c r="E4646"/>
      <c r="F4646"/>
      <c r="G4646"/>
      <c r="H4646"/>
      <c r="I4646"/>
    </row>
    <row r="4647" spans="1:9">
      <c r="A4647"/>
      <c r="B4647"/>
      <c r="C4647"/>
      <c r="D4647"/>
      <c r="E4647"/>
      <c r="F4647"/>
      <c r="G4647"/>
      <c r="H4647"/>
      <c r="I4647"/>
    </row>
    <row r="4648" spans="1:9">
      <c r="A4648"/>
      <c r="B4648"/>
      <c r="C4648"/>
      <c r="D4648"/>
      <c r="E4648"/>
      <c r="F4648"/>
      <c r="G4648"/>
      <c r="H4648"/>
      <c r="I4648"/>
    </row>
    <row r="4649" spans="1:9">
      <c r="A4649"/>
      <c r="B4649"/>
      <c r="C4649"/>
      <c r="D4649"/>
      <c r="E4649"/>
      <c r="F4649"/>
      <c r="G4649"/>
      <c r="H4649"/>
      <c r="I4649"/>
    </row>
    <row r="4650" spans="1:9">
      <c r="A4650"/>
      <c r="B4650"/>
      <c r="C4650"/>
      <c r="D4650"/>
      <c r="E4650"/>
      <c r="F4650"/>
      <c r="G4650"/>
      <c r="H4650"/>
      <c r="I4650"/>
    </row>
    <row r="4651" spans="1:9">
      <c r="A4651"/>
      <c r="B4651"/>
      <c r="C4651"/>
      <c r="D4651"/>
      <c r="E4651"/>
      <c r="F4651"/>
      <c r="G4651"/>
      <c r="H4651"/>
      <c r="I4651"/>
    </row>
    <row r="4652" spans="1:9">
      <c r="A4652"/>
      <c r="B4652"/>
      <c r="C4652"/>
      <c r="D4652"/>
      <c r="E4652"/>
      <c r="F4652"/>
      <c r="G4652"/>
      <c r="H4652"/>
      <c r="I4652"/>
    </row>
    <row r="4653" spans="1:9">
      <c r="A4653"/>
      <c r="B4653"/>
      <c r="C4653"/>
      <c r="D4653"/>
      <c r="E4653"/>
      <c r="F4653"/>
      <c r="G4653"/>
      <c r="H4653"/>
      <c r="I4653"/>
    </row>
    <row r="4654" spans="1:9">
      <c r="A4654"/>
      <c r="B4654"/>
      <c r="C4654"/>
      <c r="D4654"/>
      <c r="E4654"/>
      <c r="F4654"/>
      <c r="G4654"/>
      <c r="H4654"/>
      <c r="I4654"/>
    </row>
    <row r="4655" spans="1:9">
      <c r="A4655"/>
      <c r="B4655"/>
      <c r="C4655"/>
      <c r="D4655"/>
      <c r="E4655"/>
      <c r="F4655"/>
      <c r="G4655"/>
      <c r="H4655"/>
      <c r="I4655"/>
    </row>
    <row r="4656" spans="1:9">
      <c r="A4656"/>
      <c r="B4656"/>
      <c r="C4656"/>
      <c r="D4656"/>
      <c r="E4656"/>
      <c r="F4656"/>
      <c r="G4656"/>
      <c r="H4656"/>
      <c r="I4656"/>
    </row>
    <row r="4657" spans="1:9">
      <c r="A4657"/>
      <c r="B4657"/>
      <c r="C4657"/>
      <c r="D4657"/>
      <c r="E4657"/>
      <c r="F4657"/>
      <c r="G4657"/>
      <c r="H4657"/>
      <c r="I4657"/>
    </row>
    <row r="4658" spans="1:9">
      <c r="A4658"/>
      <c r="B4658"/>
      <c r="C4658"/>
      <c r="D4658"/>
      <c r="E4658"/>
      <c r="F4658"/>
      <c r="G4658"/>
      <c r="H4658"/>
      <c r="I4658"/>
    </row>
    <row r="4659" spans="1:9">
      <c r="A4659"/>
      <c r="B4659"/>
      <c r="C4659"/>
      <c r="D4659"/>
      <c r="E4659"/>
      <c r="F4659"/>
      <c r="G4659"/>
      <c r="H4659"/>
      <c r="I4659"/>
    </row>
    <row r="4660" spans="1:9">
      <c r="A4660"/>
      <c r="B4660"/>
      <c r="C4660"/>
      <c r="D4660"/>
      <c r="E4660"/>
      <c r="F4660"/>
      <c r="G4660"/>
      <c r="H4660"/>
      <c r="I4660"/>
    </row>
    <row r="4661" spans="1:9">
      <c r="A4661"/>
      <c r="B4661"/>
      <c r="C4661"/>
      <c r="D4661"/>
      <c r="E4661"/>
      <c r="F4661"/>
      <c r="G4661"/>
      <c r="H4661"/>
      <c r="I4661"/>
    </row>
    <row r="4662" spans="1:9">
      <c r="A4662"/>
      <c r="B4662"/>
      <c r="C4662"/>
      <c r="D4662"/>
      <c r="E4662"/>
      <c r="F4662"/>
      <c r="G4662"/>
      <c r="H4662"/>
      <c r="I4662"/>
    </row>
    <row r="4663" spans="1:9">
      <c r="A4663"/>
      <c r="B4663"/>
      <c r="C4663"/>
      <c r="D4663"/>
      <c r="E4663"/>
      <c r="F4663"/>
      <c r="G4663"/>
      <c r="H4663"/>
      <c r="I4663"/>
    </row>
    <row r="4664" spans="1:9">
      <c r="A4664"/>
      <c r="B4664"/>
      <c r="C4664"/>
      <c r="D4664"/>
      <c r="E4664"/>
      <c r="F4664"/>
      <c r="G4664"/>
      <c r="H4664"/>
      <c r="I4664"/>
    </row>
    <row r="4665" spans="1:9">
      <c r="A4665"/>
      <c r="B4665"/>
      <c r="C4665"/>
      <c r="D4665"/>
      <c r="E4665"/>
      <c r="F4665"/>
      <c r="G4665"/>
      <c r="H4665"/>
      <c r="I4665"/>
    </row>
    <row r="4666" spans="1:9">
      <c r="A4666"/>
      <c r="B4666"/>
      <c r="C4666"/>
      <c r="D4666"/>
      <c r="E4666"/>
      <c r="F4666"/>
      <c r="G4666"/>
      <c r="H4666"/>
      <c r="I4666"/>
    </row>
    <row r="4667" spans="1:9">
      <c r="A4667"/>
      <c r="B4667"/>
      <c r="C4667"/>
      <c r="D4667"/>
      <c r="E4667"/>
      <c r="F4667"/>
      <c r="G4667"/>
      <c r="H4667"/>
      <c r="I4667"/>
    </row>
    <row r="4668" spans="1:9">
      <c r="A4668"/>
      <c r="B4668"/>
      <c r="C4668"/>
      <c r="D4668"/>
      <c r="E4668"/>
      <c r="F4668"/>
      <c r="G4668"/>
      <c r="H4668"/>
      <c r="I4668"/>
    </row>
    <row r="4669" spans="1:9">
      <c r="A4669"/>
      <c r="B4669"/>
      <c r="C4669"/>
      <c r="D4669"/>
      <c r="E4669"/>
      <c r="F4669"/>
      <c r="G4669"/>
      <c r="H4669"/>
      <c r="I4669"/>
    </row>
    <row r="4670" spans="1:9">
      <c r="A4670"/>
      <c r="B4670"/>
      <c r="C4670"/>
      <c r="D4670"/>
      <c r="E4670"/>
      <c r="F4670"/>
      <c r="G4670"/>
      <c r="H4670"/>
      <c r="I4670"/>
    </row>
    <row r="4671" spans="1:9">
      <c r="A4671"/>
      <c r="B4671"/>
      <c r="C4671"/>
      <c r="D4671"/>
      <c r="E4671"/>
      <c r="F4671"/>
      <c r="G4671"/>
      <c r="H4671"/>
      <c r="I4671"/>
    </row>
    <row r="4672" spans="1:9">
      <c r="A4672"/>
      <c r="B4672"/>
      <c r="C4672"/>
      <c r="D4672"/>
      <c r="E4672"/>
      <c r="F4672"/>
      <c r="G4672"/>
      <c r="H4672"/>
      <c r="I4672"/>
    </row>
    <row r="4673" spans="1:9">
      <c r="A4673"/>
      <c r="B4673"/>
      <c r="C4673"/>
      <c r="D4673"/>
      <c r="E4673"/>
      <c r="F4673"/>
      <c r="G4673"/>
      <c r="H4673"/>
      <c r="I4673"/>
    </row>
    <row r="4674" spans="1:9">
      <c r="A4674"/>
      <c r="B4674"/>
      <c r="C4674"/>
      <c r="D4674"/>
      <c r="E4674"/>
      <c r="F4674"/>
      <c r="G4674"/>
      <c r="H4674"/>
      <c r="I4674"/>
    </row>
    <row r="4675" spans="1:9">
      <c r="A4675"/>
      <c r="B4675"/>
      <c r="C4675"/>
      <c r="D4675"/>
      <c r="E4675"/>
      <c r="F4675"/>
      <c r="G4675"/>
      <c r="H4675"/>
      <c r="I4675"/>
    </row>
    <row r="4676" spans="1:9">
      <c r="A4676"/>
      <c r="B4676"/>
      <c r="C4676"/>
      <c r="D4676"/>
      <c r="E4676"/>
      <c r="F4676"/>
      <c r="G4676"/>
      <c r="H4676"/>
      <c r="I4676"/>
    </row>
    <row r="4677" spans="1:9">
      <c r="A4677"/>
      <c r="B4677"/>
      <c r="C4677"/>
      <c r="D4677"/>
      <c r="E4677"/>
      <c r="F4677"/>
      <c r="G4677"/>
      <c r="H4677"/>
      <c r="I4677"/>
    </row>
    <row r="4678" spans="1:9">
      <c r="A4678"/>
      <c r="B4678"/>
      <c r="C4678"/>
      <c r="D4678"/>
      <c r="E4678"/>
      <c r="F4678"/>
      <c r="G4678"/>
      <c r="H4678"/>
      <c r="I4678"/>
    </row>
    <row r="4679" spans="1:9">
      <c r="A4679"/>
      <c r="B4679"/>
      <c r="C4679"/>
      <c r="D4679"/>
      <c r="E4679"/>
      <c r="F4679"/>
      <c r="G4679"/>
      <c r="H4679"/>
      <c r="I4679"/>
    </row>
    <row r="4680" spans="1:9">
      <c r="A4680"/>
      <c r="B4680"/>
      <c r="C4680"/>
      <c r="D4680"/>
      <c r="E4680"/>
      <c r="F4680"/>
      <c r="G4680"/>
      <c r="H4680"/>
      <c r="I4680"/>
    </row>
    <row r="4681" spans="1:9">
      <c r="A4681"/>
      <c r="B4681"/>
      <c r="C4681"/>
      <c r="D4681"/>
      <c r="E4681"/>
      <c r="F4681"/>
      <c r="G4681"/>
      <c r="H4681"/>
      <c r="I4681"/>
    </row>
    <row r="4682" spans="1:9">
      <c r="A4682"/>
      <c r="B4682"/>
      <c r="C4682"/>
      <c r="D4682"/>
      <c r="E4682"/>
      <c r="F4682"/>
      <c r="G4682"/>
      <c r="H4682"/>
      <c r="I4682"/>
    </row>
    <row r="4683" spans="1:9">
      <c r="A4683"/>
      <c r="B4683"/>
      <c r="C4683"/>
      <c r="D4683"/>
      <c r="E4683"/>
      <c r="F4683"/>
      <c r="G4683"/>
      <c r="H4683"/>
      <c r="I4683"/>
    </row>
    <row r="4684" spans="1:9">
      <c r="A4684"/>
      <c r="B4684"/>
      <c r="C4684"/>
      <c r="D4684"/>
      <c r="E4684"/>
      <c r="F4684"/>
      <c r="G4684"/>
      <c r="H4684"/>
      <c r="I4684"/>
    </row>
    <row r="4685" spans="1:9">
      <c r="A4685"/>
      <c r="B4685"/>
      <c r="C4685"/>
      <c r="D4685"/>
      <c r="E4685"/>
      <c r="F4685"/>
      <c r="G4685"/>
      <c r="H4685"/>
      <c r="I4685"/>
    </row>
    <row r="4686" spans="1:9">
      <c r="A4686"/>
      <c r="B4686"/>
      <c r="C4686"/>
      <c r="D4686"/>
      <c r="E4686"/>
      <c r="F4686"/>
      <c r="G4686"/>
      <c r="H4686"/>
      <c r="I4686"/>
    </row>
    <row r="4687" spans="1:9">
      <c r="A4687"/>
      <c r="B4687"/>
      <c r="C4687"/>
      <c r="D4687"/>
      <c r="E4687"/>
      <c r="F4687"/>
      <c r="G4687"/>
      <c r="H4687"/>
      <c r="I4687"/>
    </row>
    <row r="4688" spans="1:9">
      <c r="A4688"/>
      <c r="B4688"/>
      <c r="C4688"/>
      <c r="D4688"/>
      <c r="E4688"/>
      <c r="F4688"/>
      <c r="G4688"/>
      <c r="H4688"/>
      <c r="I4688"/>
    </row>
    <row r="4689" spans="1:9">
      <c r="A4689"/>
      <c r="B4689"/>
      <c r="C4689"/>
      <c r="D4689"/>
      <c r="E4689"/>
      <c r="F4689"/>
      <c r="G4689"/>
      <c r="H4689"/>
      <c r="I4689"/>
    </row>
    <row r="4690" spans="1:9">
      <c r="A4690"/>
      <c r="B4690"/>
      <c r="C4690"/>
      <c r="D4690"/>
      <c r="E4690"/>
      <c r="F4690"/>
      <c r="G4690"/>
      <c r="H4690"/>
      <c r="I4690"/>
    </row>
    <row r="4691" spans="1:9">
      <c r="A4691"/>
      <c r="B4691"/>
      <c r="C4691"/>
      <c r="D4691"/>
      <c r="E4691"/>
      <c r="F4691"/>
      <c r="G4691"/>
      <c r="H4691"/>
      <c r="I4691"/>
    </row>
    <row r="4692" spans="1:9">
      <c r="A4692"/>
      <c r="B4692"/>
      <c r="C4692"/>
      <c r="D4692"/>
      <c r="E4692"/>
      <c r="F4692"/>
      <c r="G4692"/>
      <c r="H4692"/>
      <c r="I4692"/>
    </row>
    <row r="4693" spans="1:9">
      <c r="A4693"/>
      <c r="B4693"/>
      <c r="C4693"/>
      <c r="D4693"/>
      <c r="E4693"/>
      <c r="F4693"/>
      <c r="G4693"/>
      <c r="H4693"/>
      <c r="I4693"/>
    </row>
    <row r="4694" spans="1:9">
      <c r="A4694"/>
      <c r="B4694"/>
      <c r="C4694"/>
      <c r="D4694"/>
      <c r="E4694"/>
      <c r="F4694"/>
      <c r="G4694"/>
      <c r="H4694"/>
      <c r="I4694"/>
    </row>
    <row r="4695" spans="1:9">
      <c r="A4695"/>
      <c r="B4695"/>
      <c r="C4695"/>
      <c r="D4695"/>
      <c r="E4695"/>
      <c r="F4695"/>
      <c r="G4695"/>
      <c r="H4695"/>
      <c r="I4695"/>
    </row>
    <row r="4696" spans="1:9">
      <c r="A4696"/>
      <c r="B4696"/>
      <c r="C4696"/>
      <c r="D4696"/>
      <c r="E4696"/>
      <c r="F4696"/>
      <c r="G4696"/>
      <c r="H4696"/>
      <c r="I4696"/>
    </row>
    <row r="4697" spans="1:9">
      <c r="A4697"/>
      <c r="B4697"/>
      <c r="C4697"/>
      <c r="D4697"/>
      <c r="E4697"/>
      <c r="F4697"/>
      <c r="G4697"/>
      <c r="H4697"/>
      <c r="I4697"/>
    </row>
    <row r="4698" spans="1:9">
      <c r="A4698"/>
      <c r="B4698"/>
      <c r="C4698"/>
      <c r="D4698"/>
      <c r="E4698"/>
      <c r="F4698"/>
      <c r="G4698"/>
      <c r="H4698"/>
      <c r="I4698"/>
    </row>
    <row r="4699" spans="1:9">
      <c r="A4699"/>
      <c r="B4699"/>
      <c r="C4699"/>
      <c r="D4699"/>
      <c r="E4699"/>
      <c r="F4699"/>
      <c r="G4699"/>
      <c r="H4699"/>
      <c r="I4699"/>
    </row>
    <row r="4700" spans="1:9">
      <c r="A4700"/>
      <c r="B4700"/>
      <c r="C4700"/>
      <c r="D4700"/>
      <c r="E4700"/>
      <c r="F4700"/>
      <c r="G4700"/>
      <c r="H4700"/>
      <c r="I4700"/>
    </row>
    <row r="4701" spans="1:9">
      <c r="A4701"/>
      <c r="B4701"/>
      <c r="C4701"/>
      <c r="D4701"/>
      <c r="E4701"/>
      <c r="F4701"/>
      <c r="G4701"/>
      <c r="H4701"/>
      <c r="I4701"/>
    </row>
    <row r="4702" spans="1:9">
      <c r="A4702"/>
      <c r="B4702"/>
      <c r="C4702"/>
      <c r="D4702"/>
      <c r="E4702"/>
      <c r="F4702"/>
      <c r="G4702"/>
      <c r="H4702"/>
      <c r="I4702"/>
    </row>
    <row r="4703" spans="1:9">
      <c r="A4703"/>
      <c r="B4703"/>
      <c r="C4703"/>
      <c r="D4703"/>
      <c r="E4703"/>
      <c r="F4703"/>
      <c r="G4703"/>
      <c r="H4703"/>
      <c r="I4703"/>
    </row>
    <row r="4704" spans="1:9">
      <c r="A4704"/>
      <c r="B4704"/>
      <c r="C4704"/>
      <c r="D4704"/>
      <c r="E4704"/>
      <c r="F4704"/>
      <c r="G4704"/>
      <c r="H4704"/>
      <c r="I4704"/>
    </row>
    <row r="4705" spans="1:9">
      <c r="A4705"/>
      <c r="B4705"/>
      <c r="C4705"/>
      <c r="D4705"/>
      <c r="E4705"/>
      <c r="F4705"/>
      <c r="G4705"/>
      <c r="H4705"/>
      <c r="I4705"/>
    </row>
    <row r="4706" spans="1:9">
      <c r="A4706"/>
      <c r="B4706"/>
      <c r="C4706"/>
      <c r="D4706"/>
      <c r="E4706"/>
      <c r="F4706"/>
      <c r="G4706"/>
      <c r="H4706"/>
      <c r="I4706"/>
    </row>
    <row r="4707" spans="1:9">
      <c r="A4707"/>
      <c r="B4707"/>
      <c r="C4707"/>
      <c r="D4707"/>
      <c r="E4707"/>
      <c r="F4707"/>
      <c r="G4707"/>
      <c r="H4707"/>
      <c r="I4707"/>
    </row>
    <row r="4708" spans="1:9">
      <c r="A4708"/>
      <c r="B4708"/>
      <c r="C4708"/>
      <c r="D4708"/>
      <c r="E4708"/>
      <c r="F4708"/>
      <c r="G4708"/>
      <c r="H4708"/>
      <c r="I4708"/>
    </row>
    <row r="4709" spans="1:9">
      <c r="A4709"/>
      <c r="B4709"/>
      <c r="C4709"/>
      <c r="D4709"/>
      <c r="E4709"/>
      <c r="F4709"/>
      <c r="G4709"/>
      <c r="H4709"/>
      <c r="I4709"/>
    </row>
    <row r="4710" spans="1:9">
      <c r="A4710"/>
      <c r="B4710"/>
      <c r="C4710"/>
      <c r="D4710"/>
      <c r="E4710"/>
      <c r="F4710"/>
      <c r="G4710"/>
      <c r="H4710"/>
      <c r="I4710"/>
    </row>
    <row r="4711" spans="1:9">
      <c r="A4711"/>
      <c r="B4711"/>
      <c r="C4711"/>
      <c r="D4711"/>
      <c r="E4711"/>
      <c r="F4711"/>
      <c r="G4711"/>
      <c r="H4711"/>
      <c r="I4711"/>
    </row>
    <row r="4712" spans="1:9">
      <c r="A4712"/>
      <c r="B4712"/>
      <c r="C4712"/>
      <c r="D4712"/>
      <c r="E4712"/>
      <c r="F4712"/>
      <c r="G4712"/>
      <c r="H4712"/>
      <c r="I4712"/>
    </row>
    <row r="4713" spans="1:9">
      <c r="A4713"/>
      <c r="B4713"/>
      <c r="C4713"/>
      <c r="D4713"/>
      <c r="E4713"/>
      <c r="F4713"/>
      <c r="G4713"/>
      <c r="H4713"/>
      <c r="I4713"/>
    </row>
    <row r="4714" spans="1:9">
      <c r="A4714"/>
      <c r="B4714"/>
      <c r="C4714"/>
      <c r="D4714"/>
      <c r="E4714"/>
      <c r="F4714"/>
      <c r="G4714"/>
      <c r="H4714"/>
      <c r="I4714"/>
    </row>
    <row r="4715" spans="1:9">
      <c r="A4715"/>
      <c r="B4715"/>
      <c r="C4715"/>
      <c r="D4715"/>
      <c r="E4715"/>
      <c r="F4715"/>
      <c r="G4715"/>
      <c r="H4715"/>
      <c r="I4715"/>
    </row>
    <row r="4716" spans="1:9">
      <c r="A4716"/>
      <c r="B4716"/>
      <c r="C4716"/>
      <c r="D4716"/>
      <c r="E4716"/>
      <c r="F4716"/>
      <c r="G4716"/>
      <c r="H4716"/>
      <c r="I4716"/>
    </row>
    <row r="4717" spans="1:9">
      <c r="A4717"/>
      <c r="B4717"/>
      <c r="C4717"/>
      <c r="D4717"/>
      <c r="E4717"/>
      <c r="F4717"/>
      <c r="G4717"/>
      <c r="H4717"/>
      <c r="I4717"/>
    </row>
    <row r="4718" spans="1:9">
      <c r="A4718"/>
      <c r="B4718"/>
      <c r="C4718"/>
      <c r="D4718"/>
      <c r="E4718"/>
      <c r="F4718"/>
      <c r="G4718"/>
      <c r="H4718"/>
      <c r="I4718"/>
    </row>
    <row r="4719" spans="1:9">
      <c r="A4719"/>
      <c r="B4719"/>
      <c r="C4719"/>
      <c r="D4719"/>
      <c r="E4719"/>
      <c r="F4719"/>
      <c r="G4719"/>
      <c r="H4719"/>
      <c r="I4719"/>
    </row>
    <row r="4720" spans="1:9">
      <c r="A4720"/>
      <c r="B4720"/>
      <c r="C4720"/>
      <c r="D4720"/>
      <c r="E4720"/>
      <c r="F4720"/>
      <c r="G4720"/>
      <c r="H4720"/>
      <c r="I4720"/>
    </row>
    <row r="4721" spans="1:9">
      <c r="A4721"/>
      <c r="B4721"/>
      <c r="C4721"/>
      <c r="D4721"/>
      <c r="E4721"/>
      <c r="F4721"/>
      <c r="G4721"/>
      <c r="H4721"/>
      <c r="I4721"/>
    </row>
    <row r="4722" spans="1:9">
      <c r="A4722"/>
      <c r="B4722"/>
      <c r="C4722"/>
      <c r="D4722"/>
      <c r="E4722"/>
      <c r="F4722"/>
      <c r="G4722"/>
      <c r="H4722"/>
      <c r="I4722"/>
    </row>
    <row r="4723" spans="1:9">
      <c r="A4723"/>
      <c r="B4723"/>
      <c r="C4723"/>
      <c r="D4723"/>
      <c r="E4723"/>
      <c r="F4723"/>
      <c r="G4723"/>
      <c r="H4723"/>
      <c r="I4723"/>
    </row>
    <row r="4724" spans="1:9">
      <c r="A4724"/>
      <c r="B4724"/>
      <c r="C4724"/>
      <c r="D4724"/>
      <c r="E4724"/>
      <c r="F4724"/>
      <c r="G4724"/>
      <c r="H4724"/>
      <c r="I4724"/>
    </row>
    <row r="4725" spans="1:9">
      <c r="A4725"/>
      <c r="B4725"/>
      <c r="C4725"/>
      <c r="D4725"/>
      <c r="E4725"/>
      <c r="F4725"/>
      <c r="G4725"/>
      <c r="H4725"/>
      <c r="I4725"/>
    </row>
    <row r="4726" spans="1:9">
      <c r="A4726"/>
      <c r="B4726"/>
      <c r="C4726"/>
      <c r="D4726"/>
      <c r="E4726"/>
      <c r="F4726"/>
      <c r="G4726"/>
      <c r="H4726"/>
      <c r="I4726"/>
    </row>
    <row r="4727" spans="1:9">
      <c r="A4727"/>
      <c r="B4727"/>
      <c r="C4727"/>
      <c r="D4727"/>
      <c r="E4727"/>
      <c r="F4727"/>
      <c r="G4727"/>
      <c r="H4727"/>
      <c r="I4727"/>
    </row>
    <row r="4728" spans="1:9">
      <c r="A4728"/>
      <c r="B4728"/>
      <c r="C4728"/>
      <c r="D4728"/>
      <c r="E4728"/>
      <c r="F4728"/>
      <c r="G4728"/>
      <c r="H4728"/>
      <c r="I4728"/>
    </row>
    <row r="4729" spans="1:9">
      <c r="A4729"/>
      <c r="B4729"/>
      <c r="C4729"/>
      <c r="D4729"/>
      <c r="E4729"/>
      <c r="F4729"/>
      <c r="G4729"/>
      <c r="H4729"/>
      <c r="I4729"/>
    </row>
    <row r="4730" spans="1:9">
      <c r="A4730"/>
      <c r="B4730"/>
      <c r="C4730"/>
      <c r="D4730"/>
      <c r="E4730"/>
      <c r="F4730"/>
      <c r="G4730"/>
      <c r="H4730"/>
      <c r="I4730"/>
    </row>
    <row r="4731" spans="1:9">
      <c r="A4731"/>
      <c r="B4731"/>
      <c r="C4731"/>
      <c r="D4731"/>
      <c r="E4731"/>
      <c r="F4731"/>
      <c r="G4731"/>
      <c r="H4731"/>
      <c r="I4731"/>
    </row>
    <row r="4732" spans="1:9">
      <c r="A4732"/>
      <c r="B4732"/>
      <c r="C4732"/>
      <c r="D4732"/>
      <c r="E4732"/>
      <c r="F4732"/>
      <c r="G4732"/>
      <c r="H4732"/>
      <c r="I4732"/>
    </row>
    <row r="4733" spans="1:9">
      <c r="A4733"/>
      <c r="B4733"/>
      <c r="C4733"/>
      <c r="D4733"/>
      <c r="E4733"/>
      <c r="F4733"/>
      <c r="G4733"/>
      <c r="H4733"/>
      <c r="I4733"/>
    </row>
    <row r="4734" spans="1:9">
      <c r="A4734"/>
      <c r="B4734"/>
      <c r="C4734"/>
      <c r="D4734"/>
      <c r="E4734"/>
      <c r="F4734"/>
      <c r="G4734"/>
      <c r="H4734"/>
      <c r="I4734"/>
    </row>
    <row r="4735" spans="1:9">
      <c r="A4735"/>
      <c r="B4735"/>
      <c r="C4735"/>
      <c r="D4735"/>
      <c r="E4735"/>
      <c r="F4735"/>
      <c r="G4735"/>
      <c r="H4735"/>
      <c r="I4735"/>
    </row>
    <row r="4736" spans="1:9">
      <c r="A4736"/>
      <c r="B4736"/>
      <c r="C4736"/>
      <c r="D4736"/>
      <c r="E4736"/>
      <c r="F4736"/>
      <c r="G4736"/>
      <c r="H4736"/>
      <c r="I4736"/>
    </row>
    <row r="4737" spans="1:9">
      <c r="A4737"/>
      <c r="B4737"/>
      <c r="C4737"/>
      <c r="D4737"/>
      <c r="E4737"/>
      <c r="F4737"/>
      <c r="G4737"/>
      <c r="H4737"/>
      <c r="I4737"/>
    </row>
    <row r="4738" spans="1:9">
      <c r="A4738"/>
      <c r="B4738"/>
      <c r="C4738"/>
      <c r="D4738"/>
      <c r="E4738"/>
      <c r="F4738"/>
      <c r="G4738"/>
      <c r="H4738"/>
      <c r="I4738"/>
    </row>
    <row r="4739" spans="1:9">
      <c r="A4739"/>
      <c r="B4739"/>
      <c r="C4739"/>
      <c r="D4739"/>
      <c r="E4739"/>
      <c r="F4739"/>
      <c r="G4739"/>
      <c r="H4739"/>
      <c r="I4739"/>
    </row>
    <row r="4740" spans="1:9">
      <c r="A4740"/>
      <c r="B4740"/>
      <c r="C4740"/>
      <c r="D4740"/>
      <c r="E4740"/>
      <c r="F4740"/>
      <c r="G4740"/>
      <c r="H4740"/>
      <c r="I4740"/>
    </row>
    <row r="4741" spans="1:9">
      <c r="A4741"/>
      <c r="B4741"/>
      <c r="C4741"/>
      <c r="D4741"/>
      <c r="E4741"/>
      <c r="F4741"/>
      <c r="G4741"/>
      <c r="H4741"/>
      <c r="I4741"/>
    </row>
    <row r="4742" spans="1:9">
      <c r="A4742"/>
      <c r="B4742"/>
      <c r="C4742"/>
      <c r="D4742"/>
      <c r="E4742"/>
      <c r="F4742"/>
      <c r="G4742"/>
      <c r="H4742"/>
      <c r="I4742"/>
    </row>
    <row r="4743" spans="1:9">
      <c r="A4743"/>
      <c r="B4743"/>
      <c r="C4743"/>
      <c r="D4743"/>
      <c r="E4743"/>
      <c r="F4743"/>
      <c r="G4743"/>
      <c r="H4743"/>
      <c r="I4743"/>
    </row>
    <row r="4744" spans="1:9">
      <c r="A4744"/>
      <c r="B4744"/>
      <c r="C4744"/>
      <c r="D4744"/>
      <c r="E4744"/>
      <c r="F4744"/>
      <c r="G4744"/>
      <c r="H4744"/>
      <c r="I4744"/>
    </row>
    <row r="4745" spans="1:9">
      <c r="A4745"/>
      <c r="B4745"/>
      <c r="C4745"/>
      <c r="D4745"/>
      <c r="E4745"/>
      <c r="F4745"/>
      <c r="G4745"/>
      <c r="H4745"/>
      <c r="I4745"/>
    </row>
    <row r="4746" spans="1:9">
      <c r="A4746"/>
      <c r="B4746"/>
      <c r="C4746"/>
      <c r="D4746"/>
      <c r="E4746"/>
      <c r="F4746"/>
      <c r="G4746"/>
      <c r="H4746"/>
      <c r="I4746"/>
    </row>
    <row r="4747" spans="1:9">
      <c r="A4747"/>
      <c r="B4747"/>
      <c r="C4747"/>
      <c r="D4747"/>
      <c r="E4747"/>
      <c r="F4747"/>
      <c r="G4747"/>
      <c r="H4747"/>
      <c r="I4747"/>
    </row>
    <row r="4748" spans="1:9">
      <c r="A4748"/>
      <c r="B4748"/>
      <c r="C4748"/>
      <c r="D4748"/>
      <c r="E4748"/>
      <c r="F4748"/>
      <c r="G4748"/>
      <c r="H4748"/>
      <c r="I4748"/>
    </row>
    <row r="4749" spans="1:9">
      <c r="A4749"/>
      <c r="B4749"/>
      <c r="C4749"/>
      <c r="D4749"/>
      <c r="E4749"/>
      <c r="F4749"/>
      <c r="G4749"/>
      <c r="H4749"/>
      <c r="I4749"/>
    </row>
    <row r="4750" spans="1:9">
      <c r="A4750"/>
      <c r="B4750"/>
      <c r="C4750"/>
      <c r="D4750"/>
      <c r="E4750"/>
      <c r="F4750"/>
      <c r="G4750"/>
      <c r="H4750"/>
      <c r="I4750"/>
    </row>
    <row r="4751" spans="1:9">
      <c r="A4751"/>
      <c r="B4751"/>
      <c r="C4751"/>
      <c r="D4751"/>
      <c r="E4751"/>
      <c r="F4751"/>
      <c r="G4751"/>
      <c r="H4751"/>
      <c r="I4751"/>
    </row>
    <row r="4752" spans="1:9">
      <c r="A4752"/>
      <c r="B4752"/>
      <c r="C4752"/>
      <c r="D4752"/>
      <c r="E4752"/>
      <c r="F4752"/>
      <c r="G4752"/>
      <c r="H4752"/>
      <c r="I4752"/>
    </row>
    <row r="4753" spans="1:9">
      <c r="A4753"/>
      <c r="B4753"/>
      <c r="C4753"/>
      <c r="D4753"/>
      <c r="E4753"/>
      <c r="F4753"/>
      <c r="G4753"/>
      <c r="H4753"/>
      <c r="I4753"/>
    </row>
    <row r="4754" spans="1:9">
      <c r="A4754"/>
      <c r="B4754"/>
      <c r="C4754"/>
      <c r="D4754"/>
      <c r="E4754"/>
      <c r="F4754"/>
      <c r="G4754"/>
      <c r="H4754"/>
      <c r="I4754"/>
    </row>
    <row r="4755" spans="1:9">
      <c r="A4755"/>
      <c r="B4755"/>
      <c r="C4755"/>
      <c r="D4755"/>
      <c r="E4755"/>
      <c r="F4755"/>
      <c r="G4755"/>
      <c r="H4755"/>
      <c r="I4755"/>
    </row>
    <row r="4756" spans="1:9">
      <c r="A4756"/>
      <c r="B4756"/>
      <c r="C4756"/>
      <c r="D4756"/>
      <c r="E4756"/>
      <c r="F4756"/>
      <c r="G4756"/>
      <c r="H4756"/>
      <c r="I4756"/>
    </row>
    <row r="4757" spans="1:9">
      <c r="A4757"/>
      <c r="B4757"/>
      <c r="C4757"/>
      <c r="D4757"/>
      <c r="E4757"/>
      <c r="F4757"/>
      <c r="G4757"/>
      <c r="H4757"/>
      <c r="I4757"/>
    </row>
    <row r="4758" spans="1:9">
      <c r="A4758"/>
      <c r="B4758"/>
      <c r="C4758"/>
      <c r="D4758"/>
      <c r="E4758"/>
      <c r="F4758"/>
      <c r="G4758"/>
      <c r="H4758"/>
      <c r="I4758"/>
    </row>
    <row r="4759" spans="1:9">
      <c r="A4759"/>
      <c r="B4759"/>
      <c r="C4759"/>
      <c r="D4759"/>
      <c r="E4759"/>
      <c r="F4759"/>
      <c r="G4759"/>
      <c r="H4759"/>
      <c r="I4759"/>
    </row>
    <row r="4760" spans="1:9">
      <c r="A4760"/>
      <c r="B4760"/>
      <c r="C4760"/>
      <c r="D4760"/>
      <c r="E4760"/>
      <c r="F4760"/>
      <c r="G4760"/>
      <c r="H4760"/>
      <c r="I4760"/>
    </row>
    <row r="4761" spans="1:9">
      <c r="A4761"/>
      <c r="B4761"/>
      <c r="C4761"/>
      <c r="D4761"/>
      <c r="E4761"/>
      <c r="F4761"/>
      <c r="G4761"/>
      <c r="H4761"/>
      <c r="I4761"/>
    </row>
    <row r="4762" spans="1:9">
      <c r="A4762"/>
      <c r="B4762"/>
      <c r="C4762"/>
      <c r="D4762"/>
      <c r="E4762"/>
      <c r="F4762"/>
      <c r="G4762"/>
      <c r="H4762"/>
      <c r="I4762"/>
    </row>
    <row r="4763" spans="1:9">
      <c r="A4763"/>
      <c r="B4763"/>
      <c r="C4763"/>
      <c r="D4763"/>
      <c r="E4763"/>
      <c r="F4763"/>
      <c r="G4763"/>
      <c r="H4763"/>
      <c r="I4763"/>
    </row>
    <row r="4764" spans="1:9">
      <c r="A4764"/>
      <c r="B4764"/>
      <c r="C4764"/>
      <c r="D4764"/>
      <c r="E4764"/>
      <c r="F4764"/>
      <c r="G4764"/>
      <c r="H4764"/>
      <c r="I4764"/>
    </row>
    <row r="4765" spans="1:9">
      <c r="A4765"/>
      <c r="B4765"/>
      <c r="C4765"/>
      <c r="D4765"/>
      <c r="E4765"/>
      <c r="F4765"/>
      <c r="G4765"/>
      <c r="H4765"/>
      <c r="I4765"/>
    </row>
    <row r="4766" spans="1:9">
      <c r="A4766"/>
      <c r="B4766"/>
      <c r="C4766"/>
      <c r="D4766"/>
      <c r="E4766"/>
      <c r="F4766"/>
      <c r="G4766"/>
      <c r="H4766"/>
      <c r="I4766"/>
    </row>
    <row r="4767" spans="1:9">
      <c r="A4767"/>
      <c r="B4767"/>
      <c r="C4767"/>
      <c r="D4767"/>
      <c r="E4767"/>
      <c r="F4767"/>
      <c r="G4767"/>
      <c r="H4767"/>
      <c r="I4767"/>
    </row>
    <row r="4768" spans="1:9">
      <c r="A4768"/>
      <c r="B4768"/>
      <c r="C4768"/>
      <c r="D4768"/>
      <c r="E4768"/>
      <c r="F4768"/>
      <c r="G4768"/>
      <c r="H4768"/>
      <c r="I4768"/>
    </row>
    <row r="4769" spans="1:9">
      <c r="A4769"/>
      <c r="B4769"/>
      <c r="C4769"/>
      <c r="D4769"/>
      <c r="E4769"/>
      <c r="F4769"/>
      <c r="G4769"/>
      <c r="H4769"/>
      <c r="I4769"/>
    </row>
    <row r="4770" spans="1:9">
      <c r="A4770"/>
      <c r="B4770"/>
      <c r="C4770"/>
      <c r="D4770"/>
      <c r="E4770"/>
      <c r="F4770"/>
      <c r="G4770"/>
      <c r="H4770"/>
      <c r="I4770"/>
    </row>
    <row r="4771" spans="1:9">
      <c r="A4771"/>
      <c r="B4771"/>
      <c r="C4771"/>
      <c r="D4771"/>
      <c r="E4771"/>
      <c r="F4771"/>
      <c r="G4771"/>
      <c r="H4771"/>
      <c r="I4771"/>
    </row>
    <row r="4772" spans="1:9">
      <c r="A4772"/>
      <c r="B4772"/>
      <c r="C4772"/>
      <c r="D4772"/>
      <c r="E4772"/>
      <c r="F4772"/>
      <c r="G4772"/>
      <c r="H4772"/>
      <c r="I4772"/>
    </row>
    <row r="4773" spans="1:9">
      <c r="A4773"/>
      <c r="B4773"/>
      <c r="C4773"/>
      <c r="D4773"/>
      <c r="E4773"/>
      <c r="F4773"/>
      <c r="G4773"/>
      <c r="H4773"/>
      <c r="I4773"/>
    </row>
    <row r="4774" spans="1:9">
      <c r="A4774"/>
      <c r="B4774"/>
      <c r="C4774"/>
      <c r="D4774"/>
      <c r="E4774"/>
      <c r="F4774"/>
      <c r="G4774"/>
      <c r="H4774"/>
      <c r="I4774"/>
    </row>
    <row r="4775" spans="1:9">
      <c r="A4775"/>
      <c r="B4775"/>
      <c r="C4775"/>
      <c r="D4775"/>
      <c r="E4775"/>
      <c r="F4775"/>
      <c r="G4775"/>
      <c r="H4775"/>
      <c r="I4775"/>
    </row>
    <row r="4776" spans="1:9">
      <c r="A4776"/>
      <c r="B4776"/>
      <c r="C4776"/>
      <c r="D4776"/>
      <c r="E4776"/>
      <c r="F4776"/>
      <c r="G4776"/>
      <c r="H4776"/>
      <c r="I4776"/>
    </row>
    <row r="4777" spans="1:9">
      <c r="A4777"/>
      <c r="B4777"/>
      <c r="C4777"/>
      <c r="D4777"/>
      <c r="E4777"/>
      <c r="F4777"/>
      <c r="G4777"/>
      <c r="H4777"/>
      <c r="I4777"/>
    </row>
    <row r="4778" spans="1:9">
      <c r="A4778"/>
      <c r="B4778"/>
      <c r="C4778"/>
      <c r="D4778"/>
      <c r="E4778"/>
      <c r="F4778"/>
      <c r="G4778"/>
      <c r="H4778"/>
      <c r="I4778"/>
    </row>
    <row r="4779" spans="1:9">
      <c r="A4779"/>
      <c r="B4779"/>
      <c r="C4779"/>
      <c r="D4779"/>
      <c r="E4779"/>
      <c r="F4779"/>
      <c r="G4779"/>
      <c r="H4779"/>
      <c r="I4779"/>
    </row>
    <row r="4780" spans="1:9">
      <c r="A4780"/>
      <c r="B4780"/>
      <c r="C4780"/>
      <c r="D4780"/>
      <c r="E4780"/>
      <c r="F4780"/>
      <c r="G4780"/>
      <c r="H4780"/>
      <c r="I4780"/>
    </row>
    <row r="4781" spans="1:9">
      <c r="A4781"/>
      <c r="B4781"/>
      <c r="C4781"/>
      <c r="D4781"/>
      <c r="E4781"/>
      <c r="F4781"/>
      <c r="G4781"/>
      <c r="H4781"/>
      <c r="I4781"/>
    </row>
    <row r="4782" spans="1:9">
      <c r="A4782"/>
      <c r="B4782"/>
      <c r="C4782"/>
      <c r="D4782"/>
      <c r="E4782"/>
      <c r="F4782"/>
      <c r="G4782"/>
      <c r="H4782"/>
      <c r="I4782"/>
    </row>
    <row r="4783" spans="1:9">
      <c r="A4783"/>
      <c r="B4783"/>
      <c r="C4783"/>
      <c r="D4783"/>
      <c r="E4783"/>
      <c r="F4783"/>
      <c r="G4783"/>
      <c r="H4783"/>
      <c r="I4783"/>
    </row>
    <row r="4784" spans="1:9">
      <c r="A4784"/>
      <c r="B4784"/>
      <c r="C4784"/>
      <c r="D4784"/>
      <c r="E4784"/>
      <c r="F4784"/>
      <c r="G4784"/>
      <c r="H4784"/>
      <c r="I4784"/>
    </row>
    <row r="4785" spans="1:9">
      <c r="A4785"/>
      <c r="B4785"/>
      <c r="C4785"/>
      <c r="D4785"/>
      <c r="E4785"/>
      <c r="F4785"/>
      <c r="G4785"/>
      <c r="H4785"/>
      <c r="I4785"/>
    </row>
    <row r="4786" spans="1:9">
      <c r="A4786"/>
      <c r="B4786"/>
      <c r="C4786"/>
      <c r="D4786"/>
      <c r="E4786"/>
      <c r="F4786"/>
      <c r="G4786"/>
      <c r="H4786"/>
      <c r="I4786"/>
    </row>
    <row r="4787" spans="1:9">
      <c r="A4787"/>
      <c r="B4787"/>
      <c r="C4787"/>
      <c r="D4787"/>
      <c r="E4787"/>
      <c r="F4787"/>
      <c r="G4787"/>
      <c r="H4787"/>
      <c r="I4787"/>
    </row>
    <row r="4788" spans="1:9">
      <c r="A4788"/>
      <c r="B4788"/>
      <c r="C4788"/>
      <c r="D4788"/>
      <c r="E4788"/>
      <c r="F4788"/>
      <c r="G4788"/>
      <c r="H4788"/>
      <c r="I4788"/>
    </row>
    <row r="4789" spans="1:9">
      <c r="A4789"/>
      <c r="B4789"/>
      <c r="C4789"/>
      <c r="D4789"/>
      <c r="E4789"/>
      <c r="F4789"/>
      <c r="G4789"/>
      <c r="H4789"/>
      <c r="I4789"/>
    </row>
    <row r="4790" spans="1:9">
      <c r="A4790"/>
      <c r="B4790"/>
      <c r="C4790"/>
      <c r="D4790"/>
      <c r="E4790"/>
      <c r="F4790"/>
      <c r="G4790"/>
      <c r="H4790"/>
      <c r="I4790"/>
    </row>
    <row r="4791" spans="1:9">
      <c r="A4791"/>
      <c r="B4791"/>
      <c r="C4791"/>
      <c r="D4791"/>
      <c r="E4791"/>
      <c r="F4791"/>
      <c r="G4791"/>
      <c r="H4791"/>
      <c r="I4791"/>
    </row>
    <row r="4792" spans="1:9">
      <c r="A4792"/>
      <c r="B4792"/>
      <c r="C4792"/>
      <c r="D4792"/>
      <c r="E4792"/>
      <c r="F4792"/>
      <c r="G4792"/>
      <c r="H4792"/>
      <c r="I4792"/>
    </row>
    <row r="4793" spans="1:9">
      <c r="A4793"/>
      <c r="B4793"/>
      <c r="C4793"/>
      <c r="D4793"/>
      <c r="E4793"/>
      <c r="F4793"/>
      <c r="G4793"/>
      <c r="H4793"/>
      <c r="I4793"/>
    </row>
    <row r="4794" spans="1:9">
      <c r="A4794"/>
      <c r="B4794"/>
      <c r="C4794"/>
      <c r="D4794"/>
      <c r="E4794"/>
      <c r="F4794"/>
      <c r="G4794"/>
      <c r="H4794"/>
      <c r="I4794"/>
    </row>
    <row r="4795" spans="1:9">
      <c r="A4795"/>
      <c r="B4795"/>
      <c r="C4795"/>
      <c r="D4795"/>
      <c r="E4795"/>
      <c r="F4795"/>
      <c r="G4795"/>
      <c r="H4795"/>
      <c r="I4795"/>
    </row>
    <row r="4796" spans="1:9">
      <c r="A4796"/>
      <c r="B4796"/>
      <c r="C4796"/>
      <c r="D4796"/>
      <c r="E4796"/>
      <c r="F4796"/>
      <c r="G4796"/>
      <c r="H4796"/>
      <c r="I4796"/>
    </row>
    <row r="4797" spans="1:9">
      <c r="A4797"/>
      <c r="B4797"/>
      <c r="C4797"/>
      <c r="D4797"/>
      <c r="E4797"/>
      <c r="F4797"/>
      <c r="G4797"/>
      <c r="H4797"/>
      <c r="I4797"/>
    </row>
    <row r="4798" spans="1:9">
      <c r="A4798"/>
      <c r="B4798"/>
      <c r="C4798"/>
      <c r="D4798"/>
      <c r="E4798"/>
      <c r="F4798"/>
      <c r="G4798"/>
      <c r="H4798"/>
      <c r="I4798"/>
    </row>
    <row r="4799" spans="1:9">
      <c r="A4799"/>
      <c r="B4799"/>
      <c r="C4799"/>
      <c r="D4799"/>
      <c r="E4799"/>
      <c r="F4799"/>
      <c r="G4799"/>
      <c r="H4799"/>
      <c r="I4799"/>
    </row>
    <row r="4800" spans="1:9">
      <c r="A4800"/>
      <c r="B4800"/>
      <c r="C4800"/>
      <c r="D4800"/>
      <c r="E4800"/>
      <c r="F4800"/>
      <c r="G4800"/>
      <c r="H4800"/>
      <c r="I4800"/>
    </row>
    <row r="4801" spans="1:9">
      <c r="A4801"/>
      <c r="B4801"/>
      <c r="C4801"/>
      <c r="D4801"/>
      <c r="E4801"/>
      <c r="F4801"/>
      <c r="G4801"/>
      <c r="H4801"/>
      <c r="I4801"/>
    </row>
    <row r="4802" spans="1:9">
      <c r="A4802"/>
      <c r="B4802"/>
      <c r="C4802"/>
      <c r="D4802"/>
      <c r="E4802"/>
      <c r="F4802"/>
      <c r="G4802"/>
      <c r="H4802"/>
      <c r="I4802"/>
    </row>
    <row r="4803" spans="1:9">
      <c r="A4803"/>
      <c r="B4803"/>
      <c r="C4803"/>
      <c r="D4803"/>
      <c r="E4803"/>
      <c r="F4803"/>
      <c r="G4803"/>
      <c r="H4803"/>
      <c r="I4803"/>
    </row>
    <row r="4804" spans="1:9">
      <c r="A4804"/>
      <c r="B4804"/>
      <c r="C4804"/>
      <c r="D4804"/>
      <c r="E4804"/>
      <c r="F4804"/>
      <c r="G4804"/>
      <c r="H4804"/>
      <c r="I4804"/>
    </row>
    <row r="4805" spans="1:9">
      <c r="A4805"/>
      <c r="B4805"/>
      <c r="C4805"/>
      <c r="D4805"/>
      <c r="E4805"/>
      <c r="F4805"/>
      <c r="G4805"/>
      <c r="H4805"/>
      <c r="I4805"/>
    </row>
    <row r="4806" spans="1:9">
      <c r="A4806"/>
      <c r="B4806"/>
      <c r="C4806"/>
      <c r="D4806"/>
      <c r="E4806"/>
      <c r="F4806"/>
      <c r="G4806"/>
      <c r="H4806"/>
      <c r="I4806"/>
    </row>
    <row r="4807" spans="1:9">
      <c r="A4807"/>
      <c r="B4807"/>
      <c r="C4807"/>
      <c r="D4807"/>
      <c r="E4807"/>
      <c r="F4807"/>
      <c r="G4807"/>
      <c r="H4807"/>
      <c r="I4807"/>
    </row>
    <row r="4808" spans="1:9">
      <c r="A4808"/>
      <c r="B4808"/>
      <c r="C4808"/>
      <c r="D4808"/>
      <c r="E4808"/>
      <c r="F4808"/>
      <c r="G4808"/>
      <c r="H4808"/>
      <c r="I4808"/>
    </row>
    <row r="4809" spans="1:9">
      <c r="A4809"/>
      <c r="B4809"/>
      <c r="C4809"/>
      <c r="D4809"/>
      <c r="E4809"/>
      <c r="F4809"/>
      <c r="G4809"/>
      <c r="H4809"/>
      <c r="I4809"/>
    </row>
    <row r="4810" spans="1:9">
      <c r="A4810"/>
      <c r="B4810"/>
      <c r="C4810"/>
      <c r="D4810"/>
      <c r="E4810"/>
      <c r="F4810"/>
      <c r="G4810"/>
      <c r="H4810"/>
      <c r="I4810"/>
    </row>
    <row r="4811" spans="1:9">
      <c r="A4811"/>
      <c r="B4811"/>
      <c r="C4811"/>
      <c r="D4811"/>
      <c r="E4811"/>
      <c r="F4811"/>
      <c r="G4811"/>
      <c r="H4811"/>
      <c r="I4811"/>
    </row>
    <row r="4812" spans="1:9">
      <c r="A4812"/>
      <c r="B4812"/>
      <c r="C4812"/>
      <c r="D4812"/>
      <c r="E4812"/>
      <c r="F4812"/>
      <c r="G4812"/>
      <c r="H4812"/>
      <c r="I4812"/>
    </row>
    <row r="4813" spans="1:9">
      <c r="A4813"/>
      <c r="B4813"/>
      <c r="C4813"/>
      <c r="D4813"/>
      <c r="E4813"/>
      <c r="F4813"/>
      <c r="G4813"/>
      <c r="H4813"/>
      <c r="I4813"/>
    </row>
    <row r="4814" spans="1:9">
      <c r="A4814"/>
      <c r="B4814"/>
      <c r="C4814"/>
      <c r="D4814"/>
      <c r="E4814"/>
      <c r="F4814"/>
      <c r="G4814"/>
      <c r="H4814"/>
      <c r="I4814"/>
    </row>
    <row r="4815" spans="1:9">
      <c r="A4815"/>
      <c r="B4815"/>
      <c r="C4815"/>
      <c r="D4815"/>
      <c r="E4815"/>
      <c r="F4815"/>
      <c r="G4815"/>
      <c r="H4815"/>
      <c r="I4815"/>
    </row>
    <row r="4816" spans="1:9">
      <c r="A4816"/>
      <c r="B4816"/>
      <c r="C4816"/>
      <c r="D4816"/>
      <c r="E4816"/>
      <c r="F4816"/>
      <c r="G4816"/>
      <c r="H4816"/>
      <c r="I4816"/>
    </row>
    <row r="4817" spans="1:9">
      <c r="A4817"/>
      <c r="B4817"/>
      <c r="C4817"/>
      <c r="D4817"/>
      <c r="E4817"/>
      <c r="F4817"/>
      <c r="G4817"/>
      <c r="H4817"/>
      <c r="I4817"/>
    </row>
    <row r="4818" spans="1:9">
      <c r="A4818"/>
      <c r="B4818"/>
      <c r="C4818"/>
      <c r="D4818"/>
      <c r="E4818"/>
      <c r="F4818"/>
      <c r="G4818"/>
      <c r="H4818"/>
      <c r="I4818"/>
    </row>
    <row r="4819" spans="1:9">
      <c r="A4819"/>
      <c r="B4819"/>
      <c r="C4819"/>
      <c r="D4819"/>
      <c r="E4819"/>
      <c r="F4819"/>
      <c r="G4819"/>
      <c r="H4819"/>
      <c r="I4819"/>
    </row>
    <row r="4820" spans="1:9">
      <c r="A4820"/>
      <c r="B4820"/>
      <c r="C4820"/>
      <c r="D4820"/>
      <c r="E4820"/>
      <c r="F4820"/>
      <c r="G4820"/>
      <c r="H4820"/>
      <c r="I4820"/>
    </row>
    <row r="4821" spans="1:9">
      <c r="A4821"/>
      <c r="B4821"/>
      <c r="C4821"/>
      <c r="D4821"/>
      <c r="E4821"/>
      <c r="F4821"/>
      <c r="G4821"/>
      <c r="H4821"/>
      <c r="I4821"/>
    </row>
    <row r="4822" spans="1:9">
      <c r="A4822"/>
      <c r="B4822"/>
      <c r="C4822"/>
      <c r="D4822"/>
      <c r="E4822"/>
      <c r="F4822"/>
      <c r="G4822"/>
      <c r="H4822"/>
      <c r="I4822"/>
    </row>
    <row r="4823" spans="1:9">
      <c r="A4823"/>
      <c r="B4823"/>
      <c r="C4823"/>
      <c r="D4823"/>
      <c r="E4823"/>
      <c r="F4823"/>
      <c r="G4823"/>
      <c r="H4823"/>
      <c r="I4823"/>
    </row>
    <row r="4824" spans="1:9">
      <c r="A4824"/>
      <c r="B4824"/>
      <c r="C4824"/>
      <c r="D4824"/>
      <c r="E4824"/>
      <c r="F4824"/>
      <c r="G4824"/>
      <c r="H4824"/>
      <c r="I4824"/>
    </row>
    <row r="4825" spans="1:9">
      <c r="A4825"/>
      <c r="B4825"/>
      <c r="C4825"/>
      <c r="D4825"/>
      <c r="E4825"/>
      <c r="F4825"/>
      <c r="G4825"/>
      <c r="H4825"/>
      <c r="I4825"/>
    </row>
    <row r="4826" spans="1:9">
      <c r="A4826"/>
      <c r="B4826"/>
      <c r="C4826"/>
      <c r="D4826"/>
      <c r="E4826"/>
      <c r="F4826"/>
      <c r="G4826"/>
      <c r="H4826"/>
      <c r="I4826"/>
    </row>
    <row r="4827" spans="1:9">
      <c r="A4827"/>
      <c r="B4827"/>
      <c r="C4827"/>
      <c r="D4827"/>
      <c r="E4827"/>
      <c r="F4827"/>
      <c r="G4827"/>
      <c r="H4827"/>
      <c r="I4827"/>
    </row>
    <row r="4828" spans="1:9">
      <c r="A4828"/>
      <c r="B4828"/>
      <c r="C4828"/>
      <c r="D4828"/>
      <c r="E4828"/>
      <c r="F4828"/>
      <c r="G4828"/>
      <c r="H4828"/>
      <c r="I4828"/>
    </row>
    <row r="4829" spans="1:9">
      <c r="A4829"/>
      <c r="B4829"/>
      <c r="C4829"/>
      <c r="D4829"/>
      <c r="E4829"/>
      <c r="F4829"/>
      <c r="G4829"/>
      <c r="H4829"/>
      <c r="I4829"/>
    </row>
    <row r="4830" spans="1:9">
      <c r="A4830"/>
      <c r="B4830"/>
      <c r="C4830"/>
      <c r="D4830"/>
      <c r="E4830"/>
      <c r="F4830"/>
      <c r="G4830"/>
      <c r="H4830"/>
      <c r="I4830"/>
    </row>
    <row r="4831" spans="1:9">
      <c r="A4831"/>
      <c r="B4831"/>
      <c r="C4831"/>
      <c r="D4831"/>
      <c r="E4831"/>
      <c r="F4831"/>
      <c r="G4831"/>
      <c r="H4831"/>
      <c r="I4831"/>
    </row>
    <row r="4832" spans="1:9">
      <c r="A4832"/>
      <c r="B4832"/>
      <c r="C4832"/>
      <c r="D4832"/>
      <c r="E4832"/>
      <c r="F4832"/>
      <c r="G4832"/>
      <c r="H4832"/>
      <c r="I4832"/>
    </row>
    <row r="4833" spans="1:9">
      <c r="A4833"/>
      <c r="B4833"/>
      <c r="C4833"/>
      <c r="D4833"/>
      <c r="E4833"/>
      <c r="F4833"/>
      <c r="G4833"/>
      <c r="H4833"/>
      <c r="I4833"/>
    </row>
    <row r="4834" spans="1:9">
      <c r="A4834"/>
      <c r="B4834"/>
      <c r="C4834"/>
      <c r="D4834"/>
      <c r="E4834"/>
      <c r="F4834"/>
      <c r="G4834"/>
      <c r="H4834"/>
      <c r="I4834"/>
    </row>
    <row r="4835" spans="1:9">
      <c r="A4835"/>
      <c r="B4835"/>
      <c r="C4835"/>
      <c r="D4835"/>
      <c r="E4835"/>
      <c r="F4835"/>
      <c r="G4835"/>
      <c r="H4835"/>
      <c r="I4835"/>
    </row>
    <row r="4836" spans="1:9">
      <c r="A4836"/>
      <c r="B4836"/>
      <c r="C4836"/>
      <c r="D4836"/>
      <c r="E4836"/>
      <c r="F4836"/>
      <c r="G4836"/>
      <c r="H4836"/>
      <c r="I4836"/>
    </row>
    <row r="4837" spans="1:9">
      <c r="A4837"/>
      <c r="B4837"/>
      <c r="C4837"/>
      <c r="D4837"/>
      <c r="E4837"/>
      <c r="F4837"/>
      <c r="G4837"/>
      <c r="H4837"/>
      <c r="I4837"/>
    </row>
    <row r="4838" spans="1:9">
      <c r="A4838"/>
      <c r="B4838"/>
      <c r="C4838"/>
      <c r="D4838"/>
      <c r="E4838"/>
      <c r="F4838"/>
      <c r="G4838"/>
      <c r="H4838"/>
      <c r="I4838"/>
    </row>
    <row r="4839" spans="1:9">
      <c r="A4839"/>
      <c r="B4839"/>
      <c r="C4839"/>
      <c r="D4839"/>
      <c r="E4839"/>
      <c r="F4839"/>
      <c r="G4839"/>
      <c r="H4839"/>
      <c r="I4839"/>
    </row>
    <row r="4840" spans="1:9">
      <c r="A4840"/>
      <c r="B4840"/>
      <c r="C4840"/>
      <c r="D4840"/>
      <c r="E4840"/>
      <c r="F4840"/>
      <c r="G4840"/>
      <c r="H4840"/>
      <c r="I4840"/>
    </row>
    <row r="4841" spans="1:9">
      <c r="A4841"/>
      <c r="B4841"/>
      <c r="C4841"/>
      <c r="D4841"/>
      <c r="E4841"/>
      <c r="F4841"/>
      <c r="G4841"/>
      <c r="H4841"/>
      <c r="I4841"/>
    </row>
    <row r="4842" spans="1:9">
      <c r="A4842"/>
      <c r="B4842"/>
      <c r="C4842"/>
      <c r="D4842"/>
      <c r="E4842"/>
      <c r="F4842"/>
      <c r="G4842"/>
      <c r="H4842"/>
      <c r="I4842"/>
    </row>
    <row r="4843" spans="1:9">
      <c r="A4843"/>
      <c r="B4843"/>
      <c r="C4843"/>
      <c r="D4843"/>
      <c r="E4843"/>
      <c r="F4843"/>
      <c r="G4843"/>
      <c r="H4843"/>
      <c r="I4843"/>
    </row>
    <row r="4844" spans="1:9">
      <c r="A4844"/>
      <c r="B4844"/>
      <c r="C4844"/>
      <c r="D4844"/>
      <c r="E4844"/>
      <c r="F4844"/>
      <c r="G4844"/>
      <c r="H4844"/>
      <c r="I4844"/>
    </row>
    <row r="4845" spans="1:9">
      <c r="A4845"/>
      <c r="B4845"/>
      <c r="C4845"/>
      <c r="D4845"/>
      <c r="E4845"/>
      <c r="F4845"/>
      <c r="G4845"/>
      <c r="H4845"/>
      <c r="I4845"/>
    </row>
    <row r="4846" spans="1:9">
      <c r="A4846"/>
      <c r="B4846"/>
      <c r="C4846"/>
      <c r="D4846"/>
      <c r="E4846"/>
      <c r="F4846"/>
      <c r="G4846"/>
      <c r="H4846"/>
      <c r="I4846"/>
    </row>
    <row r="4847" spans="1:9">
      <c r="A4847"/>
      <c r="B4847"/>
      <c r="C4847"/>
      <c r="D4847"/>
      <c r="E4847"/>
      <c r="F4847"/>
      <c r="G4847"/>
      <c r="H4847"/>
      <c r="I4847"/>
    </row>
    <row r="4848" spans="1:9">
      <c r="A4848"/>
      <c r="B4848"/>
      <c r="C4848"/>
      <c r="D4848"/>
      <c r="E4848"/>
      <c r="F4848"/>
      <c r="G4848"/>
      <c r="H4848"/>
      <c r="I4848"/>
    </row>
    <row r="4849" spans="1:9">
      <c r="A4849"/>
      <c r="B4849"/>
      <c r="C4849"/>
      <c r="D4849"/>
      <c r="E4849"/>
      <c r="F4849"/>
      <c r="G4849"/>
      <c r="H4849"/>
      <c r="I4849"/>
    </row>
    <row r="4850" spans="1:9">
      <c r="A4850"/>
      <c r="B4850"/>
      <c r="C4850"/>
      <c r="D4850"/>
      <c r="E4850"/>
      <c r="F4850"/>
      <c r="G4850"/>
      <c r="H4850"/>
      <c r="I4850"/>
    </row>
    <row r="4851" spans="1:9">
      <c r="A4851"/>
      <c r="B4851"/>
      <c r="C4851"/>
      <c r="D4851"/>
      <c r="E4851"/>
      <c r="F4851"/>
      <c r="G4851"/>
      <c r="H4851"/>
      <c r="I4851"/>
    </row>
    <row r="4852" spans="1:9">
      <c r="A4852"/>
      <c r="B4852"/>
      <c r="C4852"/>
      <c r="D4852"/>
      <c r="E4852"/>
      <c r="F4852"/>
      <c r="G4852"/>
      <c r="H4852"/>
      <c r="I4852"/>
    </row>
    <row r="4853" spans="1:9">
      <c r="A4853"/>
      <c r="B4853"/>
      <c r="C4853"/>
      <c r="D4853"/>
      <c r="E4853"/>
      <c r="F4853"/>
      <c r="G4853"/>
      <c r="H4853"/>
      <c r="I4853"/>
    </row>
    <row r="4854" spans="1:9">
      <c r="A4854"/>
      <c r="B4854"/>
      <c r="C4854"/>
      <c r="D4854"/>
      <c r="E4854"/>
      <c r="F4854"/>
      <c r="G4854"/>
      <c r="H4854"/>
      <c r="I4854"/>
    </row>
    <row r="4855" spans="1:9">
      <c r="A4855"/>
      <c r="B4855"/>
      <c r="C4855"/>
      <c r="D4855"/>
      <c r="E4855"/>
      <c r="F4855"/>
      <c r="G4855"/>
      <c r="H4855"/>
      <c r="I4855"/>
    </row>
    <row r="4856" spans="1:9">
      <c r="A4856"/>
      <c r="B4856"/>
      <c r="C4856"/>
      <c r="D4856"/>
      <c r="E4856"/>
      <c r="F4856"/>
      <c r="G4856"/>
      <c r="H4856"/>
      <c r="I4856"/>
    </row>
    <row r="4857" spans="1:9">
      <c r="A4857"/>
      <c r="B4857"/>
      <c r="C4857"/>
      <c r="D4857"/>
      <c r="E4857"/>
      <c r="F4857"/>
      <c r="G4857"/>
      <c r="H4857"/>
      <c r="I4857"/>
    </row>
    <row r="4858" spans="1:9">
      <c r="A4858"/>
      <c r="B4858"/>
      <c r="C4858"/>
      <c r="D4858"/>
      <c r="E4858"/>
      <c r="F4858"/>
      <c r="G4858"/>
      <c r="H4858"/>
      <c r="I4858"/>
    </row>
    <row r="4859" spans="1:9">
      <c r="A4859"/>
      <c r="B4859"/>
      <c r="C4859"/>
      <c r="D4859"/>
      <c r="E4859"/>
      <c r="F4859"/>
      <c r="G4859"/>
      <c r="H4859"/>
      <c r="I4859"/>
    </row>
    <row r="4860" spans="1:9">
      <c r="A4860"/>
      <c r="B4860"/>
      <c r="C4860"/>
      <c r="D4860"/>
      <c r="E4860"/>
      <c r="F4860"/>
      <c r="G4860"/>
      <c r="H4860"/>
      <c r="I4860"/>
    </row>
    <row r="4861" spans="1:9">
      <c r="A4861"/>
      <c r="B4861"/>
      <c r="C4861"/>
      <c r="D4861"/>
      <c r="E4861"/>
      <c r="F4861"/>
      <c r="G4861"/>
      <c r="H4861"/>
      <c r="I4861"/>
    </row>
    <row r="4862" spans="1:9">
      <c r="A4862"/>
      <c r="B4862"/>
      <c r="C4862"/>
      <c r="D4862"/>
      <c r="E4862"/>
      <c r="F4862"/>
      <c r="G4862"/>
      <c r="H4862"/>
      <c r="I4862"/>
    </row>
    <row r="4863" spans="1:9">
      <c r="A4863"/>
      <c r="B4863"/>
      <c r="C4863"/>
      <c r="D4863"/>
      <c r="E4863"/>
      <c r="F4863"/>
      <c r="G4863"/>
      <c r="H4863"/>
      <c r="I4863"/>
    </row>
    <row r="4864" spans="1:9">
      <c r="A4864"/>
      <c r="B4864"/>
      <c r="C4864"/>
      <c r="D4864"/>
      <c r="E4864"/>
      <c r="F4864"/>
      <c r="G4864"/>
      <c r="H4864"/>
      <c r="I4864"/>
    </row>
    <row r="4865" spans="1:9">
      <c r="A4865"/>
      <c r="B4865"/>
      <c r="C4865"/>
      <c r="D4865"/>
      <c r="E4865"/>
      <c r="F4865"/>
      <c r="G4865"/>
      <c r="H4865"/>
      <c r="I4865"/>
    </row>
    <row r="4866" spans="1:9">
      <c r="A4866"/>
      <c r="B4866"/>
      <c r="C4866"/>
      <c r="D4866"/>
      <c r="E4866"/>
      <c r="F4866"/>
      <c r="G4866"/>
      <c r="H4866"/>
      <c r="I4866"/>
    </row>
    <row r="4867" spans="1:9">
      <c r="A4867"/>
      <c r="B4867"/>
      <c r="C4867"/>
      <c r="D4867"/>
      <c r="E4867"/>
      <c r="F4867"/>
      <c r="G4867"/>
      <c r="H4867"/>
      <c r="I4867"/>
    </row>
    <row r="4868" spans="1:9">
      <c r="A4868"/>
      <c r="B4868"/>
      <c r="C4868"/>
      <c r="D4868"/>
      <c r="E4868"/>
      <c r="F4868"/>
      <c r="G4868"/>
      <c r="H4868"/>
      <c r="I4868"/>
    </row>
    <row r="4869" spans="1:9">
      <c r="A4869"/>
      <c r="B4869"/>
      <c r="C4869"/>
      <c r="D4869"/>
      <c r="E4869"/>
      <c r="F4869"/>
      <c r="G4869"/>
      <c r="H4869"/>
      <c r="I4869"/>
    </row>
    <row r="4870" spans="1:9">
      <c r="A4870"/>
      <c r="B4870"/>
      <c r="C4870"/>
      <c r="D4870"/>
      <c r="E4870"/>
      <c r="F4870"/>
      <c r="G4870"/>
      <c r="H4870"/>
      <c r="I4870"/>
    </row>
    <row r="4871" spans="1:9">
      <c r="A4871"/>
      <c r="B4871"/>
      <c r="C4871"/>
      <c r="D4871"/>
      <c r="E4871"/>
      <c r="F4871"/>
      <c r="G4871"/>
      <c r="H4871"/>
      <c r="I4871"/>
    </row>
    <row r="4872" spans="1:9">
      <c r="A4872"/>
      <c r="B4872"/>
      <c r="C4872"/>
      <c r="D4872"/>
      <c r="E4872"/>
      <c r="F4872"/>
      <c r="G4872"/>
      <c r="H4872"/>
      <c r="I4872"/>
    </row>
    <row r="4873" spans="1:9">
      <c r="A4873"/>
      <c r="B4873"/>
      <c r="C4873"/>
      <c r="D4873"/>
      <c r="E4873"/>
      <c r="F4873"/>
      <c r="G4873"/>
      <c r="H4873"/>
      <c r="I4873"/>
    </row>
    <row r="4874" spans="1:9">
      <c r="A4874"/>
      <c r="B4874"/>
      <c r="C4874"/>
      <c r="D4874"/>
      <c r="E4874"/>
      <c r="F4874"/>
      <c r="G4874"/>
      <c r="H4874"/>
      <c r="I4874"/>
    </row>
    <row r="4875" spans="1:9">
      <c r="A4875"/>
      <c r="B4875"/>
      <c r="C4875"/>
      <c r="D4875"/>
      <c r="E4875"/>
      <c r="F4875"/>
      <c r="G4875"/>
      <c r="H4875"/>
      <c r="I4875"/>
    </row>
    <row r="4876" spans="1:9">
      <c r="A4876"/>
      <c r="B4876"/>
      <c r="C4876"/>
      <c r="D4876"/>
      <c r="E4876"/>
      <c r="F4876"/>
      <c r="G4876"/>
      <c r="H4876"/>
      <c r="I4876"/>
    </row>
    <row r="4877" spans="1:9">
      <c r="A4877"/>
      <c r="B4877"/>
      <c r="C4877"/>
      <c r="D4877"/>
      <c r="E4877"/>
      <c r="F4877"/>
      <c r="G4877"/>
      <c r="H4877"/>
      <c r="I4877"/>
    </row>
    <row r="4878" spans="1:9">
      <c r="A4878"/>
      <c r="B4878"/>
      <c r="C4878"/>
      <c r="D4878"/>
      <c r="E4878"/>
      <c r="F4878"/>
      <c r="G4878"/>
      <c r="H4878"/>
      <c r="I4878"/>
    </row>
    <row r="4879" spans="1:9">
      <c r="A4879"/>
      <c r="B4879"/>
      <c r="C4879"/>
      <c r="D4879"/>
      <c r="E4879"/>
      <c r="F4879"/>
      <c r="G4879"/>
      <c r="H4879"/>
      <c r="I4879"/>
    </row>
    <row r="4880" spans="1:9">
      <c r="A4880"/>
      <c r="B4880"/>
      <c r="C4880"/>
      <c r="D4880"/>
      <c r="E4880"/>
      <c r="F4880"/>
      <c r="G4880"/>
      <c r="H4880"/>
      <c r="I4880"/>
    </row>
    <row r="4881" spans="1:9">
      <c r="A4881"/>
      <c r="B4881"/>
      <c r="C4881"/>
      <c r="D4881"/>
      <c r="E4881"/>
      <c r="F4881"/>
      <c r="G4881"/>
      <c r="H4881"/>
      <c r="I4881"/>
    </row>
    <row r="4882" spans="1:9">
      <c r="A4882"/>
      <c r="B4882"/>
      <c r="C4882"/>
      <c r="D4882"/>
      <c r="E4882"/>
      <c r="F4882"/>
      <c r="G4882"/>
      <c r="H4882"/>
      <c r="I4882"/>
    </row>
    <row r="4883" spans="1:9">
      <c r="A4883"/>
      <c r="B4883"/>
      <c r="C4883"/>
      <c r="D4883"/>
      <c r="E4883"/>
      <c r="F4883"/>
      <c r="G4883"/>
      <c r="H4883"/>
      <c r="I4883"/>
    </row>
    <row r="4884" spans="1:9">
      <c r="A4884"/>
      <c r="B4884"/>
      <c r="C4884"/>
      <c r="D4884"/>
      <c r="E4884"/>
      <c r="F4884"/>
      <c r="G4884"/>
      <c r="H4884"/>
      <c r="I4884"/>
    </row>
    <row r="4885" spans="1:9">
      <c r="A4885"/>
      <c r="B4885"/>
      <c r="C4885"/>
      <c r="D4885"/>
      <c r="E4885"/>
      <c r="F4885"/>
      <c r="G4885"/>
      <c r="H4885"/>
      <c r="I4885"/>
    </row>
    <row r="4886" spans="1:9">
      <c r="A4886"/>
      <c r="B4886"/>
      <c r="C4886"/>
      <c r="D4886"/>
      <c r="E4886"/>
      <c r="F4886"/>
      <c r="G4886"/>
      <c r="H4886"/>
      <c r="I4886"/>
    </row>
    <row r="4887" spans="1:9">
      <c r="A4887"/>
      <c r="B4887"/>
      <c r="C4887"/>
      <c r="D4887"/>
      <c r="E4887"/>
      <c r="F4887"/>
      <c r="G4887"/>
      <c r="H4887"/>
      <c r="I4887"/>
    </row>
    <row r="4888" spans="1:9">
      <c r="A4888"/>
      <c r="B4888"/>
      <c r="C4888"/>
      <c r="D4888"/>
      <c r="E4888"/>
      <c r="F4888"/>
      <c r="G4888"/>
      <c r="H4888"/>
      <c r="I4888"/>
    </row>
    <row r="4889" spans="1:9">
      <c r="A4889"/>
      <c r="B4889"/>
      <c r="C4889"/>
      <c r="D4889"/>
      <c r="E4889"/>
      <c r="F4889"/>
      <c r="G4889"/>
      <c r="H4889"/>
      <c r="I4889"/>
    </row>
    <row r="4890" spans="1:9">
      <c r="A4890"/>
      <c r="B4890"/>
      <c r="C4890"/>
      <c r="D4890"/>
      <c r="E4890"/>
      <c r="F4890"/>
      <c r="G4890"/>
      <c r="H4890"/>
      <c r="I4890"/>
    </row>
    <row r="4891" spans="1:9">
      <c r="A4891"/>
      <c r="B4891"/>
      <c r="C4891"/>
      <c r="D4891"/>
      <c r="E4891"/>
      <c r="F4891"/>
      <c r="G4891"/>
      <c r="H4891"/>
      <c r="I4891"/>
    </row>
    <row r="4892" spans="1:9">
      <c r="A4892"/>
      <c r="B4892"/>
      <c r="C4892"/>
      <c r="D4892"/>
      <c r="E4892"/>
      <c r="F4892"/>
      <c r="G4892"/>
      <c r="H4892"/>
      <c r="I4892"/>
    </row>
    <row r="4893" spans="1:9">
      <c r="A4893"/>
      <c r="B4893"/>
      <c r="C4893"/>
      <c r="D4893"/>
      <c r="E4893"/>
      <c r="F4893"/>
      <c r="G4893"/>
      <c r="H4893"/>
      <c r="I4893"/>
    </row>
    <row r="4894" spans="1:9">
      <c r="A4894"/>
      <c r="B4894"/>
      <c r="C4894"/>
      <c r="D4894"/>
      <c r="E4894"/>
      <c r="F4894"/>
      <c r="G4894"/>
      <c r="H4894"/>
      <c r="I4894"/>
    </row>
    <row r="4895" spans="1:9">
      <c r="A4895"/>
      <c r="B4895"/>
      <c r="C4895"/>
      <c r="D4895"/>
      <c r="E4895"/>
      <c r="F4895"/>
      <c r="G4895"/>
      <c r="H4895"/>
      <c r="I4895"/>
    </row>
    <row r="4896" spans="1:9">
      <c r="A4896"/>
      <c r="B4896"/>
      <c r="C4896"/>
      <c r="D4896"/>
      <c r="E4896"/>
      <c r="F4896"/>
      <c r="G4896"/>
      <c r="H4896"/>
      <c r="I4896"/>
    </row>
    <row r="4897" spans="1:9">
      <c r="A4897"/>
      <c r="B4897"/>
      <c r="C4897"/>
      <c r="D4897"/>
      <c r="E4897"/>
      <c r="F4897"/>
      <c r="G4897"/>
      <c r="H4897"/>
      <c r="I4897"/>
    </row>
    <row r="4898" spans="1:9">
      <c r="A4898"/>
      <c r="B4898"/>
      <c r="C4898"/>
      <c r="D4898"/>
      <c r="E4898"/>
      <c r="F4898"/>
      <c r="G4898"/>
      <c r="H4898"/>
      <c r="I4898"/>
    </row>
    <row r="4899" spans="1:9">
      <c r="A4899"/>
      <c r="B4899"/>
      <c r="C4899"/>
      <c r="D4899"/>
      <c r="E4899"/>
      <c r="F4899"/>
      <c r="G4899"/>
      <c r="H4899"/>
      <c r="I4899"/>
    </row>
    <row r="4900" spans="1:9">
      <c r="A4900"/>
      <c r="B4900"/>
      <c r="C4900"/>
      <c r="D4900"/>
      <c r="E4900"/>
      <c r="F4900"/>
      <c r="G4900"/>
      <c r="H4900"/>
      <c r="I4900"/>
    </row>
    <row r="4901" spans="1:9">
      <c r="A4901"/>
      <c r="B4901"/>
      <c r="C4901"/>
      <c r="D4901"/>
      <c r="E4901"/>
      <c r="F4901"/>
      <c r="G4901"/>
      <c r="H4901"/>
      <c r="I4901"/>
    </row>
    <row r="4902" spans="1:9">
      <c r="A4902"/>
      <c r="B4902"/>
      <c r="C4902"/>
      <c r="D4902"/>
      <c r="E4902"/>
      <c r="F4902"/>
      <c r="G4902"/>
      <c r="H4902"/>
      <c r="I4902"/>
    </row>
    <row r="4903" spans="1:9">
      <c r="A4903"/>
      <c r="B4903"/>
      <c r="C4903"/>
      <c r="D4903"/>
      <c r="E4903"/>
      <c r="F4903"/>
      <c r="G4903"/>
      <c r="H4903"/>
      <c r="I4903"/>
    </row>
    <row r="4904" spans="1:9">
      <c r="A4904"/>
      <c r="B4904"/>
      <c r="C4904"/>
      <c r="D4904"/>
      <c r="E4904"/>
      <c r="F4904"/>
      <c r="G4904"/>
      <c r="H4904"/>
      <c r="I4904"/>
    </row>
    <row r="4905" spans="1:9">
      <c r="A4905"/>
      <c r="B4905"/>
      <c r="C4905"/>
      <c r="D4905"/>
      <c r="E4905"/>
      <c r="F4905"/>
      <c r="G4905"/>
      <c r="H4905"/>
      <c r="I4905"/>
    </row>
    <row r="4906" spans="1:9">
      <c r="A4906"/>
      <c r="B4906"/>
      <c r="C4906"/>
      <c r="D4906"/>
      <c r="E4906"/>
      <c r="F4906"/>
      <c r="G4906"/>
      <c r="H4906"/>
      <c r="I4906"/>
    </row>
    <row r="4907" spans="1:9">
      <c r="A4907"/>
      <c r="B4907"/>
      <c r="C4907"/>
      <c r="D4907"/>
      <c r="E4907"/>
      <c r="F4907"/>
      <c r="G4907"/>
      <c r="H4907"/>
      <c r="I4907"/>
    </row>
    <row r="4908" spans="1:9">
      <c r="A4908"/>
      <c r="B4908"/>
      <c r="C4908"/>
      <c r="D4908"/>
      <c r="E4908"/>
      <c r="F4908"/>
      <c r="G4908"/>
      <c r="H4908"/>
      <c r="I4908"/>
    </row>
    <row r="4909" spans="1:9">
      <c r="A4909"/>
      <c r="B4909"/>
      <c r="C4909"/>
      <c r="D4909"/>
      <c r="E4909"/>
      <c r="F4909"/>
      <c r="G4909"/>
      <c r="H4909"/>
      <c r="I4909"/>
    </row>
    <row r="4910" spans="1:9">
      <c r="A4910"/>
      <c r="B4910"/>
      <c r="C4910"/>
      <c r="D4910"/>
      <c r="E4910"/>
      <c r="F4910"/>
      <c r="G4910"/>
      <c r="H4910"/>
      <c r="I4910"/>
    </row>
    <row r="4911" spans="1:9">
      <c r="A4911"/>
      <c r="B4911"/>
      <c r="C4911"/>
      <c r="D4911"/>
      <c r="E4911"/>
      <c r="F4911"/>
      <c r="G4911"/>
      <c r="H4911"/>
      <c r="I4911"/>
    </row>
    <row r="4912" spans="1:9">
      <c r="A4912"/>
      <c r="B4912"/>
      <c r="C4912"/>
      <c r="D4912"/>
      <c r="E4912"/>
      <c r="F4912"/>
      <c r="G4912"/>
      <c r="H4912"/>
      <c r="I4912"/>
    </row>
    <row r="4913" spans="1:9">
      <c r="A4913"/>
      <c r="B4913"/>
      <c r="C4913"/>
      <c r="D4913"/>
      <c r="E4913"/>
      <c r="F4913"/>
      <c r="G4913"/>
      <c r="H4913"/>
      <c r="I4913"/>
    </row>
    <row r="4914" spans="1:9">
      <c r="A4914"/>
      <c r="B4914"/>
      <c r="C4914"/>
      <c r="D4914"/>
      <c r="E4914"/>
      <c r="F4914"/>
      <c r="G4914"/>
      <c r="H4914"/>
      <c r="I4914"/>
    </row>
    <row r="4915" spans="1:9">
      <c r="A4915"/>
      <c r="B4915"/>
      <c r="C4915"/>
      <c r="D4915"/>
      <c r="E4915"/>
      <c r="F4915"/>
      <c r="G4915"/>
      <c r="H4915"/>
      <c r="I4915"/>
    </row>
    <row r="4916" spans="1:9">
      <c r="A4916"/>
      <c r="B4916"/>
      <c r="C4916"/>
      <c r="D4916"/>
      <c r="E4916"/>
      <c r="F4916"/>
      <c r="G4916"/>
      <c r="H4916"/>
      <c r="I4916"/>
    </row>
    <row r="4917" spans="1:9">
      <c r="A4917"/>
      <c r="B4917"/>
      <c r="C4917"/>
      <c r="D4917"/>
      <c r="E4917"/>
      <c r="F4917"/>
      <c r="G4917"/>
      <c r="H4917"/>
      <c r="I4917"/>
    </row>
    <row r="4918" spans="1:9">
      <c r="A4918"/>
      <c r="B4918"/>
      <c r="C4918"/>
      <c r="D4918"/>
      <c r="E4918"/>
      <c r="F4918"/>
      <c r="G4918"/>
      <c r="H4918"/>
      <c r="I4918"/>
    </row>
    <row r="4919" spans="1:9">
      <c r="A4919"/>
      <c r="B4919"/>
      <c r="C4919"/>
      <c r="D4919"/>
      <c r="E4919"/>
      <c r="F4919"/>
      <c r="G4919"/>
      <c r="H4919"/>
      <c r="I4919"/>
    </row>
    <row r="4920" spans="1:9">
      <c r="A4920"/>
      <c r="B4920"/>
      <c r="C4920"/>
      <c r="D4920"/>
      <c r="E4920"/>
      <c r="F4920"/>
      <c r="G4920"/>
      <c r="H4920"/>
      <c r="I4920"/>
    </row>
    <row r="4921" spans="1:9">
      <c r="A4921"/>
      <c r="B4921"/>
      <c r="C4921"/>
      <c r="D4921"/>
      <c r="E4921"/>
      <c r="F4921"/>
      <c r="G4921"/>
      <c r="H4921"/>
      <c r="I4921"/>
    </row>
    <row r="4922" spans="1:9">
      <c r="A4922"/>
      <c r="B4922"/>
      <c r="C4922"/>
      <c r="D4922"/>
      <c r="E4922"/>
      <c r="F4922"/>
      <c r="G4922"/>
      <c r="H4922"/>
      <c r="I4922"/>
    </row>
    <row r="4923" spans="1:9">
      <c r="A4923"/>
      <c r="B4923"/>
      <c r="C4923"/>
      <c r="D4923"/>
      <c r="E4923"/>
      <c r="F4923"/>
      <c r="G4923"/>
      <c r="H4923"/>
      <c r="I4923"/>
    </row>
    <row r="4924" spans="1:9">
      <c r="A4924"/>
      <c r="B4924"/>
      <c r="C4924"/>
      <c r="D4924"/>
      <c r="E4924"/>
      <c r="F4924"/>
      <c r="G4924"/>
      <c r="H4924"/>
      <c r="I4924"/>
    </row>
    <row r="4925" spans="1:9">
      <c r="A4925"/>
      <c r="B4925"/>
      <c r="C4925"/>
      <c r="D4925"/>
      <c r="E4925"/>
      <c r="F4925"/>
      <c r="G4925"/>
      <c r="H4925"/>
      <c r="I4925"/>
    </row>
    <row r="4926" spans="1:9">
      <c r="A4926"/>
      <c r="B4926"/>
      <c r="C4926"/>
      <c r="D4926"/>
      <c r="E4926"/>
      <c r="F4926"/>
      <c r="G4926"/>
      <c r="H4926"/>
      <c r="I4926"/>
    </row>
    <row r="4927" spans="1:9">
      <c r="A4927"/>
      <c r="B4927"/>
      <c r="C4927"/>
      <c r="D4927"/>
      <c r="E4927"/>
      <c r="F4927"/>
      <c r="G4927"/>
      <c r="H4927"/>
      <c r="I4927"/>
    </row>
    <row r="4928" spans="1:9">
      <c r="A4928"/>
      <c r="B4928"/>
      <c r="C4928"/>
      <c r="D4928"/>
      <c r="E4928"/>
      <c r="F4928"/>
      <c r="G4928"/>
      <c r="H4928"/>
      <c r="I4928"/>
    </row>
    <row r="4929" spans="1:9">
      <c r="A4929"/>
      <c r="B4929"/>
      <c r="C4929"/>
      <c r="D4929"/>
      <c r="E4929"/>
      <c r="F4929"/>
      <c r="G4929"/>
      <c r="H4929"/>
      <c r="I4929"/>
    </row>
    <row r="4930" spans="1:9">
      <c r="A4930"/>
      <c r="B4930"/>
      <c r="C4930"/>
      <c r="D4930"/>
      <c r="E4930"/>
      <c r="F4930"/>
      <c r="G4930"/>
      <c r="H4930"/>
      <c r="I4930"/>
    </row>
    <row r="4931" spans="1:9">
      <c r="A4931"/>
      <c r="B4931"/>
      <c r="C4931"/>
      <c r="D4931"/>
      <c r="E4931"/>
      <c r="F4931"/>
      <c r="G4931"/>
      <c r="H4931"/>
      <c r="I4931"/>
    </row>
    <row r="4932" spans="1:9">
      <c r="A4932"/>
      <c r="B4932"/>
      <c r="C4932"/>
      <c r="D4932"/>
      <c r="E4932"/>
      <c r="F4932"/>
      <c r="G4932"/>
      <c r="H4932"/>
      <c r="I4932"/>
    </row>
    <row r="4933" spans="1:9">
      <c r="A4933"/>
      <c r="B4933"/>
      <c r="C4933"/>
      <c r="D4933"/>
      <c r="E4933"/>
      <c r="F4933"/>
      <c r="G4933"/>
      <c r="H4933"/>
      <c r="I4933"/>
    </row>
    <row r="4934" spans="1:9">
      <c r="A4934"/>
      <c r="B4934"/>
      <c r="C4934"/>
      <c r="D4934"/>
      <c r="E4934"/>
      <c r="F4934"/>
      <c r="G4934"/>
      <c r="H4934"/>
      <c r="I4934"/>
    </row>
    <row r="4935" spans="1:9">
      <c r="A4935"/>
      <c r="B4935"/>
      <c r="C4935"/>
      <c r="D4935"/>
      <c r="E4935"/>
      <c r="F4935"/>
      <c r="G4935"/>
      <c r="H4935"/>
      <c r="I4935"/>
    </row>
    <row r="4936" spans="1:9">
      <c r="A4936"/>
      <c r="B4936"/>
      <c r="C4936"/>
      <c r="D4936"/>
      <c r="E4936"/>
      <c r="F4936"/>
      <c r="G4936"/>
      <c r="H4936"/>
      <c r="I4936"/>
    </row>
    <row r="4937" spans="1:9">
      <c r="A4937"/>
      <c r="B4937"/>
      <c r="C4937"/>
      <c r="D4937"/>
      <c r="E4937"/>
      <c r="F4937"/>
      <c r="G4937"/>
      <c r="H4937"/>
      <c r="I4937"/>
    </row>
    <row r="4938" spans="1:9">
      <c r="A4938"/>
      <c r="B4938"/>
      <c r="C4938"/>
      <c r="D4938"/>
      <c r="E4938"/>
      <c r="F4938"/>
      <c r="G4938"/>
      <c r="H4938"/>
      <c r="I4938"/>
    </row>
    <row r="4939" spans="1:9">
      <c r="A4939"/>
      <c r="B4939"/>
      <c r="C4939"/>
      <c r="D4939"/>
      <c r="E4939"/>
      <c r="F4939"/>
      <c r="G4939"/>
      <c r="H4939"/>
      <c r="I4939"/>
    </row>
    <row r="4940" spans="1:9">
      <c r="A4940"/>
      <c r="B4940"/>
      <c r="C4940"/>
      <c r="D4940"/>
      <c r="E4940"/>
      <c r="F4940"/>
      <c r="G4940"/>
      <c r="H4940"/>
      <c r="I4940"/>
    </row>
    <row r="4941" spans="1:9">
      <c r="A4941"/>
      <c r="B4941"/>
      <c r="C4941"/>
      <c r="D4941"/>
      <c r="E4941"/>
      <c r="F4941"/>
      <c r="G4941"/>
      <c r="H4941"/>
      <c r="I4941"/>
    </row>
    <row r="4942" spans="1:9">
      <c r="A4942"/>
      <c r="B4942"/>
      <c r="C4942"/>
      <c r="D4942"/>
      <c r="E4942"/>
      <c r="F4942"/>
      <c r="G4942"/>
      <c r="H4942"/>
      <c r="I4942"/>
    </row>
    <row r="4943" spans="1:9">
      <c r="A4943"/>
      <c r="B4943"/>
      <c r="C4943"/>
      <c r="D4943"/>
      <c r="E4943"/>
      <c r="F4943"/>
      <c r="G4943"/>
      <c r="H4943"/>
      <c r="I4943"/>
    </row>
    <row r="4944" spans="1:9">
      <c r="A4944"/>
      <c r="B4944"/>
      <c r="C4944"/>
      <c r="D4944"/>
      <c r="E4944"/>
      <c r="F4944"/>
      <c r="G4944"/>
      <c r="H4944"/>
      <c r="I4944"/>
    </row>
    <row r="4945" spans="1:9">
      <c r="A4945"/>
      <c r="B4945"/>
      <c r="C4945"/>
      <c r="D4945"/>
      <c r="E4945"/>
      <c r="F4945"/>
      <c r="G4945"/>
      <c r="H4945"/>
      <c r="I4945"/>
    </row>
    <row r="4946" spans="1:9">
      <c r="A4946"/>
      <c r="B4946"/>
      <c r="C4946"/>
      <c r="D4946"/>
      <c r="E4946"/>
      <c r="F4946"/>
      <c r="G4946"/>
      <c r="H4946"/>
      <c r="I4946"/>
    </row>
    <row r="4947" spans="1:9">
      <c r="A4947"/>
      <c r="B4947"/>
      <c r="C4947"/>
      <c r="D4947"/>
      <c r="E4947"/>
      <c r="F4947"/>
      <c r="G4947"/>
      <c r="H4947"/>
      <c r="I4947"/>
    </row>
    <row r="4948" spans="1:9">
      <c r="A4948"/>
      <c r="B4948"/>
      <c r="C4948"/>
      <c r="D4948"/>
      <c r="E4948"/>
      <c r="F4948"/>
      <c r="G4948"/>
      <c r="H4948"/>
      <c r="I4948"/>
    </row>
    <row r="4949" spans="1:9">
      <c r="A4949"/>
      <c r="B4949"/>
      <c r="C4949"/>
      <c r="D4949"/>
      <c r="E4949"/>
      <c r="F4949"/>
      <c r="G4949"/>
      <c r="H4949"/>
      <c r="I4949"/>
    </row>
    <row r="4950" spans="1:9">
      <c r="A4950"/>
      <c r="B4950"/>
      <c r="C4950"/>
      <c r="D4950"/>
      <c r="E4950"/>
      <c r="F4950"/>
      <c r="G4950"/>
      <c r="H4950"/>
      <c r="I4950"/>
    </row>
    <row r="4951" spans="1:9">
      <c r="A4951"/>
      <c r="B4951"/>
      <c r="C4951"/>
      <c r="D4951"/>
      <c r="E4951"/>
      <c r="F4951"/>
      <c r="G4951"/>
      <c r="H4951"/>
      <c r="I4951"/>
    </row>
    <row r="4952" spans="1:9">
      <c r="A4952"/>
      <c r="B4952"/>
      <c r="C4952"/>
      <c r="D4952"/>
      <c r="E4952"/>
      <c r="F4952"/>
      <c r="G4952"/>
      <c r="H4952"/>
      <c r="I4952"/>
    </row>
    <row r="4953" spans="1:9">
      <c r="A4953"/>
      <c r="B4953"/>
      <c r="C4953"/>
      <c r="D4953"/>
      <c r="E4953"/>
      <c r="F4953"/>
      <c r="G4953"/>
      <c r="H4953"/>
      <c r="I4953"/>
    </row>
    <row r="4954" spans="1:9">
      <c r="A4954"/>
      <c r="B4954"/>
      <c r="C4954"/>
      <c r="D4954"/>
      <c r="E4954"/>
      <c r="F4954"/>
      <c r="G4954"/>
      <c r="H4954"/>
      <c r="I4954"/>
    </row>
    <row r="4955" spans="1:9">
      <c r="A4955"/>
      <c r="B4955"/>
      <c r="C4955"/>
      <c r="D4955"/>
      <c r="E4955"/>
      <c r="F4955"/>
      <c r="G4955"/>
      <c r="H4955"/>
      <c r="I4955"/>
    </row>
    <row r="4956" spans="1:9">
      <c r="A4956"/>
      <c r="B4956"/>
      <c r="C4956"/>
      <c r="D4956"/>
      <c r="E4956"/>
      <c r="F4956"/>
      <c r="G4956"/>
      <c r="H4956"/>
      <c r="I4956"/>
    </row>
    <row r="4957" spans="1:9">
      <c r="A4957"/>
      <c r="B4957"/>
      <c r="C4957"/>
      <c r="D4957"/>
      <c r="E4957"/>
      <c r="F4957"/>
      <c r="G4957"/>
      <c r="H4957"/>
      <c r="I4957"/>
    </row>
    <row r="4958" spans="1:9">
      <c r="A4958"/>
      <c r="B4958"/>
      <c r="C4958"/>
      <c r="D4958"/>
      <c r="E4958"/>
      <c r="F4958"/>
      <c r="G4958"/>
      <c r="H4958"/>
      <c r="I4958"/>
    </row>
    <row r="4959" spans="1:9">
      <c r="A4959"/>
      <c r="B4959"/>
      <c r="C4959"/>
      <c r="D4959"/>
      <c r="E4959"/>
      <c r="F4959"/>
      <c r="G4959"/>
      <c r="H4959"/>
      <c r="I4959"/>
    </row>
    <row r="4960" spans="1:9">
      <c r="A4960"/>
      <c r="B4960"/>
      <c r="C4960"/>
      <c r="D4960"/>
      <c r="E4960"/>
      <c r="F4960"/>
      <c r="G4960"/>
      <c r="H4960"/>
      <c r="I4960"/>
    </row>
    <row r="4961" spans="1:9">
      <c r="A4961"/>
      <c r="B4961"/>
      <c r="C4961"/>
      <c r="D4961"/>
      <c r="E4961"/>
      <c r="F4961"/>
      <c r="G4961"/>
      <c r="H4961"/>
      <c r="I4961"/>
    </row>
    <row r="4962" spans="1:9">
      <c r="A4962"/>
      <c r="B4962"/>
      <c r="C4962"/>
      <c r="D4962"/>
      <c r="E4962"/>
      <c r="F4962"/>
      <c r="G4962"/>
      <c r="H4962"/>
      <c r="I4962"/>
    </row>
    <row r="4963" spans="1:9">
      <c r="A4963"/>
      <c r="B4963"/>
      <c r="C4963"/>
      <c r="D4963"/>
      <c r="E4963"/>
      <c r="F4963"/>
      <c r="G4963"/>
      <c r="H4963"/>
      <c r="I4963"/>
    </row>
    <row r="4964" spans="1:9">
      <c r="A4964"/>
      <c r="B4964"/>
      <c r="C4964"/>
      <c r="D4964"/>
      <c r="E4964"/>
      <c r="F4964"/>
      <c r="G4964"/>
      <c r="H4964"/>
      <c r="I4964"/>
    </row>
    <row r="4965" spans="1:9">
      <c r="A4965"/>
      <c r="B4965"/>
      <c r="C4965"/>
      <c r="D4965"/>
      <c r="E4965"/>
      <c r="F4965"/>
      <c r="G4965"/>
      <c r="H4965"/>
      <c r="I4965"/>
    </row>
    <row r="4966" spans="1:9">
      <c r="A4966"/>
      <c r="B4966"/>
      <c r="C4966"/>
      <c r="D4966"/>
      <c r="E4966"/>
      <c r="F4966"/>
      <c r="G4966"/>
      <c r="H4966"/>
      <c r="I4966"/>
    </row>
    <row r="4967" spans="1:9">
      <c r="A4967"/>
      <c r="B4967"/>
      <c r="C4967"/>
      <c r="D4967"/>
      <c r="E4967"/>
      <c r="F4967"/>
      <c r="G4967"/>
      <c r="H4967"/>
      <c r="I4967"/>
    </row>
    <row r="4968" spans="1:9">
      <c r="A4968"/>
      <c r="B4968"/>
      <c r="C4968"/>
      <c r="D4968"/>
      <c r="E4968"/>
      <c r="F4968"/>
      <c r="G4968"/>
      <c r="H4968"/>
      <c r="I4968"/>
    </row>
    <row r="4969" spans="1:9">
      <c r="A4969"/>
      <c r="B4969"/>
      <c r="C4969"/>
      <c r="D4969"/>
      <c r="E4969"/>
      <c r="F4969"/>
      <c r="G4969"/>
      <c r="H4969"/>
      <c r="I4969"/>
    </row>
    <row r="4970" spans="1:9">
      <c r="A4970"/>
      <c r="B4970"/>
      <c r="C4970"/>
      <c r="D4970"/>
      <c r="E4970"/>
      <c r="F4970"/>
      <c r="G4970"/>
      <c r="H4970"/>
      <c r="I4970"/>
    </row>
    <row r="4971" spans="1:9">
      <c r="A4971"/>
      <c r="B4971"/>
      <c r="C4971"/>
      <c r="D4971"/>
      <c r="E4971"/>
      <c r="F4971"/>
      <c r="G4971"/>
      <c r="H4971"/>
      <c r="I4971"/>
    </row>
    <row r="4972" spans="1:9">
      <c r="A4972"/>
      <c r="B4972"/>
      <c r="C4972"/>
      <c r="D4972"/>
      <c r="E4972"/>
      <c r="F4972"/>
      <c r="G4972"/>
      <c r="H4972"/>
      <c r="I4972"/>
    </row>
    <row r="4973" spans="1:9">
      <c r="A4973"/>
      <c r="B4973"/>
      <c r="C4973"/>
      <c r="D4973"/>
      <c r="E4973"/>
      <c r="F4973"/>
      <c r="G4973"/>
      <c r="H4973"/>
      <c r="I4973"/>
    </row>
    <row r="4974" spans="1:9">
      <c r="A4974"/>
      <c r="B4974"/>
      <c r="C4974"/>
      <c r="D4974"/>
      <c r="E4974"/>
      <c r="F4974"/>
      <c r="G4974"/>
      <c r="H4974"/>
      <c r="I4974"/>
    </row>
    <row r="4975" spans="1:9">
      <c r="A4975"/>
      <c r="B4975"/>
      <c r="C4975"/>
      <c r="D4975"/>
      <c r="E4975"/>
      <c r="F4975"/>
      <c r="G4975"/>
      <c r="H4975"/>
      <c r="I4975"/>
    </row>
    <row r="4976" spans="1:9">
      <c r="A4976"/>
      <c r="B4976"/>
      <c r="C4976"/>
      <c r="D4976"/>
      <c r="E4976"/>
      <c r="F4976"/>
      <c r="G4976"/>
      <c r="H4976"/>
      <c r="I4976"/>
    </row>
    <row r="4977" spans="1:9">
      <c r="A4977"/>
      <c r="B4977"/>
      <c r="C4977"/>
      <c r="D4977"/>
      <c r="E4977"/>
      <c r="F4977"/>
      <c r="G4977"/>
      <c r="H4977"/>
      <c r="I4977"/>
    </row>
    <row r="4978" spans="1:9">
      <c r="A4978"/>
      <c r="B4978"/>
      <c r="C4978"/>
      <c r="D4978"/>
      <c r="E4978"/>
      <c r="F4978"/>
      <c r="G4978"/>
      <c r="H4978"/>
      <c r="I4978"/>
    </row>
    <row r="4979" spans="1:9">
      <c r="A4979"/>
      <c r="B4979"/>
      <c r="C4979"/>
      <c r="D4979"/>
      <c r="E4979"/>
      <c r="F4979"/>
      <c r="G4979"/>
      <c r="H4979"/>
      <c r="I4979"/>
    </row>
    <row r="4980" spans="1:9">
      <c r="A4980"/>
      <c r="B4980"/>
      <c r="C4980"/>
      <c r="D4980"/>
      <c r="E4980"/>
      <c r="F4980"/>
      <c r="G4980"/>
      <c r="H4980"/>
      <c r="I4980"/>
    </row>
    <row r="4981" spans="1:9">
      <c r="A4981"/>
      <c r="B4981"/>
      <c r="C4981"/>
      <c r="D4981"/>
      <c r="E4981"/>
      <c r="F4981"/>
      <c r="G4981"/>
      <c r="H4981"/>
      <c r="I4981"/>
    </row>
    <row r="4982" spans="1:9">
      <c r="A4982"/>
      <c r="B4982"/>
      <c r="C4982"/>
      <c r="D4982"/>
      <c r="E4982"/>
      <c r="F4982"/>
      <c r="G4982"/>
      <c r="H4982"/>
      <c r="I4982"/>
    </row>
    <row r="4983" spans="1:9">
      <c r="A4983"/>
      <c r="B4983"/>
      <c r="C4983"/>
      <c r="D4983"/>
      <c r="E4983"/>
      <c r="F4983"/>
      <c r="G4983"/>
      <c r="H4983"/>
      <c r="I4983"/>
    </row>
    <row r="4984" spans="1:9">
      <c r="A4984"/>
      <c r="B4984"/>
      <c r="C4984"/>
      <c r="D4984"/>
      <c r="E4984"/>
      <c r="F4984"/>
      <c r="G4984"/>
      <c r="H4984"/>
      <c r="I4984"/>
    </row>
    <row r="4985" spans="1:9">
      <c r="A4985"/>
      <c r="B4985"/>
      <c r="C4985"/>
      <c r="D4985"/>
      <c r="E4985"/>
      <c r="F4985"/>
      <c r="G4985"/>
      <c r="H4985"/>
      <c r="I4985"/>
    </row>
    <row r="4986" spans="1:9">
      <c r="A4986"/>
      <c r="B4986"/>
      <c r="C4986"/>
      <c r="D4986"/>
      <c r="E4986"/>
      <c r="F4986"/>
      <c r="G4986"/>
      <c r="H4986"/>
      <c r="I4986"/>
    </row>
    <row r="4987" spans="1:9">
      <c r="A4987"/>
      <c r="B4987"/>
      <c r="C4987"/>
      <c r="D4987"/>
      <c r="E4987"/>
      <c r="F4987"/>
      <c r="G4987"/>
      <c r="H4987"/>
      <c r="I4987"/>
    </row>
    <row r="4988" spans="1:9">
      <c r="A4988"/>
      <c r="B4988"/>
      <c r="C4988"/>
      <c r="D4988"/>
      <c r="E4988"/>
      <c r="F4988"/>
      <c r="G4988"/>
      <c r="H4988"/>
      <c r="I4988"/>
    </row>
    <row r="4989" spans="1:9">
      <c r="A4989"/>
      <c r="B4989"/>
      <c r="C4989"/>
      <c r="D4989"/>
      <c r="E4989"/>
      <c r="F4989"/>
      <c r="G4989"/>
      <c r="H4989"/>
      <c r="I4989"/>
    </row>
    <row r="4990" spans="1:9">
      <c r="A4990"/>
      <c r="B4990"/>
      <c r="C4990"/>
      <c r="D4990"/>
      <c r="E4990"/>
      <c r="F4990"/>
      <c r="G4990"/>
      <c r="H4990"/>
      <c r="I4990"/>
    </row>
    <row r="4991" spans="1:9">
      <c r="A4991"/>
      <c r="B4991"/>
      <c r="C4991"/>
      <c r="D4991"/>
      <c r="E4991"/>
      <c r="F4991"/>
      <c r="G4991"/>
      <c r="H4991"/>
      <c r="I4991"/>
    </row>
    <row r="4992" spans="1:9">
      <c r="A4992"/>
      <c r="B4992"/>
      <c r="C4992"/>
      <c r="D4992"/>
      <c r="E4992"/>
      <c r="F4992"/>
      <c r="G4992"/>
      <c r="H4992"/>
      <c r="I4992"/>
    </row>
    <row r="4993" spans="1:9">
      <c r="A4993"/>
      <c r="B4993"/>
      <c r="C4993"/>
      <c r="D4993"/>
      <c r="E4993"/>
      <c r="F4993"/>
      <c r="G4993"/>
      <c r="H4993"/>
      <c r="I4993"/>
    </row>
    <row r="4994" spans="1:9">
      <c r="A4994"/>
      <c r="B4994"/>
      <c r="C4994"/>
      <c r="D4994"/>
      <c r="E4994"/>
      <c r="F4994"/>
      <c r="G4994"/>
      <c r="H4994"/>
      <c r="I4994"/>
    </row>
    <row r="4995" spans="1:9">
      <c r="A4995"/>
      <c r="B4995"/>
      <c r="C4995"/>
      <c r="D4995"/>
      <c r="E4995"/>
      <c r="F4995"/>
      <c r="G4995"/>
      <c r="H4995"/>
      <c r="I4995"/>
    </row>
    <row r="4996" spans="1:9">
      <c r="A4996"/>
      <c r="B4996"/>
      <c r="C4996"/>
      <c r="D4996"/>
      <c r="E4996"/>
      <c r="F4996"/>
      <c r="G4996"/>
      <c r="H4996"/>
      <c r="I4996"/>
    </row>
    <row r="4997" spans="1:9">
      <c r="A4997"/>
      <c r="B4997"/>
      <c r="C4997"/>
      <c r="D4997"/>
      <c r="E4997"/>
      <c r="F4997"/>
      <c r="G4997"/>
      <c r="H4997"/>
      <c r="I4997"/>
    </row>
    <row r="4998" spans="1:9">
      <c r="A4998"/>
      <c r="B4998"/>
      <c r="C4998"/>
      <c r="D4998"/>
      <c r="E4998"/>
      <c r="F4998"/>
      <c r="G4998"/>
      <c r="H4998"/>
      <c r="I4998"/>
    </row>
    <row r="4999" spans="1:9">
      <c r="A4999"/>
      <c r="B4999"/>
      <c r="C4999"/>
      <c r="D4999"/>
      <c r="E4999"/>
      <c r="F4999"/>
      <c r="G4999"/>
      <c r="H4999"/>
      <c r="I4999"/>
    </row>
    <row r="5000" spans="1:9">
      <c r="A5000"/>
      <c r="B5000"/>
      <c r="C5000"/>
      <c r="D5000"/>
      <c r="E5000"/>
      <c r="F5000"/>
      <c r="G5000"/>
      <c r="H5000"/>
      <c r="I5000"/>
    </row>
    <row r="5001" spans="1:9">
      <c r="A5001"/>
      <c r="B5001"/>
      <c r="C5001"/>
      <c r="D5001"/>
      <c r="E5001"/>
      <c r="F5001"/>
      <c r="G5001"/>
      <c r="H5001"/>
      <c r="I5001"/>
    </row>
    <row r="5002" spans="1:9">
      <c r="A5002"/>
      <c r="B5002"/>
      <c r="C5002"/>
      <c r="D5002"/>
      <c r="E5002"/>
      <c r="F5002"/>
      <c r="G5002"/>
      <c r="H5002"/>
      <c r="I5002"/>
    </row>
    <row r="5003" spans="1:9">
      <c r="A5003"/>
      <c r="B5003"/>
      <c r="C5003"/>
      <c r="D5003"/>
      <c r="E5003"/>
      <c r="F5003"/>
      <c r="G5003"/>
      <c r="H5003"/>
      <c r="I5003"/>
    </row>
    <row r="5004" spans="1:9">
      <c r="A5004"/>
      <c r="B5004"/>
      <c r="C5004"/>
      <c r="D5004"/>
      <c r="E5004"/>
      <c r="F5004"/>
      <c r="G5004"/>
      <c r="H5004"/>
      <c r="I5004"/>
    </row>
    <row r="5005" spans="1:9">
      <c r="A5005"/>
      <c r="B5005"/>
      <c r="C5005"/>
      <c r="D5005"/>
      <c r="E5005"/>
      <c r="F5005"/>
      <c r="G5005"/>
      <c r="H5005"/>
      <c r="I5005"/>
    </row>
    <row r="5006" spans="1:9">
      <c r="A5006"/>
      <c r="B5006"/>
      <c r="C5006"/>
      <c r="D5006"/>
      <c r="E5006"/>
      <c r="F5006"/>
      <c r="G5006"/>
      <c r="H5006"/>
      <c r="I5006"/>
    </row>
    <row r="5007" spans="1:9">
      <c r="A5007"/>
      <c r="B5007"/>
      <c r="C5007"/>
      <c r="D5007"/>
      <c r="E5007"/>
      <c r="F5007"/>
      <c r="G5007"/>
      <c r="H5007"/>
      <c r="I5007"/>
    </row>
    <row r="5008" spans="1:9">
      <c r="A5008"/>
      <c r="B5008"/>
      <c r="C5008"/>
      <c r="D5008"/>
      <c r="E5008"/>
      <c r="F5008"/>
      <c r="G5008"/>
      <c r="H5008"/>
      <c r="I5008"/>
    </row>
    <row r="5009" spans="1:9">
      <c r="A5009"/>
      <c r="B5009"/>
      <c r="C5009"/>
      <c r="D5009"/>
      <c r="E5009"/>
      <c r="F5009"/>
      <c r="G5009"/>
      <c r="H5009"/>
      <c r="I5009"/>
    </row>
    <row r="5010" spans="1:9">
      <c r="A5010"/>
      <c r="B5010"/>
      <c r="C5010"/>
      <c r="D5010"/>
      <c r="E5010"/>
      <c r="F5010"/>
      <c r="G5010"/>
      <c r="H5010"/>
      <c r="I5010"/>
    </row>
    <row r="5011" spans="1:9">
      <c r="A5011"/>
      <c r="B5011"/>
      <c r="C5011"/>
      <c r="D5011"/>
      <c r="E5011"/>
      <c r="F5011"/>
      <c r="G5011"/>
      <c r="H5011"/>
      <c r="I5011"/>
    </row>
    <row r="5012" spans="1:9">
      <c r="A5012"/>
      <c r="B5012"/>
      <c r="C5012"/>
      <c r="D5012"/>
      <c r="E5012"/>
      <c r="F5012"/>
      <c r="G5012"/>
      <c r="H5012"/>
      <c r="I5012"/>
    </row>
    <row r="5013" spans="1:9">
      <c r="A5013"/>
      <c r="B5013"/>
      <c r="C5013"/>
      <c r="D5013"/>
      <c r="E5013"/>
      <c r="F5013"/>
      <c r="G5013"/>
      <c r="H5013"/>
      <c r="I5013"/>
    </row>
    <row r="5014" spans="1:9">
      <c r="A5014"/>
      <c r="B5014"/>
      <c r="C5014"/>
      <c r="D5014"/>
      <c r="E5014"/>
      <c r="F5014"/>
      <c r="G5014"/>
      <c r="H5014"/>
      <c r="I5014"/>
    </row>
    <row r="5015" spans="1:9">
      <c r="A5015"/>
      <c r="B5015"/>
      <c r="C5015"/>
      <c r="D5015"/>
      <c r="E5015"/>
      <c r="F5015"/>
      <c r="G5015"/>
      <c r="H5015"/>
      <c r="I5015"/>
    </row>
    <row r="5016" spans="1:9">
      <c r="A5016"/>
      <c r="B5016"/>
      <c r="C5016"/>
      <c r="D5016"/>
      <c r="E5016"/>
      <c r="F5016"/>
      <c r="G5016"/>
      <c r="H5016"/>
      <c r="I5016"/>
    </row>
    <row r="5017" spans="1:9">
      <c r="A5017"/>
      <c r="B5017"/>
      <c r="C5017"/>
      <c r="D5017"/>
      <c r="E5017"/>
      <c r="F5017"/>
      <c r="G5017"/>
      <c r="H5017"/>
      <c r="I5017"/>
    </row>
    <row r="5018" spans="1:9">
      <c r="A5018"/>
      <c r="B5018"/>
      <c r="C5018"/>
      <c r="D5018"/>
      <c r="E5018"/>
      <c r="F5018"/>
      <c r="G5018"/>
      <c r="H5018"/>
      <c r="I5018"/>
    </row>
    <row r="5019" spans="1:9">
      <c r="A5019"/>
      <c r="B5019"/>
      <c r="C5019"/>
      <c r="D5019"/>
      <c r="E5019"/>
      <c r="F5019"/>
      <c r="G5019"/>
      <c r="H5019"/>
      <c r="I5019"/>
    </row>
    <row r="5020" spans="1:9">
      <c r="A5020"/>
      <c r="B5020"/>
      <c r="C5020"/>
      <c r="D5020"/>
      <c r="E5020"/>
      <c r="F5020"/>
      <c r="G5020"/>
      <c r="H5020"/>
      <c r="I5020"/>
    </row>
    <row r="5021" spans="1:9">
      <c r="A5021"/>
      <c r="B5021"/>
      <c r="C5021"/>
      <c r="D5021"/>
      <c r="E5021"/>
      <c r="F5021"/>
      <c r="G5021"/>
      <c r="H5021"/>
      <c r="I5021"/>
    </row>
    <row r="5022" spans="1:9">
      <c r="A5022"/>
      <c r="B5022"/>
      <c r="C5022"/>
      <c r="D5022"/>
      <c r="E5022"/>
      <c r="F5022"/>
      <c r="G5022"/>
      <c r="H5022"/>
      <c r="I5022"/>
    </row>
    <row r="5023" spans="1:9">
      <c r="A5023"/>
      <c r="B5023"/>
      <c r="C5023"/>
      <c r="D5023"/>
      <c r="E5023"/>
      <c r="F5023"/>
      <c r="G5023"/>
      <c r="H5023"/>
      <c r="I5023"/>
    </row>
    <row r="5024" spans="1:9">
      <c r="A5024"/>
      <c r="B5024"/>
      <c r="C5024"/>
      <c r="D5024"/>
      <c r="E5024"/>
      <c r="F5024"/>
      <c r="G5024"/>
      <c r="H5024"/>
      <c r="I5024"/>
    </row>
    <row r="5025" spans="1:9">
      <c r="A5025"/>
      <c r="B5025"/>
      <c r="C5025"/>
      <c r="D5025"/>
      <c r="E5025"/>
      <c r="F5025"/>
      <c r="G5025"/>
      <c r="H5025"/>
      <c r="I5025"/>
    </row>
    <row r="5026" spans="1:9">
      <c r="A5026"/>
      <c r="B5026"/>
      <c r="C5026"/>
      <c r="D5026"/>
      <c r="E5026"/>
      <c r="F5026"/>
      <c r="G5026"/>
      <c r="H5026"/>
      <c r="I5026"/>
    </row>
    <row r="5027" spans="1:9">
      <c r="A5027"/>
      <c r="B5027"/>
      <c r="C5027"/>
      <c r="D5027"/>
      <c r="E5027"/>
      <c r="F5027"/>
      <c r="G5027"/>
      <c r="H5027"/>
      <c r="I5027"/>
    </row>
    <row r="5028" spans="1:9">
      <c r="A5028"/>
      <c r="B5028"/>
      <c r="C5028"/>
      <c r="D5028"/>
      <c r="E5028"/>
      <c r="F5028"/>
      <c r="G5028"/>
      <c r="H5028"/>
      <c r="I5028"/>
    </row>
    <row r="5029" spans="1:9">
      <c r="A5029"/>
      <c r="B5029"/>
      <c r="C5029"/>
      <c r="D5029"/>
      <c r="E5029"/>
      <c r="F5029"/>
      <c r="G5029"/>
      <c r="H5029"/>
      <c r="I5029"/>
    </row>
    <row r="5030" spans="1:9">
      <c r="A5030"/>
      <c r="B5030"/>
      <c r="C5030"/>
      <c r="D5030"/>
      <c r="E5030"/>
      <c r="F5030"/>
      <c r="G5030"/>
      <c r="H5030"/>
      <c r="I5030"/>
    </row>
    <row r="5031" spans="1:9">
      <c r="A5031"/>
      <c r="B5031"/>
      <c r="C5031"/>
      <c r="D5031"/>
      <c r="E5031"/>
      <c r="F5031"/>
      <c r="G5031"/>
      <c r="H5031"/>
      <c r="I5031"/>
    </row>
    <row r="5032" spans="1:9">
      <c r="A5032"/>
      <c r="B5032"/>
      <c r="C5032"/>
      <c r="D5032"/>
      <c r="E5032"/>
      <c r="F5032"/>
      <c r="G5032"/>
      <c r="H5032"/>
      <c r="I5032"/>
    </row>
    <row r="5033" spans="1:9">
      <c r="A5033"/>
      <c r="B5033"/>
      <c r="C5033"/>
      <c r="D5033"/>
      <c r="E5033"/>
      <c r="F5033"/>
      <c r="G5033"/>
      <c r="H5033"/>
      <c r="I5033"/>
    </row>
    <row r="5034" spans="1:9">
      <c r="A5034"/>
      <c r="B5034"/>
      <c r="C5034"/>
      <c r="D5034"/>
      <c r="E5034"/>
      <c r="F5034"/>
      <c r="G5034"/>
      <c r="H5034"/>
      <c r="I5034"/>
    </row>
    <row r="5035" spans="1:9">
      <c r="A5035"/>
      <c r="B5035"/>
      <c r="C5035"/>
      <c r="D5035"/>
      <c r="E5035"/>
      <c r="F5035"/>
      <c r="G5035"/>
      <c r="H5035"/>
      <c r="I5035"/>
    </row>
    <row r="5036" spans="1:9">
      <c r="A5036"/>
      <c r="B5036"/>
      <c r="C5036"/>
      <c r="D5036"/>
      <c r="E5036"/>
      <c r="F5036"/>
      <c r="G5036"/>
      <c r="H5036"/>
      <c r="I5036"/>
    </row>
    <row r="5037" spans="1:9">
      <c r="A5037"/>
      <c r="B5037"/>
      <c r="C5037"/>
      <c r="D5037"/>
      <c r="E5037"/>
      <c r="F5037"/>
      <c r="G5037"/>
      <c r="H5037"/>
      <c r="I5037"/>
    </row>
    <row r="5038" spans="1:9">
      <c r="A5038"/>
      <c r="B5038"/>
      <c r="C5038"/>
      <c r="D5038"/>
      <c r="E5038"/>
      <c r="F5038"/>
      <c r="G5038"/>
      <c r="H5038"/>
      <c r="I5038"/>
    </row>
    <row r="5039" spans="1:9">
      <c r="A5039"/>
      <c r="B5039"/>
      <c r="C5039"/>
      <c r="D5039"/>
      <c r="E5039"/>
      <c r="F5039"/>
      <c r="G5039"/>
      <c r="H5039"/>
      <c r="I5039"/>
    </row>
    <row r="5040" spans="1:9">
      <c r="A5040"/>
      <c r="B5040"/>
      <c r="C5040"/>
      <c r="D5040"/>
      <c r="E5040"/>
      <c r="F5040"/>
      <c r="G5040"/>
      <c r="H5040"/>
      <c r="I5040"/>
    </row>
    <row r="5041" spans="1:9">
      <c r="A5041"/>
      <c r="B5041"/>
      <c r="C5041"/>
      <c r="D5041"/>
      <c r="E5041"/>
      <c r="F5041"/>
      <c r="G5041"/>
      <c r="H5041"/>
      <c r="I5041"/>
    </row>
    <row r="5042" spans="1:9">
      <c r="A5042"/>
      <c r="B5042"/>
      <c r="C5042"/>
      <c r="D5042"/>
      <c r="E5042"/>
      <c r="F5042"/>
      <c r="G5042"/>
      <c r="H5042"/>
      <c r="I5042"/>
    </row>
    <row r="5043" spans="1:9">
      <c r="A5043"/>
      <c r="B5043"/>
      <c r="C5043"/>
      <c r="D5043"/>
      <c r="E5043"/>
      <c r="F5043"/>
      <c r="G5043"/>
      <c r="H5043"/>
      <c r="I5043"/>
    </row>
    <row r="5044" spans="1:9">
      <c r="A5044"/>
      <c r="B5044"/>
      <c r="C5044"/>
      <c r="D5044"/>
      <c r="E5044"/>
      <c r="F5044"/>
      <c r="G5044"/>
      <c r="H5044"/>
      <c r="I5044"/>
    </row>
    <row r="5045" spans="1:9">
      <c r="A5045"/>
      <c r="B5045"/>
      <c r="C5045"/>
      <c r="D5045"/>
      <c r="E5045"/>
      <c r="F5045"/>
      <c r="G5045"/>
      <c r="H5045"/>
      <c r="I5045"/>
    </row>
    <row r="5046" spans="1:9">
      <c r="A5046"/>
      <c r="B5046"/>
      <c r="C5046"/>
      <c r="D5046"/>
      <c r="E5046"/>
      <c r="F5046"/>
      <c r="G5046"/>
      <c r="H5046"/>
      <c r="I5046"/>
    </row>
    <row r="5047" spans="1:9">
      <c r="A5047"/>
      <c r="B5047"/>
      <c r="C5047"/>
      <c r="D5047"/>
      <c r="E5047"/>
      <c r="F5047"/>
      <c r="G5047"/>
      <c r="H5047"/>
      <c r="I5047"/>
    </row>
    <row r="5048" spans="1:9">
      <c r="A5048"/>
      <c r="B5048"/>
      <c r="C5048"/>
      <c r="D5048"/>
      <c r="E5048"/>
      <c r="F5048"/>
      <c r="G5048"/>
      <c r="H5048"/>
      <c r="I5048"/>
    </row>
    <row r="5049" spans="1:9">
      <c r="A5049"/>
      <c r="B5049"/>
      <c r="C5049"/>
      <c r="D5049"/>
      <c r="E5049"/>
      <c r="F5049"/>
      <c r="G5049"/>
      <c r="H5049"/>
      <c r="I5049"/>
    </row>
    <row r="5050" spans="1:9">
      <c r="A5050"/>
      <c r="B5050"/>
      <c r="C5050"/>
      <c r="D5050"/>
      <c r="E5050"/>
      <c r="F5050"/>
      <c r="G5050"/>
      <c r="H5050"/>
      <c r="I5050"/>
    </row>
    <row r="5051" spans="1:9">
      <c r="A5051"/>
      <c r="B5051"/>
      <c r="C5051"/>
      <c r="D5051"/>
      <c r="E5051"/>
      <c r="F5051"/>
      <c r="G5051"/>
      <c r="H5051"/>
      <c r="I5051"/>
    </row>
    <row r="5052" spans="1:9">
      <c r="A5052"/>
      <c r="B5052"/>
      <c r="C5052"/>
      <c r="D5052"/>
      <c r="E5052"/>
      <c r="F5052"/>
      <c r="G5052"/>
      <c r="H5052"/>
      <c r="I5052"/>
    </row>
    <row r="5053" spans="1:9">
      <c r="A5053"/>
      <c r="B5053"/>
      <c r="C5053"/>
      <c r="D5053"/>
      <c r="E5053"/>
      <c r="F5053"/>
      <c r="G5053"/>
      <c r="H5053"/>
      <c r="I5053"/>
    </row>
    <row r="5054" spans="1:9">
      <c r="A5054"/>
      <c r="B5054"/>
      <c r="C5054"/>
      <c r="D5054"/>
      <c r="E5054"/>
      <c r="F5054"/>
      <c r="G5054"/>
      <c r="H5054"/>
      <c r="I5054"/>
    </row>
    <row r="5055" spans="1:9">
      <c r="A5055"/>
      <c r="B5055"/>
      <c r="C5055"/>
      <c r="D5055"/>
      <c r="E5055"/>
      <c r="F5055"/>
      <c r="G5055"/>
      <c r="H5055"/>
      <c r="I5055"/>
    </row>
    <row r="5056" spans="1:9">
      <c r="A5056"/>
      <c r="B5056"/>
      <c r="C5056"/>
      <c r="D5056"/>
      <c r="E5056"/>
      <c r="F5056"/>
      <c r="G5056"/>
      <c r="H5056"/>
      <c r="I5056"/>
    </row>
    <row r="5057" spans="1:9">
      <c r="A5057"/>
      <c r="B5057"/>
      <c r="C5057"/>
      <c r="D5057"/>
      <c r="E5057"/>
      <c r="F5057"/>
      <c r="G5057"/>
      <c r="H5057"/>
      <c r="I5057"/>
    </row>
    <row r="5058" spans="1:9">
      <c r="A5058"/>
      <c r="B5058"/>
      <c r="C5058"/>
      <c r="D5058"/>
      <c r="E5058"/>
      <c r="F5058"/>
      <c r="G5058"/>
      <c r="H5058"/>
      <c r="I5058"/>
    </row>
    <row r="5059" spans="1:9">
      <c r="A5059"/>
      <c r="B5059"/>
      <c r="C5059"/>
      <c r="D5059"/>
      <c r="E5059"/>
      <c r="F5059"/>
      <c r="G5059"/>
      <c r="H5059"/>
      <c r="I5059"/>
    </row>
    <row r="5060" spans="1:9">
      <c r="A5060"/>
      <c r="B5060"/>
      <c r="C5060"/>
      <c r="D5060"/>
      <c r="E5060"/>
      <c r="F5060"/>
      <c r="G5060"/>
      <c r="H5060"/>
      <c r="I5060"/>
    </row>
    <row r="5061" spans="1:9">
      <c r="A5061"/>
      <c r="B5061"/>
      <c r="C5061"/>
      <c r="D5061"/>
      <c r="E5061"/>
      <c r="F5061"/>
      <c r="G5061"/>
      <c r="H5061"/>
      <c r="I5061"/>
    </row>
    <row r="5062" spans="1:9">
      <c r="A5062"/>
      <c r="B5062"/>
      <c r="C5062"/>
      <c r="D5062"/>
      <c r="E5062"/>
      <c r="F5062"/>
      <c r="G5062"/>
      <c r="H5062"/>
      <c r="I5062"/>
    </row>
    <row r="5063" spans="1:9">
      <c r="A5063"/>
      <c r="B5063"/>
      <c r="C5063"/>
      <c r="D5063"/>
      <c r="E5063"/>
      <c r="F5063"/>
      <c r="G5063"/>
      <c r="H5063"/>
      <c r="I5063"/>
    </row>
    <row r="5064" spans="1:9">
      <c r="A5064"/>
      <c r="B5064"/>
      <c r="C5064"/>
      <c r="D5064"/>
      <c r="E5064"/>
      <c r="F5064"/>
      <c r="G5064"/>
      <c r="H5064"/>
      <c r="I5064"/>
    </row>
    <row r="5065" spans="1:9">
      <c r="A5065"/>
      <c r="B5065"/>
      <c r="C5065"/>
      <c r="D5065"/>
      <c r="E5065"/>
      <c r="F5065"/>
      <c r="G5065"/>
      <c r="H5065"/>
      <c r="I5065"/>
    </row>
    <row r="5066" spans="1:9">
      <c r="A5066"/>
      <c r="B5066"/>
      <c r="C5066"/>
      <c r="D5066"/>
      <c r="E5066"/>
      <c r="F5066"/>
      <c r="G5066"/>
      <c r="H5066"/>
      <c r="I5066"/>
    </row>
    <row r="5067" spans="1:9">
      <c r="A5067"/>
      <c r="B5067"/>
      <c r="C5067"/>
      <c r="D5067"/>
      <c r="E5067"/>
      <c r="F5067"/>
      <c r="G5067"/>
      <c r="H5067"/>
      <c r="I5067"/>
    </row>
    <row r="5068" spans="1:9">
      <c r="A5068"/>
      <c r="B5068"/>
      <c r="C5068"/>
      <c r="D5068"/>
      <c r="E5068"/>
      <c r="F5068"/>
      <c r="G5068"/>
      <c r="H5068"/>
      <c r="I5068"/>
    </row>
    <row r="5069" spans="1:9">
      <c r="A5069"/>
      <c r="B5069"/>
      <c r="C5069"/>
      <c r="D5069"/>
      <c r="E5069"/>
      <c r="F5069"/>
      <c r="G5069"/>
      <c r="H5069"/>
      <c r="I5069"/>
    </row>
    <row r="5070" spans="1:9">
      <c r="A5070"/>
      <c r="B5070"/>
      <c r="C5070"/>
      <c r="D5070"/>
      <c r="E5070"/>
      <c r="F5070"/>
      <c r="G5070"/>
      <c r="H5070"/>
      <c r="I5070"/>
    </row>
    <row r="5071" spans="1:9">
      <c r="A5071"/>
      <c r="B5071"/>
      <c r="C5071"/>
      <c r="D5071"/>
      <c r="E5071"/>
      <c r="F5071"/>
      <c r="G5071"/>
      <c r="H5071"/>
      <c r="I5071"/>
    </row>
    <row r="5072" spans="1:9">
      <c r="A5072"/>
      <c r="B5072"/>
      <c r="C5072"/>
      <c r="D5072"/>
      <c r="E5072"/>
      <c r="F5072"/>
      <c r="G5072"/>
      <c r="H5072"/>
      <c r="I5072"/>
    </row>
    <row r="5073" spans="1:9">
      <c r="A5073"/>
      <c r="B5073"/>
      <c r="C5073"/>
      <c r="D5073"/>
      <c r="E5073"/>
      <c r="F5073"/>
      <c r="G5073"/>
      <c r="H5073"/>
      <c r="I5073"/>
    </row>
    <row r="5074" spans="1:9">
      <c r="A5074"/>
      <c r="B5074"/>
      <c r="C5074"/>
      <c r="D5074"/>
      <c r="E5074"/>
      <c r="F5074"/>
      <c r="G5074"/>
      <c r="H5074"/>
      <c r="I5074"/>
    </row>
    <row r="5075" spans="1:9">
      <c r="A5075"/>
      <c r="B5075"/>
      <c r="C5075"/>
      <c r="D5075"/>
      <c r="E5075"/>
      <c r="F5075"/>
      <c r="G5075"/>
      <c r="H5075"/>
      <c r="I5075"/>
    </row>
    <row r="5076" spans="1:9">
      <c r="A5076"/>
      <c r="B5076"/>
      <c r="C5076"/>
      <c r="D5076"/>
      <c r="E5076"/>
      <c r="F5076"/>
      <c r="G5076"/>
      <c r="H5076"/>
      <c r="I5076"/>
    </row>
    <row r="5077" spans="1:9">
      <c r="A5077"/>
      <c r="B5077"/>
      <c r="C5077"/>
      <c r="D5077"/>
      <c r="E5077"/>
      <c r="F5077"/>
      <c r="G5077"/>
      <c r="H5077"/>
      <c r="I5077"/>
    </row>
    <row r="5078" spans="1:9">
      <c r="A5078"/>
      <c r="B5078"/>
      <c r="C5078"/>
      <c r="D5078"/>
      <c r="E5078"/>
      <c r="F5078"/>
      <c r="G5078"/>
      <c r="H5078"/>
      <c r="I5078"/>
    </row>
    <row r="5079" spans="1:9">
      <c r="A5079"/>
      <c r="B5079"/>
      <c r="C5079"/>
      <c r="D5079"/>
      <c r="E5079"/>
      <c r="F5079"/>
      <c r="G5079"/>
      <c r="H5079"/>
      <c r="I5079"/>
    </row>
    <row r="5080" spans="1:9">
      <c r="A5080"/>
      <c r="B5080"/>
      <c r="C5080"/>
      <c r="D5080"/>
      <c r="E5080"/>
      <c r="F5080"/>
      <c r="G5080"/>
      <c r="H5080"/>
      <c r="I5080"/>
    </row>
    <row r="5081" spans="1:9">
      <c r="A5081"/>
      <c r="B5081"/>
      <c r="C5081"/>
      <c r="D5081"/>
      <c r="E5081"/>
      <c r="F5081"/>
      <c r="G5081"/>
      <c r="H5081"/>
      <c r="I5081"/>
    </row>
    <row r="5082" spans="1:9">
      <c r="A5082"/>
      <c r="B5082"/>
      <c r="C5082"/>
      <c r="D5082"/>
      <c r="E5082"/>
      <c r="F5082"/>
      <c r="G5082"/>
      <c r="H5082"/>
      <c r="I5082"/>
    </row>
    <row r="5083" spans="1:9">
      <c r="A5083"/>
      <c r="B5083"/>
      <c r="C5083"/>
      <c r="D5083"/>
      <c r="E5083"/>
      <c r="F5083"/>
      <c r="G5083"/>
      <c r="H5083"/>
      <c r="I5083"/>
    </row>
    <row r="5084" spans="1:9">
      <c r="A5084"/>
      <c r="B5084"/>
      <c r="C5084"/>
      <c r="D5084"/>
      <c r="E5084"/>
      <c r="F5084"/>
      <c r="G5084"/>
      <c r="H5084"/>
      <c r="I5084"/>
    </row>
    <row r="5085" spans="1:9">
      <c r="A5085"/>
      <c r="B5085"/>
      <c r="C5085"/>
      <c r="D5085"/>
      <c r="E5085"/>
      <c r="F5085"/>
      <c r="G5085"/>
      <c r="H5085"/>
      <c r="I5085"/>
    </row>
    <row r="5086" spans="1:9">
      <c r="A5086"/>
      <c r="B5086"/>
      <c r="C5086"/>
      <c r="D5086"/>
      <c r="E5086"/>
      <c r="F5086"/>
      <c r="G5086"/>
      <c r="H5086"/>
      <c r="I5086"/>
    </row>
    <row r="5087" spans="1:9">
      <c r="A5087"/>
      <c r="B5087"/>
      <c r="C5087"/>
      <c r="D5087"/>
      <c r="E5087"/>
      <c r="F5087"/>
      <c r="G5087"/>
      <c r="H5087"/>
      <c r="I5087"/>
    </row>
    <row r="5088" spans="1:9">
      <c r="A5088"/>
      <c r="B5088"/>
      <c r="C5088"/>
      <c r="D5088"/>
      <c r="E5088"/>
      <c r="F5088"/>
      <c r="G5088"/>
      <c r="H5088"/>
      <c r="I5088"/>
    </row>
    <row r="5089" spans="1:9">
      <c r="A5089"/>
      <c r="B5089"/>
      <c r="C5089"/>
      <c r="D5089"/>
      <c r="E5089"/>
      <c r="F5089"/>
      <c r="G5089"/>
      <c r="H5089"/>
      <c r="I5089"/>
    </row>
    <row r="5090" spans="1:9">
      <c r="A5090"/>
      <c r="B5090"/>
      <c r="C5090"/>
      <c r="D5090"/>
      <c r="E5090"/>
      <c r="F5090"/>
      <c r="G5090"/>
      <c r="H5090"/>
      <c r="I5090"/>
    </row>
    <row r="5091" spans="1:9">
      <c r="A5091"/>
      <c r="B5091"/>
      <c r="C5091"/>
      <c r="D5091"/>
      <c r="E5091"/>
      <c r="F5091"/>
      <c r="G5091"/>
      <c r="H5091"/>
      <c r="I5091"/>
    </row>
    <row r="5092" spans="1:9">
      <c r="A5092"/>
      <c r="B5092"/>
      <c r="C5092"/>
      <c r="D5092"/>
      <c r="E5092"/>
      <c r="F5092"/>
      <c r="G5092"/>
      <c r="H5092"/>
      <c r="I5092"/>
    </row>
    <row r="5093" spans="1:9">
      <c r="A5093"/>
      <c r="B5093"/>
      <c r="C5093"/>
      <c r="D5093"/>
      <c r="E5093"/>
      <c r="F5093"/>
      <c r="G5093"/>
      <c r="H5093"/>
      <c r="I5093"/>
    </row>
    <row r="5094" spans="1:9">
      <c r="A5094"/>
      <c r="B5094"/>
      <c r="C5094"/>
      <c r="D5094"/>
      <c r="E5094"/>
      <c r="F5094"/>
      <c r="G5094"/>
      <c r="H5094"/>
      <c r="I5094"/>
    </row>
    <row r="5095" spans="1:9">
      <c r="A5095"/>
      <c r="B5095"/>
      <c r="C5095"/>
      <c r="D5095"/>
      <c r="E5095"/>
      <c r="F5095"/>
      <c r="G5095"/>
      <c r="H5095"/>
      <c r="I5095"/>
    </row>
    <row r="5096" spans="1:9">
      <c r="A5096"/>
      <c r="B5096"/>
      <c r="C5096"/>
      <c r="D5096"/>
      <c r="E5096"/>
      <c r="F5096"/>
      <c r="G5096"/>
      <c r="H5096"/>
      <c r="I5096"/>
    </row>
    <row r="5097" spans="1:9">
      <c r="A5097"/>
      <c r="B5097"/>
      <c r="C5097"/>
      <c r="D5097"/>
      <c r="E5097"/>
      <c r="F5097"/>
      <c r="G5097"/>
      <c r="H5097"/>
      <c r="I5097"/>
    </row>
    <row r="5098" spans="1:9">
      <c r="A5098"/>
      <c r="B5098"/>
      <c r="C5098"/>
      <c r="D5098"/>
      <c r="E5098"/>
      <c r="F5098"/>
      <c r="G5098"/>
      <c r="H5098"/>
      <c r="I5098"/>
    </row>
    <row r="5099" spans="1:9">
      <c r="A5099"/>
      <c r="B5099"/>
      <c r="C5099"/>
      <c r="D5099"/>
      <c r="E5099"/>
      <c r="F5099"/>
      <c r="G5099"/>
      <c r="H5099"/>
      <c r="I5099"/>
    </row>
    <row r="5100" spans="1:9">
      <c r="A5100"/>
      <c r="B5100"/>
      <c r="C5100"/>
      <c r="D5100"/>
      <c r="E5100"/>
      <c r="F5100"/>
      <c r="G5100"/>
      <c r="H5100"/>
      <c r="I5100"/>
    </row>
    <row r="5101" spans="1:9">
      <c r="A5101"/>
      <c r="B5101"/>
      <c r="C5101"/>
      <c r="D5101"/>
      <c r="E5101"/>
      <c r="F5101"/>
      <c r="G5101"/>
      <c r="H5101"/>
      <c r="I5101"/>
    </row>
    <row r="5102" spans="1:9">
      <c r="A5102"/>
      <c r="B5102"/>
      <c r="C5102"/>
      <c r="D5102"/>
      <c r="E5102"/>
      <c r="F5102"/>
      <c r="G5102"/>
      <c r="H5102"/>
      <c r="I5102"/>
    </row>
    <row r="5103" spans="1:9">
      <c r="A5103"/>
      <c r="B5103"/>
      <c r="C5103"/>
      <c r="D5103"/>
      <c r="E5103"/>
      <c r="F5103"/>
      <c r="G5103"/>
      <c r="H5103"/>
      <c r="I5103"/>
    </row>
    <row r="5104" spans="1:9">
      <c r="A5104"/>
      <c r="B5104"/>
      <c r="C5104"/>
      <c r="D5104"/>
      <c r="E5104"/>
      <c r="F5104"/>
      <c r="G5104"/>
      <c r="H5104"/>
      <c r="I5104"/>
    </row>
    <row r="5105" spans="1:9">
      <c r="A5105"/>
      <c r="B5105"/>
      <c r="C5105"/>
      <c r="D5105"/>
      <c r="E5105"/>
      <c r="F5105"/>
      <c r="G5105"/>
      <c r="H5105"/>
      <c r="I5105"/>
    </row>
    <row r="5106" spans="1:9">
      <c r="A5106"/>
      <c r="B5106"/>
      <c r="C5106"/>
      <c r="D5106"/>
      <c r="E5106"/>
      <c r="F5106"/>
      <c r="G5106"/>
      <c r="H5106"/>
      <c r="I5106"/>
    </row>
    <row r="5107" spans="1:9">
      <c r="A5107"/>
      <c r="B5107"/>
      <c r="C5107"/>
      <c r="D5107"/>
      <c r="E5107"/>
      <c r="F5107"/>
      <c r="G5107"/>
      <c r="H5107"/>
      <c r="I5107"/>
    </row>
    <row r="5108" spans="1:9">
      <c r="A5108"/>
      <c r="B5108"/>
      <c r="C5108"/>
      <c r="D5108"/>
      <c r="E5108"/>
      <c r="F5108"/>
      <c r="G5108"/>
      <c r="H5108"/>
      <c r="I5108"/>
    </row>
    <row r="5109" spans="1:9">
      <c r="A5109"/>
      <c r="B5109"/>
      <c r="C5109"/>
      <c r="D5109"/>
      <c r="E5109"/>
      <c r="F5109"/>
      <c r="G5109"/>
      <c r="H5109"/>
      <c r="I5109"/>
    </row>
    <row r="5110" spans="1:9">
      <c r="A5110"/>
      <c r="B5110"/>
      <c r="C5110"/>
      <c r="D5110"/>
      <c r="E5110"/>
      <c r="F5110"/>
      <c r="G5110"/>
      <c r="H5110"/>
      <c r="I5110"/>
    </row>
    <row r="5111" spans="1:9">
      <c r="A5111"/>
      <c r="B5111"/>
      <c r="C5111"/>
      <c r="D5111"/>
      <c r="E5111"/>
      <c r="F5111"/>
      <c r="G5111"/>
      <c r="H5111"/>
      <c r="I5111"/>
    </row>
    <row r="5112" spans="1:9">
      <c r="A5112"/>
      <c r="B5112"/>
      <c r="C5112"/>
      <c r="D5112"/>
      <c r="E5112"/>
      <c r="F5112"/>
      <c r="G5112"/>
      <c r="H5112"/>
      <c r="I5112"/>
    </row>
    <row r="5113" spans="1:9">
      <c r="A5113"/>
      <c r="B5113"/>
      <c r="C5113"/>
      <c r="D5113"/>
      <c r="E5113"/>
      <c r="F5113"/>
      <c r="G5113"/>
      <c r="H5113"/>
      <c r="I5113"/>
    </row>
    <row r="5114" spans="1:9">
      <c r="A5114"/>
      <c r="B5114"/>
      <c r="C5114"/>
      <c r="D5114"/>
      <c r="E5114"/>
      <c r="F5114"/>
      <c r="G5114"/>
      <c r="H5114"/>
      <c r="I5114"/>
    </row>
    <row r="5115" spans="1:9">
      <c r="A5115"/>
      <c r="B5115"/>
      <c r="C5115"/>
      <c r="D5115"/>
      <c r="E5115"/>
      <c r="F5115"/>
      <c r="G5115"/>
      <c r="H5115"/>
      <c r="I5115"/>
    </row>
    <row r="5116" spans="1:9">
      <c r="A5116"/>
      <c r="B5116"/>
      <c r="C5116"/>
      <c r="D5116"/>
      <c r="E5116"/>
      <c r="F5116"/>
      <c r="G5116"/>
      <c r="H5116"/>
      <c r="I5116"/>
    </row>
    <row r="5117" spans="1:9">
      <c r="A5117"/>
      <c r="B5117"/>
      <c r="C5117"/>
      <c r="D5117"/>
      <c r="E5117"/>
      <c r="F5117"/>
      <c r="G5117"/>
      <c r="H5117"/>
      <c r="I5117"/>
    </row>
    <row r="5118" spans="1:9">
      <c r="A5118"/>
      <c r="B5118"/>
      <c r="C5118"/>
      <c r="D5118"/>
      <c r="E5118"/>
      <c r="F5118"/>
      <c r="G5118"/>
      <c r="H5118"/>
      <c r="I5118"/>
    </row>
    <row r="5119" spans="1:9">
      <c r="A5119"/>
      <c r="B5119"/>
      <c r="C5119"/>
      <c r="D5119"/>
      <c r="E5119"/>
      <c r="F5119"/>
      <c r="G5119"/>
      <c r="H5119"/>
      <c r="I5119"/>
    </row>
    <row r="5120" spans="1:9">
      <c r="A5120"/>
      <c r="B5120"/>
      <c r="C5120"/>
      <c r="D5120"/>
      <c r="E5120"/>
      <c r="F5120"/>
      <c r="G5120"/>
      <c r="H5120"/>
      <c r="I5120"/>
    </row>
    <row r="5121" spans="1:9">
      <c r="A5121"/>
      <c r="B5121"/>
      <c r="C5121"/>
      <c r="D5121"/>
      <c r="E5121"/>
      <c r="F5121"/>
      <c r="G5121"/>
      <c r="H5121"/>
      <c r="I5121"/>
    </row>
    <row r="5122" spans="1:9">
      <c r="A5122"/>
      <c r="B5122"/>
      <c r="C5122"/>
      <c r="D5122"/>
      <c r="E5122"/>
      <c r="F5122"/>
      <c r="G5122"/>
      <c r="H5122"/>
      <c r="I5122"/>
    </row>
    <row r="5123" spans="1:9">
      <c r="A5123"/>
      <c r="B5123"/>
      <c r="C5123"/>
      <c r="D5123"/>
      <c r="E5123"/>
      <c r="F5123"/>
      <c r="G5123"/>
      <c r="H5123"/>
      <c r="I5123"/>
    </row>
    <row r="5124" spans="1:9">
      <c r="A5124"/>
      <c r="B5124"/>
      <c r="C5124"/>
      <c r="D5124"/>
      <c r="E5124"/>
      <c r="F5124"/>
      <c r="G5124"/>
      <c r="H5124"/>
      <c r="I5124"/>
    </row>
    <row r="5125" spans="1:9">
      <c r="A5125"/>
      <c r="B5125"/>
      <c r="C5125"/>
      <c r="D5125"/>
      <c r="E5125"/>
      <c r="F5125"/>
      <c r="G5125"/>
      <c r="H5125"/>
      <c r="I5125"/>
    </row>
    <row r="5126" spans="1:9">
      <c r="A5126"/>
      <c r="B5126"/>
      <c r="C5126"/>
      <c r="D5126"/>
      <c r="E5126"/>
      <c r="F5126"/>
      <c r="G5126"/>
      <c r="H5126"/>
      <c r="I5126"/>
    </row>
    <row r="5127" spans="1:9">
      <c r="A5127"/>
      <c r="B5127"/>
      <c r="C5127"/>
      <c r="D5127"/>
      <c r="E5127"/>
      <c r="F5127"/>
      <c r="G5127"/>
      <c r="H5127"/>
      <c r="I5127"/>
    </row>
    <row r="5128" spans="1:9">
      <c r="A5128"/>
      <c r="B5128"/>
      <c r="C5128"/>
      <c r="D5128"/>
      <c r="E5128"/>
      <c r="F5128"/>
      <c r="G5128"/>
      <c r="H5128"/>
      <c r="I5128"/>
    </row>
    <row r="5129" spans="1:9">
      <c r="A5129"/>
      <c r="B5129"/>
      <c r="C5129"/>
      <c r="D5129"/>
      <c r="E5129"/>
      <c r="F5129"/>
      <c r="G5129"/>
      <c r="H5129"/>
      <c r="I5129"/>
    </row>
    <row r="5130" spans="1:9">
      <c r="A5130"/>
      <c r="B5130"/>
      <c r="C5130"/>
      <c r="D5130"/>
      <c r="E5130"/>
      <c r="F5130"/>
      <c r="G5130"/>
      <c r="H5130"/>
      <c r="I5130"/>
    </row>
    <row r="5131" spans="1:9">
      <c r="A5131"/>
      <c r="B5131"/>
      <c r="C5131"/>
      <c r="D5131"/>
      <c r="E5131"/>
      <c r="F5131"/>
      <c r="G5131"/>
      <c r="H5131"/>
      <c r="I5131"/>
    </row>
    <row r="5132" spans="1:9">
      <c r="A5132"/>
      <c r="B5132"/>
      <c r="C5132"/>
      <c r="D5132"/>
      <c r="E5132"/>
      <c r="F5132"/>
      <c r="G5132"/>
      <c r="H5132"/>
      <c r="I5132"/>
    </row>
    <row r="5133" spans="1:9">
      <c r="A5133"/>
      <c r="B5133"/>
      <c r="C5133"/>
      <c r="D5133"/>
      <c r="E5133"/>
      <c r="F5133"/>
      <c r="G5133"/>
      <c r="H5133"/>
      <c r="I5133"/>
    </row>
    <row r="5134" spans="1:9">
      <c r="A5134"/>
      <c r="B5134"/>
      <c r="C5134"/>
      <c r="D5134"/>
      <c r="E5134"/>
      <c r="F5134"/>
      <c r="G5134"/>
      <c r="H5134"/>
      <c r="I5134"/>
    </row>
    <row r="5135" spans="1:9">
      <c r="A5135"/>
      <c r="B5135"/>
      <c r="C5135"/>
      <c r="D5135"/>
      <c r="E5135"/>
      <c r="F5135"/>
      <c r="G5135"/>
      <c r="H5135"/>
      <c r="I5135"/>
    </row>
    <row r="5136" spans="1:9">
      <c r="A5136"/>
      <c r="B5136"/>
      <c r="C5136"/>
      <c r="D5136"/>
      <c r="E5136"/>
      <c r="F5136"/>
      <c r="G5136"/>
      <c r="H5136"/>
      <c r="I5136"/>
    </row>
    <row r="5137" spans="1:9">
      <c r="A5137"/>
      <c r="B5137"/>
      <c r="C5137"/>
      <c r="D5137"/>
      <c r="E5137"/>
      <c r="F5137"/>
      <c r="G5137"/>
      <c r="H5137"/>
      <c r="I5137"/>
    </row>
    <row r="5138" spans="1:9">
      <c r="A5138"/>
      <c r="B5138"/>
      <c r="C5138"/>
      <c r="D5138"/>
      <c r="E5138"/>
      <c r="F5138"/>
      <c r="G5138"/>
      <c r="H5138"/>
      <c r="I5138"/>
    </row>
    <row r="5139" spans="1:9">
      <c r="A5139"/>
      <c r="B5139"/>
      <c r="C5139"/>
      <c r="D5139"/>
      <c r="E5139"/>
      <c r="F5139"/>
      <c r="G5139"/>
      <c r="H5139"/>
      <c r="I5139"/>
    </row>
    <row r="5140" spans="1:9">
      <c r="A5140"/>
      <c r="B5140"/>
      <c r="C5140"/>
      <c r="D5140"/>
      <c r="E5140"/>
      <c r="F5140"/>
      <c r="G5140"/>
      <c r="H5140"/>
      <c r="I5140"/>
    </row>
    <row r="5141" spans="1:9">
      <c r="A5141"/>
      <c r="B5141"/>
      <c r="C5141"/>
      <c r="D5141"/>
      <c r="E5141"/>
      <c r="F5141"/>
      <c r="G5141"/>
      <c r="H5141"/>
      <c r="I5141"/>
    </row>
    <row r="5142" spans="1:9">
      <c r="A5142"/>
      <c r="B5142"/>
      <c r="C5142"/>
      <c r="D5142"/>
      <c r="E5142"/>
      <c r="F5142"/>
      <c r="G5142"/>
      <c r="H5142"/>
      <c r="I5142"/>
    </row>
    <row r="5143" spans="1:9">
      <c r="A5143"/>
      <c r="B5143"/>
      <c r="C5143"/>
      <c r="D5143"/>
      <c r="E5143"/>
      <c r="F5143"/>
      <c r="G5143"/>
      <c r="H5143"/>
      <c r="I5143"/>
    </row>
    <row r="5144" spans="1:9">
      <c r="A5144"/>
      <c r="B5144"/>
      <c r="C5144"/>
      <c r="D5144"/>
      <c r="E5144"/>
      <c r="F5144"/>
      <c r="G5144"/>
      <c r="H5144"/>
      <c r="I5144"/>
    </row>
    <row r="5145" spans="1:9">
      <c r="A5145"/>
      <c r="B5145"/>
      <c r="C5145"/>
      <c r="D5145"/>
      <c r="E5145"/>
      <c r="F5145"/>
      <c r="G5145"/>
      <c r="H5145"/>
      <c r="I5145"/>
    </row>
    <row r="5146" spans="1:9">
      <c r="A5146"/>
      <c r="B5146"/>
      <c r="C5146"/>
      <c r="D5146"/>
      <c r="E5146"/>
      <c r="F5146"/>
      <c r="G5146"/>
      <c r="H5146"/>
      <c r="I5146"/>
    </row>
    <row r="5147" spans="1:9">
      <c r="A5147"/>
      <c r="B5147"/>
      <c r="C5147"/>
      <c r="D5147"/>
      <c r="E5147"/>
      <c r="F5147"/>
      <c r="G5147"/>
      <c r="H5147"/>
      <c r="I5147"/>
    </row>
    <row r="5148" spans="1:9">
      <c r="A5148"/>
      <c r="B5148"/>
      <c r="C5148"/>
      <c r="D5148"/>
      <c r="E5148"/>
      <c r="F5148"/>
      <c r="G5148"/>
      <c r="H5148"/>
      <c r="I5148"/>
    </row>
    <row r="5149" spans="1:9">
      <c r="A5149"/>
      <c r="B5149"/>
      <c r="C5149"/>
      <c r="D5149"/>
      <c r="E5149"/>
      <c r="F5149"/>
      <c r="G5149"/>
      <c r="H5149"/>
      <c r="I5149"/>
    </row>
    <row r="5150" spans="1:9">
      <c r="A5150"/>
      <c r="B5150"/>
      <c r="C5150"/>
      <c r="D5150"/>
      <c r="E5150"/>
      <c r="F5150"/>
      <c r="G5150"/>
      <c r="H5150"/>
      <c r="I5150"/>
    </row>
    <row r="5151" spans="1:9">
      <c r="A5151"/>
      <c r="B5151"/>
      <c r="C5151"/>
      <c r="D5151"/>
      <c r="E5151"/>
      <c r="F5151"/>
      <c r="G5151"/>
      <c r="H5151"/>
      <c r="I5151"/>
    </row>
    <row r="5152" spans="1:9">
      <c r="A5152"/>
      <c r="B5152"/>
      <c r="C5152"/>
      <c r="D5152"/>
      <c r="E5152"/>
      <c r="F5152"/>
      <c r="G5152"/>
      <c r="H5152"/>
      <c r="I5152"/>
    </row>
    <row r="5153" spans="1:9">
      <c r="A5153"/>
      <c r="B5153"/>
      <c r="C5153"/>
      <c r="D5153"/>
      <c r="E5153"/>
      <c r="F5153"/>
      <c r="G5153"/>
      <c r="H5153"/>
      <c r="I5153"/>
    </row>
    <row r="5154" spans="1:9">
      <c r="A5154"/>
      <c r="B5154"/>
      <c r="C5154"/>
      <c r="D5154"/>
      <c r="E5154"/>
      <c r="F5154"/>
      <c r="G5154"/>
      <c r="H5154"/>
      <c r="I5154"/>
    </row>
    <row r="5155" spans="1:9">
      <c r="A5155"/>
      <c r="B5155"/>
      <c r="C5155"/>
      <c r="D5155"/>
      <c r="E5155"/>
      <c r="F5155"/>
      <c r="G5155"/>
      <c r="H5155"/>
      <c r="I5155"/>
    </row>
    <row r="5156" spans="1:9">
      <c r="A5156"/>
      <c r="B5156"/>
      <c r="C5156"/>
      <c r="D5156"/>
      <c r="E5156"/>
      <c r="F5156"/>
      <c r="G5156"/>
      <c r="H5156"/>
      <c r="I5156"/>
    </row>
    <row r="5157" spans="1:9">
      <c r="A5157"/>
      <c r="B5157"/>
      <c r="C5157"/>
      <c r="D5157"/>
      <c r="E5157"/>
      <c r="F5157"/>
      <c r="G5157"/>
      <c r="H5157"/>
      <c r="I5157"/>
    </row>
    <row r="5158" spans="1:9">
      <c r="A5158"/>
      <c r="B5158"/>
      <c r="C5158"/>
      <c r="D5158"/>
      <c r="E5158"/>
      <c r="F5158"/>
      <c r="G5158"/>
      <c r="H5158"/>
      <c r="I5158"/>
    </row>
    <row r="5159" spans="1:9">
      <c r="A5159"/>
      <c r="B5159"/>
      <c r="C5159"/>
      <c r="D5159"/>
      <c r="E5159"/>
      <c r="F5159"/>
      <c r="G5159"/>
      <c r="H5159"/>
      <c r="I5159"/>
    </row>
    <row r="5160" spans="1:9">
      <c r="A5160"/>
      <c r="B5160"/>
      <c r="C5160"/>
      <c r="D5160"/>
      <c r="E5160"/>
      <c r="F5160"/>
      <c r="G5160"/>
      <c r="H5160"/>
      <c r="I5160"/>
    </row>
    <row r="5161" spans="1:9">
      <c r="A5161"/>
      <c r="B5161"/>
      <c r="C5161"/>
      <c r="D5161"/>
      <c r="E5161"/>
      <c r="F5161"/>
      <c r="G5161"/>
      <c r="H5161"/>
      <c r="I5161"/>
    </row>
    <row r="5162" spans="1:9">
      <c r="A5162"/>
      <c r="B5162"/>
      <c r="C5162"/>
      <c r="D5162"/>
      <c r="E5162"/>
      <c r="F5162"/>
      <c r="G5162"/>
      <c r="H5162"/>
      <c r="I5162"/>
    </row>
    <row r="5163" spans="1:9">
      <c r="A5163"/>
      <c r="B5163"/>
      <c r="C5163"/>
      <c r="D5163"/>
      <c r="E5163"/>
      <c r="F5163"/>
      <c r="G5163"/>
      <c r="H5163"/>
      <c r="I5163"/>
    </row>
    <row r="5164" spans="1:9">
      <c r="A5164"/>
      <c r="B5164"/>
      <c r="C5164"/>
      <c r="D5164"/>
      <c r="E5164"/>
      <c r="F5164"/>
      <c r="G5164"/>
      <c r="H5164"/>
      <c r="I5164"/>
    </row>
    <row r="5165" spans="1:9">
      <c r="A5165"/>
      <c r="B5165"/>
      <c r="C5165"/>
      <c r="D5165"/>
      <c r="E5165"/>
      <c r="F5165"/>
      <c r="G5165"/>
      <c r="H5165"/>
      <c r="I5165"/>
    </row>
    <row r="5166" spans="1:9">
      <c r="A5166"/>
      <c r="B5166"/>
      <c r="C5166"/>
      <c r="D5166"/>
      <c r="E5166"/>
      <c r="F5166"/>
      <c r="G5166"/>
      <c r="H5166"/>
      <c r="I5166"/>
    </row>
    <row r="5167" spans="1:9">
      <c r="A5167"/>
      <c r="B5167"/>
      <c r="C5167"/>
      <c r="D5167"/>
      <c r="E5167"/>
      <c r="F5167"/>
      <c r="G5167"/>
      <c r="H5167"/>
      <c r="I5167"/>
    </row>
    <row r="5168" spans="1:9">
      <c r="A5168"/>
      <c r="B5168"/>
      <c r="C5168"/>
      <c r="D5168"/>
      <c r="E5168"/>
      <c r="F5168"/>
      <c r="G5168"/>
      <c r="H5168"/>
      <c r="I5168"/>
    </row>
    <row r="5169" spans="1:9">
      <c r="A5169"/>
      <c r="B5169"/>
      <c r="C5169"/>
      <c r="D5169"/>
      <c r="E5169"/>
      <c r="F5169"/>
      <c r="G5169"/>
      <c r="H5169"/>
      <c r="I5169"/>
    </row>
    <row r="5170" spans="1:9">
      <c r="A5170"/>
      <c r="B5170"/>
      <c r="C5170"/>
      <c r="D5170"/>
      <c r="E5170"/>
      <c r="F5170"/>
      <c r="G5170"/>
      <c r="H5170"/>
      <c r="I5170"/>
    </row>
    <row r="5171" spans="1:9">
      <c r="A5171"/>
      <c r="B5171"/>
      <c r="C5171"/>
      <c r="D5171"/>
      <c r="E5171"/>
      <c r="F5171"/>
      <c r="G5171"/>
      <c r="H5171"/>
      <c r="I5171"/>
    </row>
    <row r="5172" spans="1:9">
      <c r="A5172"/>
      <c r="B5172"/>
      <c r="C5172"/>
      <c r="D5172"/>
      <c r="E5172"/>
      <c r="F5172"/>
      <c r="G5172"/>
      <c r="H5172"/>
      <c r="I5172"/>
    </row>
    <row r="5173" spans="1:9">
      <c r="A5173"/>
      <c r="B5173"/>
      <c r="C5173"/>
      <c r="D5173"/>
      <c r="E5173"/>
      <c r="F5173"/>
      <c r="G5173"/>
      <c r="H5173"/>
      <c r="I5173"/>
    </row>
    <row r="5174" spans="1:9">
      <c r="A5174"/>
      <c r="B5174"/>
      <c r="C5174"/>
      <c r="D5174"/>
      <c r="E5174"/>
      <c r="F5174"/>
      <c r="G5174"/>
      <c r="H5174"/>
      <c r="I5174"/>
    </row>
    <row r="5175" spans="1:9">
      <c r="A5175"/>
      <c r="B5175"/>
      <c r="C5175"/>
      <c r="D5175"/>
      <c r="E5175"/>
      <c r="F5175"/>
      <c r="G5175"/>
      <c r="H5175"/>
      <c r="I5175"/>
    </row>
    <row r="5176" spans="1:9">
      <c r="A5176"/>
      <c r="B5176"/>
      <c r="C5176"/>
      <c r="D5176"/>
      <c r="E5176"/>
      <c r="F5176"/>
      <c r="G5176"/>
      <c r="H5176"/>
      <c r="I5176"/>
    </row>
    <row r="5177" spans="1:9">
      <c r="A5177"/>
      <c r="B5177"/>
      <c r="C5177"/>
      <c r="D5177"/>
      <c r="E5177"/>
      <c r="F5177"/>
      <c r="G5177"/>
      <c r="H5177"/>
      <c r="I5177"/>
    </row>
    <row r="5178" spans="1:9">
      <c r="A5178"/>
      <c r="B5178"/>
      <c r="C5178"/>
      <c r="D5178"/>
      <c r="E5178"/>
      <c r="F5178"/>
      <c r="G5178"/>
      <c r="H5178"/>
      <c r="I5178"/>
    </row>
    <row r="5179" spans="1:9">
      <c r="A5179"/>
      <c r="B5179"/>
      <c r="C5179"/>
      <c r="D5179"/>
      <c r="E5179"/>
      <c r="F5179"/>
      <c r="G5179"/>
      <c r="H5179"/>
      <c r="I5179"/>
    </row>
    <row r="5180" spans="1:9">
      <c r="A5180"/>
      <c r="B5180"/>
      <c r="C5180"/>
      <c r="D5180"/>
      <c r="E5180"/>
      <c r="F5180"/>
      <c r="G5180"/>
      <c r="H5180"/>
      <c r="I5180"/>
    </row>
    <row r="5181" spans="1:9">
      <c r="A5181"/>
      <c r="B5181"/>
      <c r="C5181"/>
      <c r="D5181"/>
      <c r="E5181"/>
      <c r="F5181"/>
      <c r="G5181"/>
      <c r="H5181"/>
      <c r="I5181"/>
    </row>
    <row r="5182" spans="1:9">
      <c r="A5182"/>
      <c r="B5182"/>
      <c r="C5182"/>
      <c r="D5182"/>
      <c r="E5182"/>
      <c r="F5182"/>
      <c r="G5182"/>
      <c r="H5182"/>
      <c r="I5182"/>
    </row>
    <row r="5183" spans="1:9">
      <c r="A5183"/>
      <c r="B5183"/>
      <c r="C5183"/>
      <c r="D5183"/>
      <c r="E5183"/>
      <c r="F5183"/>
      <c r="G5183"/>
      <c r="H5183"/>
      <c r="I5183"/>
    </row>
    <row r="5184" spans="1:9">
      <c r="A5184"/>
      <c r="B5184"/>
      <c r="C5184"/>
      <c r="D5184"/>
      <c r="E5184"/>
      <c r="F5184"/>
      <c r="G5184"/>
      <c r="H5184"/>
      <c r="I5184"/>
    </row>
    <row r="5185" spans="1:9">
      <c r="A5185"/>
      <c r="B5185"/>
      <c r="C5185"/>
      <c r="D5185"/>
      <c r="E5185"/>
      <c r="F5185"/>
      <c r="G5185"/>
      <c r="H5185"/>
      <c r="I5185"/>
    </row>
    <row r="5186" spans="1:9">
      <c r="A5186"/>
      <c r="B5186"/>
      <c r="C5186"/>
      <c r="D5186"/>
      <c r="E5186"/>
      <c r="F5186"/>
      <c r="G5186"/>
      <c r="H5186"/>
      <c r="I5186"/>
    </row>
    <row r="5187" spans="1:9">
      <c r="A5187"/>
      <c r="B5187"/>
      <c r="C5187"/>
      <c r="D5187"/>
      <c r="E5187"/>
      <c r="F5187"/>
      <c r="G5187"/>
      <c r="H5187"/>
      <c r="I5187"/>
    </row>
    <row r="5188" spans="1:9">
      <c r="A5188"/>
      <c r="B5188"/>
      <c r="C5188"/>
      <c r="D5188"/>
      <c r="E5188"/>
      <c r="F5188"/>
      <c r="G5188"/>
      <c r="H5188"/>
      <c r="I5188"/>
    </row>
    <row r="5189" spans="1:9">
      <c r="A5189"/>
      <c r="B5189"/>
      <c r="C5189"/>
      <c r="D5189"/>
      <c r="E5189"/>
      <c r="F5189"/>
      <c r="G5189"/>
      <c r="H5189"/>
      <c r="I5189"/>
    </row>
    <row r="5190" spans="1:9">
      <c r="A5190"/>
      <c r="B5190"/>
      <c r="C5190"/>
      <c r="D5190"/>
      <c r="E5190"/>
      <c r="F5190"/>
      <c r="G5190"/>
      <c r="H5190"/>
      <c r="I5190"/>
    </row>
    <row r="5191" spans="1:9">
      <c r="A5191"/>
      <c r="B5191"/>
      <c r="C5191"/>
      <c r="D5191"/>
      <c r="E5191"/>
      <c r="F5191"/>
      <c r="G5191"/>
      <c r="H5191"/>
      <c r="I5191"/>
    </row>
    <row r="5192" spans="1:9">
      <c r="A5192"/>
      <c r="B5192"/>
      <c r="C5192"/>
      <c r="D5192"/>
      <c r="E5192"/>
      <c r="F5192"/>
      <c r="G5192"/>
      <c r="H5192"/>
      <c r="I5192"/>
    </row>
    <row r="5193" spans="1:9">
      <c r="A5193"/>
      <c r="B5193"/>
      <c r="C5193"/>
      <c r="D5193"/>
      <c r="E5193"/>
      <c r="F5193"/>
      <c r="G5193"/>
      <c r="H5193"/>
      <c r="I5193"/>
    </row>
    <row r="5194" spans="1:9">
      <c r="A5194"/>
      <c r="B5194"/>
      <c r="C5194"/>
      <c r="D5194"/>
      <c r="E5194"/>
      <c r="F5194"/>
      <c r="G5194"/>
      <c r="H5194"/>
      <c r="I5194"/>
    </row>
    <row r="5195" spans="1:9">
      <c r="A5195"/>
      <c r="B5195"/>
      <c r="C5195"/>
      <c r="D5195"/>
      <c r="E5195"/>
      <c r="F5195"/>
      <c r="G5195"/>
      <c r="H5195"/>
      <c r="I5195"/>
    </row>
    <row r="5196" spans="1:9">
      <c r="A5196"/>
      <c r="B5196"/>
      <c r="C5196"/>
      <c r="D5196"/>
      <c r="E5196"/>
      <c r="F5196"/>
      <c r="G5196"/>
      <c r="H5196"/>
      <c r="I5196"/>
    </row>
    <row r="5197" spans="1:9">
      <c r="A5197"/>
      <c r="B5197"/>
      <c r="C5197"/>
      <c r="D5197"/>
      <c r="E5197"/>
      <c r="F5197"/>
      <c r="G5197"/>
      <c r="H5197"/>
      <c r="I5197"/>
    </row>
    <row r="5198" spans="1:9">
      <c r="A5198"/>
      <c r="B5198"/>
      <c r="C5198"/>
      <c r="D5198"/>
      <c r="E5198"/>
      <c r="F5198"/>
      <c r="G5198"/>
      <c r="H5198"/>
      <c r="I5198"/>
    </row>
    <row r="5199" spans="1:9">
      <c r="A5199"/>
      <c r="B5199"/>
      <c r="C5199"/>
      <c r="D5199"/>
      <c r="E5199"/>
      <c r="F5199"/>
      <c r="G5199"/>
      <c r="H5199"/>
      <c r="I5199"/>
    </row>
    <row r="5200" spans="1:9">
      <c r="A5200"/>
      <c r="B5200"/>
      <c r="C5200"/>
      <c r="D5200"/>
      <c r="E5200"/>
      <c r="F5200"/>
      <c r="G5200"/>
      <c r="H5200"/>
      <c r="I5200"/>
    </row>
    <row r="5201" spans="1:9">
      <c r="A5201"/>
      <c r="B5201"/>
      <c r="C5201"/>
      <c r="D5201"/>
      <c r="E5201"/>
      <c r="F5201"/>
      <c r="G5201"/>
      <c r="H5201"/>
      <c r="I5201"/>
    </row>
    <row r="5202" spans="1:9">
      <c r="A5202"/>
      <c r="B5202"/>
      <c r="C5202"/>
      <c r="D5202"/>
      <c r="E5202"/>
      <c r="F5202"/>
      <c r="G5202"/>
      <c r="H5202"/>
      <c r="I5202"/>
    </row>
    <row r="5203" spans="1:9">
      <c r="A5203"/>
      <c r="B5203"/>
      <c r="C5203"/>
      <c r="D5203"/>
      <c r="E5203"/>
      <c r="F5203"/>
      <c r="G5203"/>
      <c r="H5203"/>
      <c r="I5203"/>
    </row>
    <row r="5204" spans="1:9">
      <c r="A5204"/>
      <c r="B5204"/>
      <c r="C5204"/>
      <c r="D5204"/>
      <c r="E5204"/>
      <c r="F5204"/>
      <c r="G5204"/>
      <c r="H5204"/>
      <c r="I5204"/>
    </row>
    <row r="5205" spans="1:9">
      <c r="A5205"/>
      <c r="B5205"/>
      <c r="C5205"/>
      <c r="D5205"/>
      <c r="E5205"/>
      <c r="F5205"/>
      <c r="G5205"/>
      <c r="H5205"/>
      <c r="I5205"/>
    </row>
    <row r="5206" spans="1:9">
      <c r="A5206"/>
      <c r="B5206"/>
      <c r="C5206"/>
      <c r="D5206"/>
      <c r="E5206"/>
      <c r="F5206"/>
      <c r="G5206"/>
      <c r="H5206"/>
      <c r="I5206"/>
    </row>
    <row r="5207" spans="1:9">
      <c r="A5207"/>
      <c r="B5207"/>
      <c r="C5207"/>
      <c r="D5207"/>
      <c r="E5207"/>
      <c r="F5207"/>
      <c r="G5207"/>
      <c r="H5207"/>
      <c r="I5207"/>
    </row>
    <row r="5208" spans="1:9">
      <c r="A5208"/>
      <c r="B5208"/>
      <c r="C5208"/>
      <c r="D5208"/>
      <c r="E5208"/>
      <c r="F5208"/>
      <c r="G5208"/>
      <c r="H5208"/>
      <c r="I5208"/>
    </row>
    <row r="5209" spans="1:9">
      <c r="A5209"/>
      <c r="B5209"/>
      <c r="C5209"/>
      <c r="D5209"/>
      <c r="E5209"/>
      <c r="F5209"/>
      <c r="G5209"/>
      <c r="H5209"/>
      <c r="I5209"/>
    </row>
    <row r="5210" spans="1:9">
      <c r="A5210"/>
      <c r="B5210"/>
      <c r="C5210"/>
      <c r="D5210"/>
      <c r="E5210"/>
      <c r="F5210"/>
      <c r="G5210"/>
      <c r="H5210"/>
      <c r="I5210"/>
    </row>
    <row r="5211" spans="1:9">
      <c r="A5211"/>
      <c r="B5211"/>
      <c r="C5211"/>
      <c r="D5211"/>
      <c r="E5211"/>
      <c r="F5211"/>
      <c r="G5211"/>
      <c r="H5211"/>
      <c r="I5211"/>
    </row>
    <row r="5212" spans="1:9">
      <c r="A5212"/>
      <c r="B5212"/>
      <c r="C5212"/>
      <c r="D5212"/>
      <c r="E5212"/>
      <c r="F5212"/>
      <c r="G5212"/>
      <c r="H5212"/>
      <c r="I5212"/>
    </row>
    <row r="5213" spans="1:9">
      <c r="A5213"/>
      <c r="B5213"/>
      <c r="C5213"/>
      <c r="D5213"/>
      <c r="E5213"/>
      <c r="F5213"/>
      <c r="G5213"/>
      <c r="H5213"/>
      <c r="I5213"/>
    </row>
    <row r="5214" spans="1:9">
      <c r="A5214"/>
      <c r="B5214"/>
      <c r="C5214"/>
      <c r="D5214"/>
      <c r="E5214"/>
      <c r="F5214"/>
      <c r="G5214"/>
      <c r="H5214"/>
      <c r="I5214"/>
    </row>
    <row r="5215" spans="1:9">
      <c r="A5215"/>
      <c r="B5215"/>
      <c r="C5215"/>
      <c r="D5215"/>
      <c r="E5215"/>
      <c r="F5215"/>
      <c r="G5215"/>
      <c r="H5215"/>
      <c r="I5215"/>
    </row>
    <row r="5216" spans="1:9">
      <c r="A5216"/>
      <c r="B5216"/>
      <c r="C5216"/>
      <c r="D5216"/>
      <c r="E5216"/>
      <c r="F5216"/>
      <c r="G5216"/>
      <c r="H5216"/>
      <c r="I5216"/>
    </row>
    <row r="5217" spans="1:9">
      <c r="A5217"/>
      <c r="B5217"/>
      <c r="C5217"/>
      <c r="D5217"/>
      <c r="E5217"/>
      <c r="F5217"/>
      <c r="G5217"/>
      <c r="H5217"/>
      <c r="I5217"/>
    </row>
    <row r="5218" spans="1:9">
      <c r="A5218"/>
      <c r="B5218"/>
      <c r="C5218"/>
      <c r="D5218"/>
      <c r="E5218"/>
      <c r="F5218"/>
      <c r="G5218"/>
      <c r="H5218"/>
      <c r="I5218"/>
    </row>
    <row r="5219" spans="1:9">
      <c r="A5219"/>
      <c r="B5219"/>
      <c r="C5219"/>
      <c r="D5219"/>
      <c r="E5219"/>
      <c r="F5219"/>
      <c r="G5219"/>
      <c r="H5219"/>
      <c r="I5219"/>
    </row>
    <row r="5220" spans="1:9">
      <c r="A5220"/>
      <c r="B5220"/>
      <c r="C5220"/>
      <c r="D5220"/>
      <c r="E5220"/>
      <c r="F5220"/>
      <c r="G5220"/>
      <c r="H5220"/>
      <c r="I5220"/>
    </row>
    <row r="5221" spans="1:9">
      <c r="A5221"/>
      <c r="B5221"/>
      <c r="C5221"/>
      <c r="D5221"/>
      <c r="E5221"/>
      <c r="F5221"/>
      <c r="G5221"/>
      <c r="H5221"/>
      <c r="I5221"/>
    </row>
    <row r="5222" spans="1:9">
      <c r="A5222"/>
      <c r="B5222"/>
      <c r="C5222"/>
      <c r="D5222"/>
      <c r="E5222"/>
      <c r="F5222"/>
      <c r="G5222"/>
      <c r="H5222"/>
      <c r="I5222"/>
    </row>
    <row r="5223" spans="1:9">
      <c r="A5223"/>
      <c r="B5223"/>
      <c r="C5223"/>
      <c r="D5223"/>
      <c r="E5223"/>
      <c r="F5223"/>
      <c r="G5223"/>
      <c r="H5223"/>
      <c r="I5223"/>
    </row>
    <row r="5224" spans="1:9">
      <c r="A5224"/>
      <c r="B5224"/>
      <c r="C5224"/>
      <c r="D5224"/>
      <c r="E5224"/>
      <c r="F5224"/>
      <c r="G5224"/>
      <c r="H5224"/>
      <c r="I5224"/>
    </row>
    <row r="5225" spans="1:9">
      <c r="A5225"/>
      <c r="B5225"/>
      <c r="C5225"/>
      <c r="D5225"/>
      <c r="E5225"/>
      <c r="F5225"/>
      <c r="G5225"/>
      <c r="H5225"/>
      <c r="I5225"/>
    </row>
    <row r="5226" spans="1:9">
      <c r="A5226"/>
      <c r="B5226"/>
      <c r="C5226"/>
      <c r="D5226"/>
      <c r="E5226"/>
      <c r="F5226"/>
      <c r="G5226"/>
      <c r="H5226"/>
      <c r="I5226"/>
    </row>
    <row r="5227" spans="1:9">
      <c r="A5227"/>
      <c r="B5227"/>
      <c r="C5227"/>
      <c r="D5227"/>
      <c r="E5227"/>
      <c r="F5227"/>
      <c r="G5227"/>
      <c r="H5227"/>
      <c r="I5227"/>
    </row>
    <row r="5228" spans="1:9">
      <c r="A5228"/>
      <c r="B5228"/>
      <c r="C5228"/>
      <c r="D5228"/>
      <c r="E5228"/>
      <c r="F5228"/>
      <c r="G5228"/>
      <c r="H5228"/>
      <c r="I5228"/>
    </row>
    <row r="5229" spans="1:9">
      <c r="A5229"/>
      <c r="B5229"/>
      <c r="C5229"/>
      <c r="D5229"/>
      <c r="E5229"/>
      <c r="F5229"/>
      <c r="G5229"/>
      <c r="H5229"/>
      <c r="I5229"/>
    </row>
    <row r="5230" spans="1:9">
      <c r="A5230"/>
      <c r="B5230"/>
      <c r="C5230"/>
      <c r="D5230"/>
      <c r="E5230"/>
      <c r="F5230"/>
      <c r="G5230"/>
      <c r="H5230"/>
      <c r="I5230"/>
    </row>
    <row r="5231" spans="1:9">
      <c r="A5231"/>
      <c r="B5231"/>
      <c r="C5231"/>
      <c r="D5231"/>
      <c r="E5231"/>
      <c r="F5231"/>
      <c r="G5231"/>
      <c r="H5231"/>
      <c r="I5231"/>
    </row>
    <row r="5232" spans="1:9">
      <c r="A5232"/>
      <c r="B5232"/>
      <c r="C5232"/>
      <c r="D5232"/>
      <c r="E5232"/>
      <c r="F5232"/>
      <c r="G5232"/>
      <c r="H5232"/>
      <c r="I5232"/>
    </row>
    <row r="5233" spans="1:9">
      <c r="A5233"/>
      <c r="B5233"/>
      <c r="C5233"/>
      <c r="D5233"/>
      <c r="E5233"/>
      <c r="F5233"/>
      <c r="G5233"/>
      <c r="H5233"/>
      <c r="I5233"/>
    </row>
    <row r="5234" spans="1:9">
      <c r="A5234"/>
      <c r="B5234"/>
      <c r="C5234"/>
      <c r="D5234"/>
      <c r="E5234"/>
      <c r="F5234"/>
      <c r="G5234"/>
      <c r="H5234"/>
      <c r="I5234"/>
    </row>
    <row r="5235" spans="1:9">
      <c r="A5235"/>
      <c r="B5235"/>
      <c r="C5235"/>
      <c r="D5235"/>
      <c r="E5235"/>
      <c r="F5235"/>
      <c r="G5235"/>
      <c r="H5235"/>
      <c r="I5235"/>
    </row>
    <row r="5236" spans="1:9">
      <c r="A5236"/>
      <c r="B5236"/>
      <c r="C5236"/>
      <c r="D5236"/>
      <c r="E5236"/>
      <c r="F5236"/>
      <c r="G5236"/>
      <c r="H5236"/>
      <c r="I5236"/>
    </row>
    <row r="5237" spans="1:9">
      <c r="A5237"/>
      <c r="B5237"/>
      <c r="C5237"/>
      <c r="D5237"/>
      <c r="E5237"/>
      <c r="F5237"/>
      <c r="G5237"/>
      <c r="H5237"/>
      <c r="I5237"/>
    </row>
    <row r="5238" spans="1:9">
      <c r="A5238"/>
      <c r="B5238"/>
      <c r="C5238"/>
      <c r="D5238"/>
      <c r="E5238"/>
      <c r="F5238"/>
      <c r="G5238"/>
      <c r="H5238"/>
      <c r="I5238"/>
    </row>
    <row r="5239" spans="1:9">
      <c r="A5239"/>
      <c r="B5239"/>
      <c r="C5239"/>
      <c r="D5239"/>
      <c r="E5239"/>
      <c r="F5239"/>
      <c r="G5239"/>
      <c r="H5239"/>
      <c r="I5239"/>
    </row>
    <row r="5240" spans="1:9">
      <c r="A5240"/>
      <c r="B5240"/>
      <c r="C5240"/>
      <c r="D5240"/>
      <c r="E5240"/>
      <c r="F5240"/>
      <c r="G5240"/>
      <c r="H5240"/>
      <c r="I5240"/>
    </row>
    <row r="5241" spans="1:9">
      <c r="A5241"/>
      <c r="B5241"/>
      <c r="C5241"/>
      <c r="D5241"/>
      <c r="E5241"/>
      <c r="F5241"/>
      <c r="G5241"/>
      <c r="H5241"/>
      <c r="I5241"/>
    </row>
    <row r="5242" spans="1:9">
      <c r="A5242"/>
      <c r="B5242"/>
      <c r="C5242"/>
      <c r="D5242"/>
      <c r="E5242"/>
      <c r="F5242"/>
      <c r="G5242"/>
      <c r="H5242"/>
      <c r="I5242"/>
    </row>
    <row r="5243" spans="1:9">
      <c r="A5243"/>
      <c r="B5243"/>
      <c r="C5243"/>
      <c r="D5243"/>
      <c r="E5243"/>
      <c r="F5243"/>
      <c r="G5243"/>
      <c r="H5243"/>
      <c r="I5243"/>
    </row>
    <row r="5244" spans="1:9">
      <c r="A5244"/>
      <c r="B5244"/>
      <c r="C5244"/>
      <c r="D5244"/>
      <c r="E5244"/>
      <c r="F5244"/>
      <c r="G5244"/>
      <c r="H5244"/>
      <c r="I5244"/>
    </row>
    <row r="5245" spans="1:9">
      <c r="A5245"/>
      <c r="B5245"/>
      <c r="C5245"/>
      <c r="D5245"/>
      <c r="E5245"/>
      <c r="F5245"/>
      <c r="G5245"/>
      <c r="H5245"/>
      <c r="I5245"/>
    </row>
    <row r="5246" spans="1:9">
      <c r="A5246"/>
      <c r="B5246"/>
      <c r="C5246"/>
      <c r="D5246"/>
      <c r="E5246"/>
      <c r="F5246"/>
      <c r="G5246"/>
      <c r="H5246"/>
      <c r="I5246"/>
    </row>
    <row r="5247" spans="1:9">
      <c r="A5247"/>
      <c r="B5247"/>
      <c r="C5247"/>
      <c r="D5247"/>
      <c r="E5247"/>
      <c r="F5247"/>
      <c r="G5247"/>
      <c r="H5247"/>
      <c r="I5247"/>
    </row>
    <row r="5248" spans="1:9">
      <c r="A5248"/>
      <c r="B5248"/>
      <c r="C5248"/>
      <c r="D5248"/>
      <c r="E5248"/>
      <c r="F5248"/>
      <c r="G5248"/>
      <c r="H5248"/>
      <c r="I5248"/>
    </row>
    <row r="5249" spans="1:9">
      <c r="A5249"/>
      <c r="B5249"/>
      <c r="C5249"/>
      <c r="D5249"/>
      <c r="E5249"/>
      <c r="F5249"/>
      <c r="G5249"/>
      <c r="H5249"/>
      <c r="I5249"/>
    </row>
    <row r="5250" spans="1:9">
      <c r="A5250"/>
      <c r="B5250"/>
      <c r="C5250"/>
      <c r="D5250"/>
      <c r="E5250"/>
      <c r="F5250"/>
      <c r="G5250"/>
      <c r="H5250"/>
      <c r="I5250"/>
    </row>
    <row r="5251" spans="1:9">
      <c r="A5251"/>
      <c r="B5251"/>
      <c r="C5251"/>
      <c r="D5251"/>
      <c r="E5251"/>
      <c r="F5251"/>
      <c r="G5251"/>
      <c r="H5251"/>
      <c r="I5251"/>
    </row>
    <row r="5252" spans="1:9">
      <c r="A5252"/>
      <c r="B5252"/>
      <c r="C5252"/>
      <c r="D5252"/>
      <c r="E5252"/>
      <c r="F5252"/>
      <c r="G5252"/>
      <c r="H5252"/>
      <c r="I5252"/>
    </row>
    <row r="5253" spans="1:9">
      <c r="A5253"/>
      <c r="B5253"/>
      <c r="C5253"/>
      <c r="D5253"/>
      <c r="E5253"/>
      <c r="F5253"/>
      <c r="G5253"/>
      <c r="H5253"/>
      <c r="I5253"/>
    </row>
    <row r="5254" spans="1:9">
      <c r="A5254"/>
      <c r="B5254"/>
      <c r="C5254"/>
      <c r="D5254"/>
      <c r="E5254"/>
      <c r="F5254"/>
      <c r="G5254"/>
      <c r="H5254"/>
      <c r="I5254"/>
    </row>
    <row r="5255" spans="1:9">
      <c r="A5255"/>
      <c r="B5255"/>
      <c r="C5255"/>
      <c r="D5255"/>
      <c r="E5255"/>
      <c r="F5255"/>
      <c r="G5255"/>
      <c r="H5255"/>
      <c r="I5255"/>
    </row>
    <row r="5256" spans="1:9">
      <c r="A5256"/>
      <c r="B5256"/>
      <c r="C5256"/>
      <c r="D5256"/>
      <c r="E5256"/>
      <c r="F5256"/>
      <c r="G5256"/>
      <c r="H5256"/>
      <c r="I5256"/>
    </row>
    <row r="5257" spans="1:9">
      <c r="A5257"/>
      <c r="B5257"/>
      <c r="C5257"/>
      <c r="D5257"/>
      <c r="E5257"/>
      <c r="F5257"/>
      <c r="G5257"/>
      <c r="H5257"/>
      <c r="I5257"/>
    </row>
    <row r="5258" spans="1:9">
      <c r="A5258"/>
      <c r="B5258"/>
      <c r="C5258"/>
      <c r="D5258"/>
      <c r="E5258"/>
      <c r="F5258"/>
      <c r="G5258"/>
      <c r="H5258"/>
      <c r="I5258"/>
    </row>
    <row r="5259" spans="1:9">
      <c r="A5259"/>
      <c r="B5259"/>
      <c r="C5259"/>
      <c r="D5259"/>
      <c r="E5259"/>
      <c r="F5259"/>
      <c r="G5259"/>
      <c r="H5259"/>
      <c r="I5259"/>
    </row>
    <row r="5260" spans="1:9">
      <c r="A5260"/>
      <c r="B5260"/>
      <c r="C5260"/>
      <c r="D5260"/>
      <c r="E5260"/>
      <c r="F5260"/>
      <c r="G5260"/>
      <c r="H5260"/>
      <c r="I5260"/>
    </row>
    <row r="5261" spans="1:9">
      <c r="A5261"/>
      <c r="B5261"/>
      <c r="C5261"/>
      <c r="D5261"/>
      <c r="E5261"/>
      <c r="F5261"/>
      <c r="G5261"/>
      <c r="H5261"/>
      <c r="I5261"/>
    </row>
    <row r="5262" spans="1:9">
      <c r="A5262"/>
      <c r="B5262"/>
      <c r="C5262"/>
      <c r="D5262"/>
      <c r="E5262"/>
      <c r="F5262"/>
      <c r="G5262"/>
      <c r="H5262"/>
      <c r="I5262"/>
    </row>
    <row r="5263" spans="1:9">
      <c r="A5263"/>
      <c r="B5263"/>
      <c r="C5263"/>
      <c r="D5263"/>
      <c r="E5263"/>
      <c r="F5263"/>
      <c r="G5263"/>
      <c r="H5263"/>
      <c r="I5263"/>
    </row>
    <row r="5264" spans="1:9">
      <c r="A5264"/>
      <c r="B5264"/>
      <c r="C5264"/>
      <c r="D5264"/>
      <c r="E5264"/>
      <c r="F5264"/>
      <c r="G5264"/>
      <c r="H5264"/>
      <c r="I5264"/>
    </row>
    <row r="5265" spans="1:9">
      <c r="A5265"/>
      <c r="B5265"/>
      <c r="C5265"/>
      <c r="D5265"/>
      <c r="E5265"/>
      <c r="F5265"/>
      <c r="G5265"/>
      <c r="H5265"/>
      <c r="I5265"/>
    </row>
    <row r="5266" spans="1:9">
      <c r="A5266"/>
      <c r="B5266"/>
      <c r="C5266"/>
      <c r="D5266"/>
      <c r="E5266"/>
      <c r="F5266"/>
      <c r="G5266"/>
      <c r="H5266"/>
      <c r="I5266"/>
    </row>
    <row r="5267" spans="1:9">
      <c r="A5267"/>
      <c r="B5267"/>
      <c r="C5267"/>
      <c r="D5267"/>
      <c r="E5267"/>
      <c r="F5267"/>
      <c r="G5267"/>
      <c r="H5267"/>
      <c r="I5267"/>
    </row>
    <row r="5268" spans="1:9">
      <c r="A5268"/>
      <c r="B5268"/>
      <c r="C5268"/>
      <c r="D5268"/>
      <c r="E5268"/>
      <c r="F5268"/>
      <c r="G5268"/>
      <c r="H5268"/>
      <c r="I5268"/>
    </row>
    <row r="5269" spans="1:9">
      <c r="A5269"/>
      <c r="B5269"/>
      <c r="C5269"/>
      <c r="D5269"/>
      <c r="E5269"/>
      <c r="F5269"/>
      <c r="G5269"/>
      <c r="H5269"/>
      <c r="I5269"/>
    </row>
    <row r="5270" spans="1:9">
      <c r="A5270"/>
      <c r="B5270"/>
      <c r="C5270"/>
      <c r="D5270"/>
      <c r="E5270"/>
      <c r="F5270"/>
      <c r="G5270"/>
      <c r="H5270"/>
      <c r="I5270"/>
    </row>
    <row r="5271" spans="1:9">
      <c r="A5271"/>
      <c r="B5271"/>
      <c r="C5271"/>
      <c r="D5271"/>
      <c r="E5271"/>
      <c r="F5271"/>
      <c r="G5271"/>
      <c r="H5271"/>
      <c r="I5271"/>
    </row>
    <row r="5272" spans="1:9">
      <c r="A5272"/>
      <c r="B5272"/>
      <c r="C5272"/>
      <c r="D5272"/>
      <c r="E5272"/>
      <c r="F5272"/>
      <c r="G5272"/>
      <c r="H5272"/>
      <c r="I5272"/>
    </row>
    <row r="5273" spans="1:9">
      <c r="A5273"/>
      <c r="B5273"/>
      <c r="C5273"/>
      <c r="D5273"/>
      <c r="E5273"/>
      <c r="F5273"/>
      <c r="G5273"/>
      <c r="H5273"/>
      <c r="I5273"/>
    </row>
    <row r="5274" spans="1:9">
      <c r="A5274"/>
      <c r="B5274"/>
      <c r="C5274"/>
      <c r="D5274"/>
      <c r="E5274"/>
      <c r="F5274"/>
      <c r="G5274"/>
      <c r="H5274"/>
      <c r="I5274"/>
    </row>
    <row r="5275" spans="1:9">
      <c r="A5275"/>
      <c r="B5275"/>
      <c r="C5275"/>
      <c r="D5275"/>
      <c r="E5275"/>
      <c r="F5275"/>
      <c r="G5275"/>
      <c r="H5275"/>
      <c r="I5275"/>
    </row>
    <row r="5276" spans="1:9">
      <c r="A5276"/>
      <c r="B5276"/>
      <c r="C5276"/>
      <c r="D5276"/>
      <c r="E5276"/>
      <c r="F5276"/>
      <c r="G5276"/>
      <c r="H5276"/>
      <c r="I5276"/>
    </row>
    <row r="5277" spans="1:9">
      <c r="A5277"/>
      <c r="B5277"/>
      <c r="C5277"/>
      <c r="D5277"/>
      <c r="E5277"/>
      <c r="F5277"/>
      <c r="G5277"/>
      <c r="H5277"/>
      <c r="I5277"/>
    </row>
    <row r="5278" spans="1:9">
      <c r="A5278"/>
      <c r="B5278"/>
      <c r="C5278"/>
      <c r="D5278"/>
      <c r="E5278"/>
      <c r="F5278"/>
      <c r="G5278"/>
      <c r="H5278"/>
      <c r="I5278"/>
    </row>
    <row r="5279" spans="1:9">
      <c r="A5279"/>
      <c r="B5279"/>
      <c r="C5279"/>
      <c r="D5279"/>
      <c r="E5279"/>
      <c r="F5279"/>
      <c r="G5279"/>
      <c r="H5279"/>
      <c r="I5279"/>
    </row>
    <row r="5280" spans="1:9">
      <c r="A5280"/>
      <c r="B5280"/>
      <c r="C5280"/>
      <c r="D5280"/>
      <c r="E5280"/>
      <c r="F5280"/>
      <c r="G5280"/>
      <c r="H5280"/>
      <c r="I5280"/>
    </row>
    <row r="5281" spans="1:9">
      <c r="A5281"/>
      <c r="B5281"/>
      <c r="C5281"/>
      <c r="D5281"/>
      <c r="E5281"/>
      <c r="F5281"/>
      <c r="G5281"/>
      <c r="H5281"/>
      <c r="I5281"/>
    </row>
    <row r="5282" spans="1:9">
      <c r="A5282"/>
      <c r="B5282"/>
      <c r="C5282"/>
      <c r="D5282"/>
      <c r="E5282"/>
      <c r="F5282"/>
      <c r="G5282"/>
      <c r="H5282"/>
      <c r="I5282"/>
    </row>
    <row r="5283" spans="1:9">
      <c r="A5283"/>
      <c r="B5283"/>
      <c r="C5283"/>
      <c r="D5283"/>
      <c r="E5283"/>
      <c r="F5283"/>
      <c r="G5283"/>
      <c r="H5283"/>
      <c r="I5283"/>
    </row>
    <row r="5284" spans="1:9">
      <c r="A5284"/>
      <c r="B5284"/>
      <c r="C5284"/>
      <c r="D5284"/>
      <c r="E5284"/>
      <c r="F5284"/>
      <c r="G5284"/>
      <c r="H5284"/>
      <c r="I5284"/>
    </row>
    <row r="5285" spans="1:9">
      <c r="A5285"/>
      <c r="B5285"/>
      <c r="C5285"/>
      <c r="D5285"/>
      <c r="E5285"/>
      <c r="F5285"/>
      <c r="G5285"/>
      <c r="H5285"/>
      <c r="I5285"/>
    </row>
    <row r="5286" spans="1:9">
      <c r="A5286"/>
      <c r="B5286"/>
      <c r="C5286"/>
      <c r="D5286"/>
      <c r="E5286"/>
      <c r="F5286"/>
      <c r="G5286"/>
      <c r="H5286"/>
      <c r="I5286"/>
    </row>
    <row r="5287" spans="1:9">
      <c r="A5287"/>
      <c r="B5287"/>
      <c r="C5287"/>
      <c r="D5287"/>
      <c r="E5287"/>
      <c r="F5287"/>
      <c r="G5287"/>
      <c r="H5287"/>
      <c r="I5287"/>
    </row>
    <row r="5288" spans="1:9">
      <c r="A5288"/>
      <c r="B5288"/>
      <c r="C5288"/>
      <c r="D5288"/>
      <c r="E5288"/>
      <c r="F5288"/>
      <c r="G5288"/>
      <c r="H5288"/>
      <c r="I5288"/>
    </row>
    <row r="5289" spans="1:9">
      <c r="A5289"/>
      <c r="B5289"/>
      <c r="C5289"/>
      <c r="D5289"/>
      <c r="E5289"/>
      <c r="F5289"/>
      <c r="G5289"/>
      <c r="H5289"/>
      <c r="I5289"/>
    </row>
    <row r="5290" spans="1:9">
      <c r="A5290"/>
      <c r="B5290"/>
      <c r="C5290"/>
      <c r="D5290"/>
      <c r="E5290"/>
      <c r="F5290"/>
      <c r="G5290"/>
      <c r="H5290"/>
      <c r="I5290"/>
    </row>
    <row r="5291" spans="1:9">
      <c r="A5291"/>
      <c r="B5291"/>
      <c r="C5291"/>
      <c r="D5291"/>
      <c r="E5291"/>
      <c r="F5291"/>
      <c r="G5291"/>
      <c r="H5291"/>
      <c r="I5291"/>
    </row>
    <row r="5292" spans="1:9">
      <c r="A5292"/>
      <c r="B5292"/>
      <c r="C5292"/>
      <c r="D5292"/>
      <c r="E5292"/>
      <c r="F5292"/>
      <c r="G5292"/>
      <c r="H5292"/>
      <c r="I5292"/>
    </row>
    <row r="5293" spans="1:9">
      <c r="A5293"/>
      <c r="B5293"/>
      <c r="C5293"/>
      <c r="D5293"/>
      <c r="E5293"/>
      <c r="F5293"/>
      <c r="G5293"/>
      <c r="H5293"/>
      <c r="I5293"/>
    </row>
    <row r="5294" spans="1:9">
      <c r="A5294"/>
      <c r="B5294"/>
      <c r="C5294"/>
      <c r="D5294"/>
      <c r="E5294"/>
      <c r="F5294"/>
      <c r="G5294"/>
      <c r="H5294"/>
      <c r="I5294"/>
    </row>
    <row r="5295" spans="1:9">
      <c r="A5295"/>
      <c r="B5295"/>
      <c r="C5295"/>
      <c r="D5295"/>
      <c r="E5295"/>
      <c r="F5295"/>
      <c r="G5295"/>
      <c r="H5295"/>
      <c r="I5295"/>
    </row>
    <row r="5296" spans="1:9">
      <c r="A5296"/>
      <c r="B5296"/>
      <c r="C5296"/>
      <c r="D5296"/>
      <c r="E5296"/>
      <c r="F5296"/>
      <c r="G5296"/>
      <c r="H5296"/>
      <c r="I5296"/>
    </row>
    <row r="5297" spans="1:9">
      <c r="A5297"/>
      <c r="B5297"/>
      <c r="C5297"/>
      <c r="D5297"/>
      <c r="E5297"/>
      <c r="F5297"/>
      <c r="G5297"/>
      <c r="H5297"/>
      <c r="I5297"/>
    </row>
    <row r="5298" spans="1:9">
      <c r="A5298"/>
      <c r="B5298"/>
      <c r="C5298"/>
      <c r="D5298"/>
      <c r="E5298"/>
      <c r="F5298"/>
      <c r="G5298"/>
      <c r="H5298"/>
      <c r="I5298"/>
    </row>
    <row r="5299" spans="1:9">
      <c r="A5299"/>
      <c r="B5299"/>
      <c r="C5299"/>
      <c r="D5299"/>
      <c r="E5299"/>
      <c r="F5299"/>
      <c r="G5299"/>
      <c r="H5299"/>
      <c r="I5299"/>
    </row>
    <row r="5300" spans="1:9">
      <c r="A5300"/>
      <c r="B5300"/>
      <c r="C5300"/>
      <c r="D5300"/>
      <c r="E5300"/>
      <c r="F5300"/>
      <c r="G5300"/>
      <c r="H5300"/>
      <c r="I5300"/>
    </row>
    <row r="5301" spans="1:9">
      <c r="A5301"/>
      <c r="B5301"/>
      <c r="C5301"/>
      <c r="D5301"/>
      <c r="E5301"/>
      <c r="F5301"/>
      <c r="G5301"/>
      <c r="H5301"/>
      <c r="I5301"/>
    </row>
    <row r="5302" spans="1:9">
      <c r="A5302"/>
      <c r="B5302"/>
      <c r="C5302"/>
      <c r="D5302"/>
      <c r="E5302"/>
      <c r="F5302"/>
      <c r="G5302"/>
      <c r="H5302"/>
      <c r="I5302"/>
    </row>
    <row r="5303" spans="1:9">
      <c r="A5303"/>
      <c r="B5303"/>
      <c r="C5303"/>
      <c r="D5303"/>
      <c r="E5303"/>
      <c r="F5303"/>
      <c r="G5303"/>
      <c r="H5303"/>
      <c r="I5303"/>
    </row>
    <row r="5304" spans="1:9">
      <c r="A5304"/>
      <c r="B5304"/>
      <c r="C5304"/>
      <c r="D5304"/>
      <c r="E5304"/>
      <c r="F5304"/>
      <c r="G5304"/>
      <c r="H5304"/>
      <c r="I5304"/>
    </row>
    <row r="5305" spans="1:9">
      <c r="A5305"/>
      <c r="B5305"/>
      <c r="C5305"/>
      <c r="D5305"/>
      <c r="E5305"/>
      <c r="F5305"/>
      <c r="G5305"/>
      <c r="H5305"/>
      <c r="I5305"/>
    </row>
    <row r="5306" spans="1:9">
      <c r="A5306"/>
      <c r="B5306"/>
      <c r="C5306"/>
      <c r="D5306"/>
      <c r="E5306"/>
      <c r="F5306"/>
      <c r="G5306"/>
      <c r="H5306"/>
      <c r="I5306"/>
    </row>
    <row r="5307" spans="1:9">
      <c r="A5307"/>
      <c r="B5307"/>
      <c r="C5307"/>
      <c r="D5307"/>
      <c r="E5307"/>
      <c r="F5307"/>
      <c r="G5307"/>
      <c r="H5307"/>
      <c r="I5307"/>
    </row>
    <row r="5308" spans="1:9">
      <c r="A5308"/>
      <c r="B5308"/>
      <c r="C5308"/>
      <c r="D5308"/>
      <c r="E5308"/>
      <c r="F5308"/>
      <c r="G5308"/>
      <c r="H5308"/>
      <c r="I5308"/>
    </row>
    <row r="5309" spans="1:9">
      <c r="A5309"/>
      <c r="B5309"/>
      <c r="C5309"/>
      <c r="D5309"/>
      <c r="E5309"/>
      <c r="F5309"/>
      <c r="G5309"/>
      <c r="H5309"/>
      <c r="I5309"/>
    </row>
    <row r="5310" spans="1:9">
      <c r="A5310"/>
      <c r="B5310"/>
      <c r="C5310"/>
      <c r="D5310"/>
      <c r="E5310"/>
      <c r="F5310"/>
      <c r="G5310"/>
      <c r="H5310"/>
      <c r="I5310"/>
    </row>
    <row r="5311" spans="1:9">
      <c r="A5311"/>
      <c r="B5311"/>
      <c r="C5311"/>
      <c r="D5311"/>
      <c r="E5311"/>
      <c r="F5311"/>
      <c r="G5311"/>
      <c r="H5311"/>
      <c r="I5311"/>
    </row>
    <row r="5312" spans="1:9">
      <c r="A5312"/>
      <c r="B5312"/>
      <c r="C5312"/>
      <c r="D5312"/>
      <c r="E5312"/>
      <c r="F5312"/>
      <c r="G5312"/>
      <c r="H5312"/>
      <c r="I5312"/>
    </row>
    <row r="5313" spans="1:9">
      <c r="A5313"/>
      <c r="B5313"/>
      <c r="C5313"/>
      <c r="D5313"/>
      <c r="E5313"/>
      <c r="F5313"/>
      <c r="G5313"/>
      <c r="H5313"/>
      <c r="I5313"/>
    </row>
    <row r="5314" spans="1:9">
      <c r="A5314"/>
      <c r="B5314"/>
      <c r="C5314"/>
      <c r="D5314"/>
      <c r="E5314"/>
      <c r="F5314"/>
      <c r="G5314"/>
      <c r="H5314"/>
      <c r="I5314"/>
    </row>
    <row r="5315" spans="1:9">
      <c r="A5315"/>
      <c r="B5315"/>
      <c r="C5315"/>
      <c r="D5315"/>
      <c r="E5315"/>
      <c r="F5315"/>
      <c r="G5315"/>
      <c r="H5315"/>
      <c r="I5315"/>
    </row>
    <row r="5316" spans="1:9">
      <c r="A5316"/>
      <c r="B5316"/>
      <c r="C5316"/>
      <c r="D5316"/>
      <c r="E5316"/>
      <c r="F5316"/>
      <c r="G5316"/>
      <c r="H5316"/>
      <c r="I5316"/>
    </row>
    <row r="5317" spans="1:9">
      <c r="A5317"/>
      <c r="B5317"/>
      <c r="C5317"/>
      <c r="D5317"/>
      <c r="E5317"/>
      <c r="F5317"/>
      <c r="G5317"/>
      <c r="H5317"/>
      <c r="I5317"/>
    </row>
    <row r="5318" spans="1:9">
      <c r="A5318"/>
      <c r="B5318"/>
      <c r="C5318"/>
      <c r="D5318"/>
      <c r="E5318"/>
      <c r="F5318"/>
      <c r="G5318"/>
      <c r="H5318"/>
      <c r="I5318"/>
    </row>
    <row r="5319" spans="1:9">
      <c r="A5319"/>
      <c r="B5319"/>
      <c r="C5319"/>
      <c r="D5319"/>
      <c r="E5319"/>
      <c r="F5319"/>
      <c r="G5319"/>
      <c r="H5319"/>
      <c r="I5319"/>
    </row>
    <row r="5320" spans="1:9">
      <c r="A5320"/>
      <c r="B5320"/>
      <c r="C5320"/>
      <c r="D5320"/>
      <c r="E5320"/>
      <c r="F5320"/>
      <c r="G5320"/>
      <c r="H5320"/>
      <c r="I5320"/>
    </row>
    <row r="5321" spans="1:9">
      <c r="A5321"/>
      <c r="B5321"/>
      <c r="C5321"/>
      <c r="D5321"/>
      <c r="E5321"/>
      <c r="F5321"/>
      <c r="G5321"/>
      <c r="H5321"/>
      <c r="I5321"/>
    </row>
    <row r="5322" spans="1:9">
      <c r="A5322"/>
      <c r="B5322"/>
      <c r="C5322"/>
      <c r="D5322"/>
      <c r="E5322"/>
      <c r="F5322"/>
      <c r="G5322"/>
      <c r="H5322"/>
      <c r="I5322"/>
    </row>
    <row r="5323" spans="1:9">
      <c r="A5323"/>
      <c r="B5323"/>
      <c r="C5323"/>
      <c r="D5323"/>
      <c r="E5323"/>
      <c r="F5323"/>
      <c r="G5323"/>
      <c r="H5323"/>
      <c r="I5323"/>
    </row>
    <row r="5324" spans="1:9">
      <c r="A5324"/>
      <c r="B5324"/>
      <c r="C5324"/>
      <c r="D5324"/>
      <c r="E5324"/>
      <c r="F5324"/>
      <c r="G5324"/>
      <c r="H5324"/>
      <c r="I5324"/>
    </row>
    <row r="5325" spans="1:9">
      <c r="A5325"/>
      <c r="B5325"/>
      <c r="C5325"/>
      <c r="D5325"/>
      <c r="E5325"/>
      <c r="F5325"/>
      <c r="G5325"/>
      <c r="H5325"/>
      <c r="I5325"/>
    </row>
    <row r="5326" spans="1:9">
      <c r="A5326"/>
      <c r="B5326"/>
      <c r="C5326"/>
      <c r="D5326"/>
      <c r="E5326"/>
      <c r="F5326"/>
      <c r="G5326"/>
      <c r="H5326"/>
      <c r="I5326"/>
    </row>
    <row r="5327" spans="1:9">
      <c r="A5327"/>
      <c r="B5327"/>
      <c r="C5327"/>
      <c r="D5327"/>
      <c r="E5327"/>
      <c r="F5327"/>
      <c r="G5327"/>
      <c r="H5327"/>
      <c r="I5327"/>
    </row>
    <row r="5328" spans="1:9">
      <c r="A5328"/>
      <c r="B5328"/>
      <c r="C5328"/>
      <c r="D5328"/>
      <c r="E5328"/>
      <c r="F5328"/>
      <c r="G5328"/>
      <c r="H5328"/>
      <c r="I5328"/>
    </row>
    <row r="5329" spans="1:9">
      <c r="A5329"/>
      <c r="B5329"/>
      <c r="C5329"/>
      <c r="D5329"/>
      <c r="E5329"/>
      <c r="F5329"/>
      <c r="G5329"/>
      <c r="H5329"/>
      <c r="I5329"/>
    </row>
    <row r="5330" spans="1:9">
      <c r="A5330"/>
      <c r="B5330"/>
      <c r="C5330"/>
      <c r="D5330"/>
      <c r="E5330"/>
      <c r="F5330"/>
      <c r="G5330"/>
      <c r="H5330"/>
      <c r="I5330"/>
    </row>
    <row r="5331" spans="1:9">
      <c r="A5331"/>
      <c r="B5331"/>
      <c r="C5331"/>
      <c r="D5331"/>
      <c r="E5331"/>
      <c r="F5331"/>
      <c r="G5331"/>
      <c r="H5331"/>
      <c r="I5331"/>
    </row>
    <row r="5332" spans="1:9">
      <c r="A5332"/>
      <c r="B5332"/>
      <c r="C5332"/>
      <c r="D5332"/>
      <c r="E5332"/>
      <c r="F5332"/>
      <c r="G5332"/>
      <c r="H5332"/>
      <c r="I5332"/>
    </row>
    <row r="5333" spans="1:9">
      <c r="A5333"/>
      <c r="B5333"/>
      <c r="C5333"/>
      <c r="D5333"/>
      <c r="E5333"/>
      <c r="F5333"/>
      <c r="G5333"/>
      <c r="H5333"/>
      <c r="I5333"/>
    </row>
    <row r="5334" spans="1:9">
      <c r="A5334"/>
      <c r="B5334"/>
      <c r="C5334"/>
      <c r="D5334"/>
      <c r="E5334"/>
      <c r="F5334"/>
      <c r="G5334"/>
      <c r="H5334"/>
      <c r="I5334"/>
    </row>
    <row r="5335" spans="1:9">
      <c r="A5335"/>
      <c r="B5335"/>
      <c r="C5335"/>
      <c r="D5335"/>
      <c r="E5335"/>
      <c r="F5335"/>
      <c r="G5335"/>
      <c r="H5335"/>
      <c r="I5335"/>
    </row>
    <row r="5336" spans="1:9">
      <c r="A5336"/>
      <c r="B5336"/>
      <c r="C5336"/>
      <c r="D5336"/>
      <c r="E5336"/>
      <c r="F5336"/>
      <c r="G5336"/>
      <c r="H5336"/>
      <c r="I5336"/>
    </row>
    <row r="5337" spans="1:9">
      <c r="A5337"/>
      <c r="B5337"/>
      <c r="C5337"/>
      <c r="D5337"/>
      <c r="E5337"/>
      <c r="F5337"/>
      <c r="G5337"/>
      <c r="H5337"/>
      <c r="I5337"/>
    </row>
    <row r="5338" spans="1:9">
      <c r="A5338"/>
      <c r="B5338"/>
      <c r="C5338"/>
      <c r="D5338"/>
      <c r="E5338"/>
      <c r="F5338"/>
      <c r="G5338"/>
      <c r="H5338"/>
      <c r="I5338"/>
    </row>
    <row r="5339" spans="1:9">
      <c r="A5339"/>
      <c r="B5339"/>
      <c r="C5339"/>
      <c r="D5339"/>
      <c r="E5339"/>
      <c r="F5339"/>
      <c r="G5339"/>
      <c r="H5339"/>
      <c r="I5339"/>
    </row>
    <row r="5340" spans="1:9">
      <c r="A5340"/>
      <c r="B5340"/>
      <c r="C5340"/>
      <c r="D5340"/>
      <c r="E5340"/>
      <c r="F5340"/>
      <c r="G5340"/>
      <c r="H5340"/>
      <c r="I5340"/>
    </row>
    <row r="5341" spans="1:9">
      <c r="A5341"/>
      <c r="B5341"/>
      <c r="C5341"/>
      <c r="D5341"/>
      <c r="E5341"/>
      <c r="F5341"/>
      <c r="G5341"/>
      <c r="H5341"/>
      <c r="I5341"/>
    </row>
    <row r="5342" spans="1:9">
      <c r="A5342"/>
      <c r="B5342"/>
      <c r="C5342"/>
      <c r="D5342"/>
      <c r="E5342"/>
      <c r="F5342"/>
      <c r="G5342"/>
      <c r="H5342"/>
      <c r="I5342"/>
    </row>
    <row r="5343" spans="1:9">
      <c r="A5343"/>
      <c r="B5343"/>
      <c r="C5343"/>
      <c r="D5343"/>
      <c r="E5343"/>
      <c r="F5343"/>
      <c r="G5343"/>
      <c r="H5343"/>
      <c r="I5343"/>
    </row>
    <row r="5344" spans="1:9">
      <c r="A5344"/>
      <c r="B5344"/>
      <c r="C5344"/>
      <c r="D5344"/>
      <c r="E5344"/>
      <c r="F5344"/>
      <c r="G5344"/>
      <c r="H5344"/>
      <c r="I5344"/>
    </row>
    <row r="5345" spans="1:9">
      <c r="A5345"/>
      <c r="B5345"/>
      <c r="C5345"/>
      <c r="D5345"/>
      <c r="E5345"/>
      <c r="F5345"/>
      <c r="G5345"/>
      <c r="H5345"/>
      <c r="I5345"/>
    </row>
    <row r="5346" spans="1:9">
      <c r="A5346"/>
      <c r="B5346"/>
      <c r="C5346"/>
      <c r="D5346"/>
      <c r="E5346"/>
      <c r="F5346"/>
      <c r="G5346"/>
      <c r="H5346"/>
      <c r="I5346"/>
    </row>
    <row r="5347" spans="1:9">
      <c r="A5347"/>
      <c r="B5347"/>
      <c r="C5347"/>
      <c r="D5347"/>
      <c r="E5347"/>
      <c r="F5347"/>
      <c r="G5347"/>
      <c r="H5347"/>
      <c r="I5347"/>
    </row>
    <row r="5348" spans="1:9">
      <c r="A5348"/>
      <c r="B5348"/>
      <c r="C5348"/>
      <c r="D5348"/>
      <c r="E5348"/>
      <c r="F5348"/>
      <c r="G5348"/>
      <c r="H5348"/>
      <c r="I5348"/>
    </row>
    <row r="5349" spans="1:9">
      <c r="A5349"/>
      <c r="B5349"/>
      <c r="C5349"/>
      <c r="D5349"/>
      <c r="E5349"/>
      <c r="F5349"/>
      <c r="G5349"/>
      <c r="H5349"/>
      <c r="I5349"/>
    </row>
    <row r="5350" spans="1:9">
      <c r="A5350"/>
      <c r="B5350"/>
      <c r="C5350"/>
      <c r="D5350"/>
      <c r="E5350"/>
      <c r="F5350"/>
      <c r="G5350"/>
      <c r="H5350"/>
      <c r="I5350"/>
    </row>
    <row r="5351" spans="1:9">
      <c r="A5351"/>
      <c r="B5351"/>
      <c r="C5351"/>
      <c r="D5351"/>
      <c r="E5351"/>
      <c r="F5351"/>
      <c r="G5351"/>
      <c r="H5351"/>
      <c r="I5351"/>
    </row>
    <row r="5352" spans="1:9">
      <c r="A5352"/>
      <c r="B5352"/>
      <c r="C5352"/>
      <c r="D5352"/>
      <c r="E5352"/>
      <c r="F5352"/>
      <c r="G5352"/>
      <c r="H5352"/>
      <c r="I5352"/>
    </row>
    <row r="5353" spans="1:9">
      <c r="A5353"/>
      <c r="B5353"/>
      <c r="C5353"/>
      <c r="D5353"/>
      <c r="E5353"/>
      <c r="F5353"/>
      <c r="G5353"/>
      <c r="H5353"/>
      <c r="I5353"/>
    </row>
    <row r="5354" spans="1:9">
      <c r="A5354"/>
      <c r="B5354"/>
      <c r="C5354"/>
      <c r="D5354"/>
      <c r="E5354"/>
      <c r="F5354"/>
      <c r="G5354"/>
      <c r="H5354"/>
      <c r="I5354"/>
    </row>
    <row r="5355" spans="1:9">
      <c r="A5355"/>
      <c r="B5355"/>
      <c r="C5355"/>
      <c r="D5355"/>
      <c r="E5355"/>
      <c r="F5355"/>
      <c r="G5355"/>
      <c r="H5355"/>
      <c r="I5355"/>
    </row>
    <row r="5356" spans="1:9">
      <c r="A5356"/>
      <c r="B5356"/>
      <c r="C5356"/>
      <c r="D5356"/>
      <c r="E5356"/>
      <c r="F5356"/>
      <c r="G5356"/>
      <c r="H5356"/>
      <c r="I5356"/>
    </row>
    <row r="5357" spans="1:9">
      <c r="A5357"/>
      <c r="B5357"/>
      <c r="C5357"/>
      <c r="D5357"/>
      <c r="E5357"/>
      <c r="F5357"/>
      <c r="G5357"/>
      <c r="H5357"/>
      <c r="I5357"/>
    </row>
    <row r="5358" spans="1:9">
      <c r="A5358"/>
      <c r="B5358"/>
      <c r="C5358"/>
      <c r="D5358"/>
      <c r="E5358"/>
      <c r="F5358"/>
      <c r="G5358"/>
      <c r="H5358"/>
      <c r="I5358"/>
    </row>
    <row r="5359" spans="1:9">
      <c r="A5359"/>
      <c r="B5359"/>
      <c r="C5359"/>
      <c r="D5359"/>
      <c r="E5359"/>
      <c r="F5359"/>
      <c r="G5359"/>
      <c r="H5359"/>
      <c r="I5359"/>
    </row>
    <row r="5360" spans="1:9">
      <c r="A5360"/>
      <c r="B5360"/>
      <c r="C5360"/>
      <c r="D5360"/>
      <c r="E5360"/>
      <c r="F5360"/>
      <c r="G5360"/>
      <c r="H5360"/>
      <c r="I5360"/>
    </row>
    <row r="5361" spans="1:9">
      <c r="A5361"/>
      <c r="B5361"/>
      <c r="C5361"/>
      <c r="D5361"/>
      <c r="E5361"/>
      <c r="F5361"/>
      <c r="G5361"/>
      <c r="H5361"/>
      <c r="I5361"/>
    </row>
    <row r="5362" spans="1:9">
      <c r="A5362"/>
      <c r="B5362"/>
      <c r="C5362"/>
      <c r="D5362"/>
      <c r="E5362"/>
      <c r="F5362"/>
      <c r="G5362"/>
      <c r="H5362"/>
      <c r="I5362"/>
    </row>
    <row r="5363" spans="1:9">
      <c r="A5363"/>
      <c r="B5363"/>
      <c r="C5363"/>
      <c r="D5363"/>
      <c r="E5363"/>
      <c r="F5363"/>
      <c r="G5363"/>
      <c r="H5363"/>
      <c r="I5363"/>
    </row>
    <row r="5364" spans="1:9">
      <c r="A5364"/>
      <c r="B5364"/>
      <c r="C5364"/>
      <c r="D5364"/>
      <c r="E5364"/>
      <c r="F5364"/>
      <c r="G5364"/>
      <c r="H5364"/>
      <c r="I5364"/>
    </row>
    <row r="5365" spans="1:9">
      <c r="A5365"/>
      <c r="B5365"/>
      <c r="C5365"/>
      <c r="D5365"/>
      <c r="E5365"/>
      <c r="F5365"/>
      <c r="G5365"/>
      <c r="H5365"/>
      <c r="I5365"/>
    </row>
    <row r="5366" spans="1:9">
      <c r="A5366"/>
      <c r="B5366"/>
      <c r="C5366"/>
      <c r="D5366"/>
      <c r="E5366"/>
      <c r="F5366"/>
      <c r="G5366"/>
      <c r="H5366"/>
      <c r="I5366"/>
    </row>
    <row r="5367" spans="1:9">
      <c r="A5367"/>
      <c r="B5367"/>
      <c r="C5367"/>
      <c r="D5367"/>
      <c r="E5367"/>
      <c r="F5367"/>
      <c r="G5367"/>
      <c r="H5367"/>
      <c r="I5367"/>
    </row>
    <row r="5368" spans="1:9">
      <c r="A5368"/>
      <c r="B5368"/>
      <c r="C5368"/>
      <c r="D5368"/>
      <c r="E5368"/>
      <c r="F5368"/>
      <c r="G5368"/>
      <c r="H5368"/>
      <c r="I5368"/>
    </row>
    <row r="5369" spans="1:9">
      <c r="A5369"/>
      <c r="B5369"/>
      <c r="C5369"/>
      <c r="D5369"/>
      <c r="E5369"/>
      <c r="F5369"/>
      <c r="G5369"/>
      <c r="H5369"/>
      <c r="I5369"/>
    </row>
    <row r="5370" spans="1:9">
      <c r="A5370"/>
      <c r="B5370"/>
      <c r="C5370"/>
      <c r="D5370"/>
      <c r="E5370"/>
      <c r="F5370"/>
      <c r="G5370"/>
      <c r="H5370"/>
      <c r="I5370"/>
    </row>
    <row r="5371" spans="1:9">
      <c r="A5371"/>
      <c r="B5371"/>
      <c r="C5371"/>
      <c r="D5371"/>
      <c r="E5371"/>
      <c r="F5371"/>
      <c r="G5371"/>
      <c r="H5371"/>
      <c r="I5371"/>
    </row>
    <row r="5372" spans="1:9">
      <c r="A5372"/>
      <c r="B5372"/>
      <c r="C5372"/>
      <c r="D5372"/>
      <c r="E5372"/>
      <c r="F5372"/>
      <c r="G5372"/>
      <c r="H5372"/>
      <c r="I5372"/>
    </row>
    <row r="5373" spans="1:9">
      <c r="A5373"/>
      <c r="B5373"/>
      <c r="C5373"/>
      <c r="D5373"/>
      <c r="E5373"/>
      <c r="F5373"/>
      <c r="G5373"/>
      <c r="H5373"/>
      <c r="I5373"/>
    </row>
    <row r="5374" spans="1:9">
      <c r="A5374"/>
      <c r="B5374"/>
      <c r="C5374"/>
      <c r="D5374"/>
      <c r="E5374"/>
      <c r="F5374"/>
      <c r="G5374"/>
      <c r="H5374"/>
      <c r="I5374"/>
    </row>
    <row r="5375" spans="1:9">
      <c r="A5375"/>
      <c r="B5375"/>
      <c r="C5375"/>
      <c r="D5375"/>
      <c r="E5375"/>
      <c r="F5375"/>
      <c r="G5375"/>
      <c r="H5375"/>
      <c r="I5375"/>
    </row>
    <row r="5376" spans="1:9">
      <c r="A5376"/>
      <c r="B5376"/>
      <c r="C5376"/>
      <c r="D5376"/>
      <c r="E5376"/>
      <c r="F5376"/>
      <c r="G5376"/>
      <c r="H5376"/>
      <c r="I5376"/>
    </row>
    <row r="5377" spans="1:9">
      <c r="A5377"/>
      <c r="B5377"/>
      <c r="C5377"/>
      <c r="D5377"/>
      <c r="E5377"/>
      <c r="F5377"/>
      <c r="G5377"/>
      <c r="H5377"/>
      <c r="I5377"/>
    </row>
    <row r="5378" spans="1:9">
      <c r="A5378"/>
      <c r="B5378"/>
      <c r="C5378"/>
      <c r="D5378"/>
      <c r="E5378"/>
      <c r="F5378"/>
      <c r="G5378"/>
      <c r="H5378"/>
      <c r="I5378"/>
    </row>
    <row r="5379" spans="1:9">
      <c r="A5379"/>
      <c r="B5379"/>
      <c r="C5379"/>
      <c r="D5379"/>
      <c r="E5379"/>
      <c r="F5379"/>
      <c r="G5379"/>
      <c r="H5379"/>
      <c r="I5379"/>
    </row>
    <row r="5380" spans="1:9">
      <c r="A5380"/>
      <c r="B5380"/>
      <c r="C5380"/>
      <c r="D5380"/>
      <c r="E5380"/>
      <c r="F5380"/>
      <c r="G5380"/>
      <c r="H5380"/>
      <c r="I5380"/>
    </row>
    <row r="5381" spans="1:9">
      <c r="A5381"/>
      <c r="B5381"/>
      <c r="C5381"/>
      <c r="D5381"/>
      <c r="E5381"/>
      <c r="F5381"/>
      <c r="G5381"/>
      <c r="H5381"/>
      <c r="I5381"/>
    </row>
    <row r="5382" spans="1:9">
      <c r="A5382"/>
      <c r="B5382"/>
      <c r="C5382"/>
      <c r="D5382"/>
      <c r="E5382"/>
      <c r="F5382"/>
      <c r="G5382"/>
      <c r="H5382"/>
      <c r="I5382"/>
    </row>
    <row r="5383" spans="1:9">
      <c r="A5383"/>
      <c r="B5383"/>
      <c r="C5383"/>
      <c r="D5383"/>
      <c r="E5383"/>
      <c r="F5383"/>
      <c r="G5383"/>
      <c r="H5383"/>
      <c r="I5383"/>
    </row>
    <row r="5384" spans="1:9">
      <c r="A5384"/>
      <c r="B5384"/>
      <c r="C5384"/>
      <c r="D5384"/>
      <c r="E5384"/>
      <c r="F5384"/>
      <c r="G5384"/>
      <c r="H5384"/>
      <c r="I5384"/>
    </row>
    <row r="5385" spans="1:9">
      <c r="A5385"/>
      <c r="B5385"/>
      <c r="C5385"/>
      <c r="D5385"/>
      <c r="E5385"/>
      <c r="F5385"/>
      <c r="G5385"/>
      <c r="H5385"/>
      <c r="I5385"/>
    </row>
    <row r="5386" spans="1:9">
      <c r="A5386"/>
      <c r="B5386"/>
      <c r="C5386"/>
      <c r="D5386"/>
      <c r="E5386"/>
      <c r="F5386"/>
      <c r="G5386"/>
      <c r="H5386"/>
      <c r="I5386"/>
    </row>
    <row r="5387" spans="1:9">
      <c r="A5387"/>
      <c r="B5387"/>
      <c r="C5387"/>
      <c r="D5387"/>
      <c r="E5387"/>
      <c r="F5387"/>
      <c r="G5387"/>
      <c r="H5387"/>
      <c r="I5387"/>
    </row>
    <row r="5388" spans="1:9">
      <c r="A5388"/>
      <c r="B5388"/>
      <c r="C5388"/>
      <c r="D5388"/>
      <c r="E5388"/>
      <c r="F5388"/>
      <c r="G5388"/>
      <c r="H5388"/>
      <c r="I5388"/>
    </row>
    <row r="5389" spans="1:9">
      <c r="A5389"/>
      <c r="B5389"/>
      <c r="C5389"/>
      <c r="D5389"/>
      <c r="E5389"/>
      <c r="F5389"/>
      <c r="G5389"/>
      <c r="H5389"/>
      <c r="I5389"/>
    </row>
    <row r="5390" spans="1:9">
      <c r="A5390"/>
      <c r="B5390"/>
      <c r="C5390"/>
      <c r="D5390"/>
      <c r="E5390"/>
      <c r="F5390"/>
      <c r="G5390"/>
      <c r="H5390"/>
      <c r="I5390"/>
    </row>
    <row r="5391" spans="1:9">
      <c r="A5391"/>
      <c r="B5391"/>
      <c r="C5391"/>
      <c r="D5391"/>
      <c r="E5391"/>
      <c r="F5391"/>
      <c r="G5391"/>
      <c r="H5391"/>
      <c r="I5391"/>
    </row>
    <row r="5392" spans="1:9">
      <c r="A5392"/>
      <c r="B5392"/>
      <c r="C5392"/>
      <c r="D5392"/>
      <c r="E5392"/>
      <c r="F5392"/>
      <c r="G5392"/>
      <c r="H5392"/>
      <c r="I5392"/>
    </row>
    <row r="5393" spans="1:9">
      <c r="A5393"/>
      <c r="B5393"/>
      <c r="C5393"/>
      <c r="D5393"/>
      <c r="E5393"/>
      <c r="F5393"/>
      <c r="G5393"/>
      <c r="H5393"/>
      <c r="I5393"/>
    </row>
    <row r="5394" spans="1:9">
      <c r="A5394"/>
      <c r="B5394"/>
      <c r="C5394"/>
      <c r="D5394"/>
      <c r="E5394"/>
      <c r="F5394"/>
      <c r="G5394"/>
      <c r="H5394"/>
      <c r="I5394"/>
    </row>
    <row r="5395" spans="1:9">
      <c r="A5395"/>
      <c r="B5395"/>
      <c r="C5395"/>
      <c r="D5395"/>
      <c r="E5395"/>
      <c r="F5395"/>
      <c r="G5395"/>
      <c r="H5395"/>
      <c r="I5395"/>
    </row>
    <row r="5396" spans="1:9">
      <c r="A5396"/>
      <c r="B5396"/>
      <c r="C5396"/>
      <c r="D5396"/>
      <c r="E5396"/>
      <c r="F5396"/>
      <c r="G5396"/>
      <c r="H5396"/>
      <c r="I5396"/>
    </row>
    <row r="5397" spans="1:9">
      <c r="A5397"/>
      <c r="B5397"/>
      <c r="C5397"/>
      <c r="D5397"/>
      <c r="E5397"/>
      <c r="F5397"/>
      <c r="G5397"/>
      <c r="H5397"/>
      <c r="I5397"/>
    </row>
    <row r="5398" spans="1:9">
      <c r="A5398"/>
      <c r="B5398"/>
      <c r="C5398"/>
      <c r="D5398"/>
      <c r="E5398"/>
      <c r="F5398"/>
      <c r="G5398"/>
      <c r="H5398"/>
      <c r="I5398"/>
    </row>
    <row r="5399" spans="1:9">
      <c r="A5399"/>
      <c r="B5399"/>
      <c r="C5399"/>
      <c r="D5399"/>
      <c r="E5399"/>
      <c r="F5399"/>
      <c r="G5399"/>
      <c r="H5399"/>
      <c r="I5399"/>
    </row>
    <row r="5400" spans="1:9">
      <c r="A5400"/>
      <c r="B5400"/>
      <c r="C5400"/>
      <c r="D5400"/>
      <c r="E5400"/>
      <c r="F5400"/>
      <c r="G5400"/>
      <c r="H5400"/>
      <c r="I5400"/>
    </row>
    <row r="5401" spans="1:9">
      <c r="A5401"/>
      <c r="B5401"/>
      <c r="C5401"/>
      <c r="D5401"/>
      <c r="E5401"/>
      <c r="F5401"/>
      <c r="G5401"/>
      <c r="H5401"/>
      <c r="I5401"/>
    </row>
    <row r="5402" spans="1:9">
      <c r="A5402"/>
      <c r="B5402"/>
      <c r="C5402"/>
      <c r="D5402"/>
      <c r="E5402"/>
      <c r="F5402"/>
      <c r="G5402"/>
      <c r="H5402"/>
      <c r="I5402"/>
    </row>
    <row r="5403" spans="1:9">
      <c r="A5403"/>
      <c r="B5403"/>
      <c r="C5403"/>
      <c r="D5403"/>
      <c r="E5403"/>
      <c r="F5403"/>
      <c r="G5403"/>
      <c r="H5403"/>
      <c r="I5403"/>
    </row>
    <row r="5404" spans="1:9">
      <c r="A5404"/>
      <c r="B5404"/>
      <c r="C5404"/>
      <c r="D5404"/>
      <c r="E5404"/>
      <c r="F5404"/>
      <c r="G5404"/>
      <c r="H5404"/>
      <c r="I5404"/>
    </row>
    <row r="5405" spans="1:9">
      <c r="A5405"/>
      <c r="B5405"/>
      <c r="C5405"/>
      <c r="D5405"/>
      <c r="E5405"/>
      <c r="F5405"/>
      <c r="G5405"/>
      <c r="H5405"/>
      <c r="I5405"/>
    </row>
    <row r="5406" spans="1:9">
      <c r="A5406"/>
      <c r="B5406"/>
      <c r="C5406"/>
      <c r="D5406"/>
      <c r="E5406"/>
      <c r="F5406"/>
      <c r="G5406"/>
      <c r="H5406"/>
      <c r="I5406"/>
    </row>
    <row r="5407" spans="1:9">
      <c r="A5407"/>
      <c r="B5407"/>
      <c r="C5407"/>
      <c r="D5407"/>
      <c r="E5407"/>
      <c r="F5407"/>
      <c r="G5407"/>
      <c r="H5407"/>
      <c r="I5407"/>
    </row>
    <row r="5408" spans="1:9">
      <c r="A5408"/>
      <c r="B5408"/>
      <c r="C5408"/>
      <c r="D5408"/>
      <c r="E5408"/>
      <c r="F5408"/>
      <c r="G5408"/>
      <c r="H5408"/>
      <c r="I5408"/>
    </row>
    <row r="5409" spans="1:9">
      <c r="A5409"/>
      <c r="B5409"/>
      <c r="C5409"/>
      <c r="D5409"/>
      <c r="E5409"/>
      <c r="F5409"/>
      <c r="G5409"/>
      <c r="H5409"/>
      <c r="I5409"/>
    </row>
    <row r="5410" spans="1:9">
      <c r="A5410"/>
      <c r="B5410"/>
      <c r="C5410"/>
      <c r="D5410"/>
      <c r="E5410"/>
      <c r="F5410"/>
      <c r="G5410"/>
      <c r="H5410"/>
      <c r="I5410"/>
    </row>
    <row r="5411" spans="1:9">
      <c r="A5411"/>
      <c r="B5411"/>
      <c r="C5411"/>
      <c r="D5411"/>
      <c r="E5411"/>
      <c r="F5411"/>
      <c r="G5411"/>
      <c r="H5411"/>
      <c r="I5411"/>
    </row>
    <row r="5412" spans="1:9">
      <c r="A5412"/>
      <c r="B5412"/>
      <c r="C5412"/>
      <c r="D5412"/>
      <c r="E5412"/>
      <c r="F5412"/>
      <c r="G5412"/>
      <c r="H5412"/>
      <c r="I5412"/>
    </row>
    <row r="5413" spans="1:9">
      <c r="A5413"/>
      <c r="B5413"/>
      <c r="C5413"/>
      <c r="D5413"/>
      <c r="E5413"/>
      <c r="F5413"/>
      <c r="G5413"/>
      <c r="H5413"/>
      <c r="I5413"/>
    </row>
    <row r="5414" spans="1:9">
      <c r="A5414"/>
      <c r="B5414"/>
      <c r="C5414"/>
      <c r="D5414"/>
      <c r="E5414"/>
      <c r="F5414"/>
      <c r="G5414"/>
      <c r="H5414"/>
      <c r="I5414"/>
    </row>
    <row r="5415" spans="1:9">
      <c r="A5415"/>
      <c r="B5415"/>
      <c r="C5415"/>
      <c r="D5415"/>
      <c r="E5415"/>
      <c r="F5415"/>
      <c r="G5415"/>
      <c r="H5415"/>
      <c r="I5415"/>
    </row>
    <row r="5416" spans="1:9">
      <c r="A5416"/>
      <c r="B5416"/>
      <c r="C5416"/>
      <c r="D5416"/>
      <c r="E5416"/>
      <c r="F5416"/>
      <c r="G5416"/>
      <c r="H5416"/>
      <c r="I5416"/>
    </row>
    <row r="5417" spans="1:9">
      <c r="A5417"/>
      <c r="B5417"/>
      <c r="C5417"/>
      <c r="D5417"/>
      <c r="E5417"/>
      <c r="F5417"/>
      <c r="G5417"/>
      <c r="H5417"/>
      <c r="I5417"/>
    </row>
    <row r="5418" spans="1:9">
      <c r="A5418"/>
      <c r="B5418"/>
      <c r="C5418"/>
      <c r="D5418"/>
      <c r="E5418"/>
      <c r="F5418"/>
      <c r="G5418"/>
      <c r="H5418"/>
      <c r="I5418"/>
    </row>
    <row r="5419" spans="1:9">
      <c r="A5419"/>
      <c r="B5419"/>
      <c r="C5419"/>
      <c r="D5419"/>
      <c r="E5419"/>
      <c r="F5419"/>
      <c r="G5419"/>
      <c r="H5419"/>
      <c r="I5419"/>
    </row>
    <row r="5420" spans="1:9">
      <c r="A5420"/>
      <c r="B5420"/>
      <c r="C5420"/>
      <c r="D5420"/>
      <c r="E5420"/>
      <c r="F5420"/>
      <c r="G5420"/>
      <c r="H5420"/>
      <c r="I5420"/>
    </row>
    <row r="5421" spans="1:9">
      <c r="A5421"/>
      <c r="B5421"/>
      <c r="C5421"/>
      <c r="D5421"/>
      <c r="E5421"/>
      <c r="F5421"/>
      <c r="G5421"/>
      <c r="H5421"/>
      <c r="I5421"/>
    </row>
    <row r="5422" spans="1:9">
      <c r="A5422"/>
      <c r="B5422"/>
      <c r="C5422"/>
      <c r="D5422"/>
      <c r="E5422"/>
      <c r="F5422"/>
      <c r="G5422"/>
      <c r="H5422"/>
      <c r="I5422"/>
    </row>
    <row r="5423" spans="1:9">
      <c r="A5423"/>
      <c r="B5423"/>
      <c r="C5423"/>
      <c r="D5423"/>
      <c r="E5423"/>
      <c r="F5423"/>
      <c r="G5423"/>
      <c r="H5423"/>
      <c r="I5423"/>
    </row>
    <row r="5424" spans="1:9">
      <c r="A5424"/>
      <c r="B5424"/>
      <c r="C5424"/>
      <c r="D5424"/>
      <c r="E5424"/>
      <c r="F5424"/>
      <c r="G5424"/>
      <c r="H5424"/>
      <c r="I5424"/>
    </row>
    <row r="5425" spans="1:9">
      <c r="A5425"/>
      <c r="B5425"/>
      <c r="C5425"/>
      <c r="D5425"/>
      <c r="E5425"/>
      <c r="F5425"/>
      <c r="G5425"/>
      <c r="H5425"/>
      <c r="I5425"/>
    </row>
    <row r="5426" spans="1:9">
      <c r="A5426"/>
      <c r="B5426"/>
      <c r="C5426"/>
      <c r="D5426"/>
      <c r="E5426"/>
      <c r="F5426"/>
      <c r="G5426"/>
      <c r="H5426"/>
      <c r="I5426"/>
    </row>
    <row r="5427" spans="1:9">
      <c r="A5427"/>
      <c r="B5427"/>
      <c r="C5427"/>
      <c r="D5427"/>
      <c r="E5427"/>
      <c r="F5427"/>
      <c r="G5427"/>
      <c r="H5427"/>
      <c r="I5427"/>
    </row>
    <row r="5428" spans="1:9">
      <c r="A5428"/>
      <c r="B5428"/>
      <c r="C5428"/>
      <c r="D5428"/>
      <c r="E5428"/>
      <c r="F5428"/>
      <c r="G5428"/>
      <c r="H5428"/>
      <c r="I5428"/>
    </row>
    <row r="5429" spans="1:9">
      <c r="A5429"/>
      <c r="B5429"/>
      <c r="C5429"/>
      <c r="D5429"/>
      <c r="E5429"/>
      <c r="F5429"/>
      <c r="G5429"/>
      <c r="H5429"/>
      <c r="I5429"/>
    </row>
    <row r="5430" spans="1:9">
      <c r="A5430"/>
      <c r="B5430"/>
      <c r="C5430"/>
      <c r="D5430"/>
      <c r="E5430"/>
      <c r="F5430"/>
      <c r="G5430"/>
      <c r="H5430"/>
      <c r="I5430"/>
    </row>
    <row r="5431" spans="1:9">
      <c r="A5431"/>
      <c r="B5431"/>
      <c r="C5431"/>
      <c r="D5431"/>
      <c r="E5431"/>
      <c r="F5431"/>
      <c r="G5431"/>
      <c r="H5431"/>
      <c r="I5431"/>
    </row>
    <row r="5432" spans="1:9">
      <c r="A5432"/>
      <c r="B5432"/>
      <c r="C5432"/>
      <c r="D5432"/>
      <c r="E5432"/>
      <c r="F5432"/>
      <c r="G5432"/>
      <c r="H5432"/>
      <c r="I5432"/>
    </row>
    <row r="5433" spans="1:9">
      <c r="A5433"/>
      <c r="B5433"/>
      <c r="C5433"/>
      <c r="D5433"/>
      <c r="E5433"/>
      <c r="F5433"/>
      <c r="G5433"/>
      <c r="H5433"/>
      <c r="I5433"/>
    </row>
    <row r="5434" spans="1:9">
      <c r="A5434"/>
      <c r="B5434"/>
      <c r="C5434"/>
      <c r="D5434"/>
      <c r="E5434"/>
      <c r="F5434"/>
      <c r="G5434"/>
      <c r="H5434"/>
      <c r="I5434"/>
    </row>
    <row r="5435" spans="1:9">
      <c r="A5435"/>
      <c r="B5435"/>
      <c r="C5435"/>
      <c r="D5435"/>
      <c r="E5435"/>
      <c r="F5435"/>
      <c r="G5435"/>
      <c r="H5435"/>
      <c r="I5435"/>
    </row>
    <row r="5436" spans="1:9">
      <c r="A5436"/>
      <c r="B5436"/>
      <c r="C5436"/>
      <c r="D5436"/>
      <c r="E5436"/>
      <c r="F5436"/>
      <c r="G5436"/>
      <c r="H5436"/>
      <c r="I5436"/>
    </row>
    <row r="5437" spans="1:9">
      <c r="A5437"/>
      <c r="B5437"/>
      <c r="C5437"/>
      <c r="D5437"/>
      <c r="E5437"/>
      <c r="F5437"/>
      <c r="G5437"/>
      <c r="H5437"/>
      <c r="I5437"/>
    </row>
    <row r="5438" spans="1:9">
      <c r="A5438"/>
      <c r="B5438"/>
      <c r="C5438"/>
      <c r="D5438"/>
      <c r="E5438"/>
      <c r="F5438"/>
      <c r="G5438"/>
      <c r="H5438"/>
      <c r="I5438"/>
    </row>
    <row r="5439" spans="1:9">
      <c r="A5439"/>
      <c r="B5439"/>
      <c r="C5439"/>
      <c r="D5439"/>
      <c r="E5439"/>
      <c r="F5439"/>
      <c r="G5439"/>
      <c r="H5439"/>
      <c r="I5439"/>
    </row>
    <row r="5440" spans="1:9">
      <c r="A5440"/>
      <c r="B5440"/>
      <c r="C5440"/>
      <c r="D5440"/>
      <c r="E5440"/>
      <c r="F5440"/>
      <c r="G5440"/>
      <c r="H5440"/>
      <c r="I5440"/>
    </row>
    <row r="5441" spans="1:9">
      <c r="A5441"/>
      <c r="B5441"/>
      <c r="C5441"/>
      <c r="D5441"/>
      <c r="E5441"/>
      <c r="F5441"/>
      <c r="G5441"/>
      <c r="H5441"/>
      <c r="I5441"/>
    </row>
    <row r="5442" spans="1:9">
      <c r="A5442"/>
      <c r="B5442"/>
      <c r="C5442"/>
      <c r="D5442"/>
      <c r="E5442"/>
      <c r="F5442"/>
      <c r="G5442"/>
      <c r="H5442"/>
      <c r="I5442"/>
    </row>
    <row r="5443" spans="1:9">
      <c r="A5443"/>
      <c r="B5443"/>
      <c r="C5443"/>
      <c r="D5443"/>
      <c r="E5443"/>
      <c r="F5443"/>
      <c r="G5443"/>
      <c r="H5443"/>
      <c r="I5443"/>
    </row>
    <row r="5444" spans="1:9">
      <c r="A5444"/>
      <c r="B5444"/>
      <c r="C5444"/>
      <c r="D5444"/>
      <c r="E5444"/>
      <c r="F5444"/>
      <c r="G5444"/>
      <c r="H5444"/>
      <c r="I5444"/>
    </row>
    <row r="5445" spans="1:9">
      <c r="A5445"/>
      <c r="B5445"/>
      <c r="C5445"/>
      <c r="D5445"/>
      <c r="E5445"/>
      <c r="F5445"/>
      <c r="G5445"/>
      <c r="H5445"/>
      <c r="I5445"/>
    </row>
    <row r="5446" spans="1:9">
      <c r="A5446"/>
      <c r="B5446"/>
      <c r="C5446"/>
      <c r="D5446"/>
      <c r="E5446"/>
      <c r="F5446"/>
      <c r="G5446"/>
      <c r="H5446"/>
      <c r="I5446"/>
    </row>
    <row r="5447" spans="1:9">
      <c r="A5447"/>
      <c r="B5447"/>
      <c r="C5447"/>
      <c r="D5447"/>
      <c r="E5447"/>
      <c r="F5447"/>
      <c r="G5447"/>
      <c r="H5447"/>
      <c r="I5447"/>
    </row>
    <row r="5448" spans="1:9">
      <c r="A5448"/>
      <c r="B5448"/>
      <c r="C5448"/>
      <c r="D5448"/>
      <c r="E5448"/>
      <c r="F5448"/>
      <c r="G5448"/>
      <c r="H5448"/>
      <c r="I5448"/>
    </row>
    <row r="5449" spans="1:9">
      <c r="A5449"/>
      <c r="B5449"/>
      <c r="C5449"/>
      <c r="D5449"/>
      <c r="E5449"/>
      <c r="F5449"/>
      <c r="G5449"/>
      <c r="H5449"/>
      <c r="I5449"/>
    </row>
    <row r="5450" spans="1:9">
      <c r="A5450"/>
      <c r="B5450"/>
      <c r="C5450"/>
      <c r="D5450"/>
      <c r="E5450"/>
      <c r="F5450"/>
      <c r="G5450"/>
      <c r="H5450"/>
      <c r="I5450"/>
    </row>
    <row r="5451" spans="1:9">
      <c r="A5451"/>
      <c r="B5451"/>
      <c r="C5451"/>
      <c r="D5451"/>
      <c r="E5451"/>
      <c r="F5451"/>
      <c r="G5451"/>
      <c r="H5451"/>
      <c r="I5451"/>
    </row>
    <row r="5452" spans="1:9">
      <c r="A5452"/>
      <c r="B5452"/>
      <c r="C5452"/>
      <c r="D5452"/>
      <c r="E5452"/>
      <c r="F5452"/>
      <c r="G5452"/>
      <c r="H5452"/>
      <c r="I5452"/>
    </row>
    <row r="5453" spans="1:9">
      <c r="A5453"/>
      <c r="B5453"/>
      <c r="C5453"/>
      <c r="D5453"/>
      <c r="E5453"/>
      <c r="F5453"/>
      <c r="G5453"/>
      <c r="H5453"/>
      <c r="I5453"/>
    </row>
    <row r="5454" spans="1:9">
      <c r="A5454"/>
      <c r="B5454"/>
      <c r="C5454"/>
      <c r="D5454"/>
      <c r="E5454"/>
      <c r="F5454"/>
      <c r="G5454"/>
      <c r="H5454"/>
      <c r="I5454"/>
    </row>
    <row r="5455" spans="1:9">
      <c r="A5455"/>
      <c r="B5455"/>
      <c r="C5455"/>
      <c r="D5455"/>
      <c r="E5455"/>
      <c r="F5455"/>
      <c r="G5455"/>
      <c r="H5455"/>
      <c r="I5455"/>
    </row>
    <row r="5456" spans="1:9">
      <c r="A5456"/>
      <c r="B5456"/>
      <c r="C5456"/>
      <c r="D5456"/>
      <c r="E5456"/>
      <c r="F5456"/>
      <c r="G5456"/>
      <c r="H5456"/>
      <c r="I5456"/>
    </row>
    <row r="5457" spans="1:9">
      <c r="A5457"/>
      <c r="B5457"/>
      <c r="C5457"/>
      <c r="D5457"/>
      <c r="E5457"/>
      <c r="F5457"/>
      <c r="G5457"/>
      <c r="H5457"/>
      <c r="I5457"/>
    </row>
    <row r="5458" spans="1:9">
      <c r="A5458"/>
      <c r="B5458"/>
      <c r="C5458"/>
      <c r="D5458"/>
      <c r="E5458"/>
      <c r="F5458"/>
      <c r="G5458"/>
      <c r="H5458"/>
      <c r="I5458"/>
    </row>
    <row r="5459" spans="1:9">
      <c r="A5459"/>
      <c r="B5459"/>
      <c r="C5459"/>
      <c r="D5459"/>
      <c r="E5459"/>
      <c r="F5459"/>
      <c r="G5459"/>
      <c r="H5459"/>
      <c r="I5459"/>
    </row>
    <row r="5460" spans="1:9">
      <c r="A5460"/>
      <c r="B5460"/>
      <c r="C5460"/>
      <c r="D5460"/>
      <c r="E5460"/>
      <c r="F5460"/>
      <c r="G5460"/>
      <c r="H5460"/>
      <c r="I5460"/>
    </row>
    <row r="5461" spans="1:9">
      <c r="A5461"/>
      <c r="B5461"/>
      <c r="C5461"/>
      <c r="D5461"/>
      <c r="E5461"/>
      <c r="F5461"/>
      <c r="G5461"/>
      <c r="H5461"/>
      <c r="I5461"/>
    </row>
    <row r="5462" spans="1:9">
      <c r="A5462"/>
      <c r="B5462"/>
      <c r="C5462"/>
      <c r="D5462"/>
      <c r="E5462"/>
      <c r="F5462"/>
      <c r="G5462"/>
      <c r="H5462"/>
      <c r="I5462"/>
    </row>
    <row r="5463" spans="1:9">
      <c r="A5463"/>
      <c r="B5463"/>
      <c r="C5463"/>
      <c r="D5463"/>
      <c r="E5463"/>
      <c r="F5463"/>
      <c r="G5463"/>
      <c r="H5463"/>
      <c r="I5463"/>
    </row>
    <row r="5464" spans="1:9">
      <c r="A5464"/>
      <c r="B5464"/>
      <c r="C5464"/>
      <c r="D5464"/>
      <c r="E5464"/>
      <c r="F5464"/>
      <c r="G5464"/>
      <c r="H5464"/>
      <c r="I5464"/>
    </row>
    <row r="5465" spans="1:9">
      <c r="A5465"/>
      <c r="B5465"/>
      <c r="C5465"/>
      <c r="D5465"/>
      <c r="E5465"/>
      <c r="F5465"/>
      <c r="G5465"/>
      <c r="H5465"/>
      <c r="I5465"/>
    </row>
    <row r="5466" spans="1:9">
      <c r="A5466"/>
      <c r="B5466"/>
      <c r="C5466"/>
      <c r="D5466"/>
      <c r="E5466"/>
      <c r="F5466"/>
      <c r="G5466"/>
      <c r="H5466"/>
      <c r="I5466"/>
    </row>
    <row r="5467" spans="1:9">
      <c r="A5467"/>
      <c r="B5467"/>
      <c r="C5467"/>
      <c r="D5467"/>
      <c r="E5467"/>
      <c r="F5467"/>
      <c r="G5467"/>
      <c r="H5467"/>
      <c r="I5467"/>
    </row>
    <row r="5468" spans="1:9">
      <c r="A5468"/>
      <c r="B5468"/>
      <c r="C5468"/>
      <c r="D5468"/>
      <c r="E5468"/>
      <c r="F5468"/>
      <c r="G5468"/>
      <c r="H5468"/>
      <c r="I5468"/>
    </row>
    <row r="5469" spans="1:9">
      <c r="A5469"/>
      <c r="B5469"/>
      <c r="C5469"/>
      <c r="D5469"/>
      <c r="E5469"/>
      <c r="F5469"/>
      <c r="G5469"/>
      <c r="H5469"/>
      <c r="I5469"/>
    </row>
    <row r="5470" spans="1:9">
      <c r="A5470"/>
      <c r="B5470"/>
      <c r="C5470"/>
      <c r="D5470"/>
      <c r="E5470"/>
      <c r="F5470"/>
      <c r="G5470"/>
      <c r="H5470"/>
      <c r="I5470"/>
    </row>
    <row r="5471" spans="1:9">
      <c r="A5471"/>
      <c r="B5471"/>
      <c r="C5471"/>
      <c r="D5471"/>
      <c r="E5471"/>
      <c r="F5471"/>
      <c r="G5471"/>
      <c r="H5471"/>
      <c r="I5471"/>
    </row>
    <row r="5472" spans="1:9">
      <c r="A5472"/>
      <c r="B5472"/>
      <c r="C5472"/>
      <c r="D5472"/>
      <c r="E5472"/>
      <c r="F5472"/>
      <c r="G5472"/>
      <c r="H5472"/>
      <c r="I5472"/>
    </row>
    <row r="5473" spans="1:9">
      <c r="A5473"/>
      <c r="B5473"/>
      <c r="C5473"/>
      <c r="D5473"/>
      <c r="E5473"/>
      <c r="F5473"/>
      <c r="G5473"/>
      <c r="H5473"/>
      <c r="I5473"/>
    </row>
    <row r="5474" spans="1:9">
      <c r="A5474"/>
      <c r="B5474"/>
      <c r="C5474"/>
      <c r="D5474"/>
      <c r="E5474"/>
      <c r="F5474"/>
      <c r="G5474"/>
      <c r="H5474"/>
      <c r="I5474"/>
    </row>
    <row r="5475" spans="1:9">
      <c r="A5475"/>
      <c r="B5475"/>
      <c r="C5475"/>
      <c r="D5475"/>
      <c r="E5475"/>
      <c r="F5475"/>
      <c r="G5475"/>
      <c r="H5475"/>
      <c r="I5475"/>
    </row>
    <row r="5476" spans="1:9">
      <c r="A5476"/>
      <c r="B5476"/>
      <c r="C5476"/>
      <c r="D5476"/>
      <c r="E5476"/>
      <c r="F5476"/>
      <c r="G5476"/>
      <c r="H5476"/>
      <c r="I5476"/>
    </row>
    <row r="5477" spans="1:9">
      <c r="A5477"/>
      <c r="B5477"/>
      <c r="C5477"/>
      <c r="D5477"/>
      <c r="E5477"/>
      <c r="F5477"/>
      <c r="G5477"/>
      <c r="H5477"/>
      <c r="I5477"/>
    </row>
    <row r="5478" spans="1:9">
      <c r="A5478"/>
      <c r="B5478"/>
      <c r="C5478"/>
      <c r="D5478"/>
      <c r="E5478"/>
      <c r="F5478"/>
      <c r="G5478"/>
      <c r="H5478"/>
      <c r="I5478"/>
    </row>
    <row r="5479" spans="1:9">
      <c r="A5479"/>
      <c r="B5479"/>
      <c r="C5479"/>
      <c r="D5479"/>
      <c r="E5479"/>
      <c r="F5479"/>
      <c r="G5479"/>
      <c r="H5479"/>
      <c r="I5479"/>
    </row>
    <row r="5480" spans="1:9">
      <c r="A5480"/>
      <c r="B5480"/>
      <c r="C5480"/>
      <c r="D5480"/>
      <c r="E5480"/>
      <c r="F5480"/>
      <c r="G5480"/>
      <c r="H5480"/>
      <c r="I5480"/>
    </row>
    <row r="5481" spans="1:9">
      <c r="A5481"/>
      <c r="B5481"/>
      <c r="C5481"/>
      <c r="D5481"/>
      <c r="E5481"/>
      <c r="F5481"/>
      <c r="G5481"/>
      <c r="H5481"/>
      <c r="I5481"/>
    </row>
    <row r="5482" spans="1:9">
      <c r="A5482"/>
      <c r="B5482"/>
      <c r="C5482"/>
      <c r="D5482"/>
      <c r="E5482"/>
      <c r="F5482"/>
      <c r="G5482"/>
      <c r="H5482"/>
      <c r="I5482"/>
    </row>
    <row r="5483" spans="1:9">
      <c r="A5483"/>
      <c r="B5483"/>
      <c r="C5483"/>
      <c r="D5483"/>
      <c r="E5483"/>
      <c r="F5483"/>
      <c r="G5483"/>
      <c r="H5483"/>
      <c r="I5483"/>
    </row>
    <row r="5484" spans="1:9">
      <c r="A5484"/>
      <c r="B5484"/>
      <c r="C5484"/>
      <c r="D5484"/>
      <c r="E5484"/>
      <c r="F5484"/>
      <c r="G5484"/>
      <c r="H5484"/>
      <c r="I5484"/>
    </row>
    <row r="5485" spans="1:9">
      <c r="A5485"/>
      <c r="B5485"/>
      <c r="C5485"/>
      <c r="D5485"/>
      <c r="E5485"/>
      <c r="F5485"/>
      <c r="G5485"/>
      <c r="H5485"/>
      <c r="I5485"/>
    </row>
    <row r="5486" spans="1:9">
      <c r="A5486"/>
      <c r="B5486"/>
      <c r="C5486"/>
      <c r="D5486"/>
      <c r="E5486"/>
      <c r="F5486"/>
      <c r="G5486"/>
      <c r="H5486"/>
      <c r="I5486"/>
    </row>
    <row r="5487" spans="1:9">
      <c r="A5487"/>
      <c r="B5487"/>
      <c r="C5487"/>
      <c r="D5487"/>
      <c r="E5487"/>
      <c r="F5487"/>
      <c r="G5487"/>
      <c r="H5487"/>
      <c r="I5487"/>
    </row>
    <row r="5488" spans="1:9">
      <c r="A5488"/>
      <c r="B5488"/>
      <c r="C5488"/>
      <c r="D5488"/>
      <c r="E5488"/>
      <c r="F5488"/>
      <c r="G5488"/>
      <c r="H5488"/>
      <c r="I5488"/>
    </row>
    <row r="5489" spans="1:9">
      <c r="A5489"/>
      <c r="B5489"/>
      <c r="C5489"/>
      <c r="D5489"/>
      <c r="E5489"/>
      <c r="F5489"/>
      <c r="G5489"/>
      <c r="H5489"/>
      <c r="I5489"/>
    </row>
    <row r="5490" spans="1:9">
      <c r="A5490"/>
      <c r="B5490"/>
      <c r="C5490"/>
      <c r="D5490"/>
      <c r="E5490"/>
      <c r="F5490"/>
      <c r="G5490"/>
      <c r="H5490"/>
      <c r="I5490"/>
    </row>
    <row r="5491" spans="1:9">
      <c r="A5491"/>
      <c r="B5491"/>
      <c r="C5491"/>
      <c r="D5491"/>
      <c r="E5491"/>
      <c r="F5491"/>
      <c r="G5491"/>
      <c r="H5491"/>
      <c r="I5491"/>
    </row>
    <row r="5492" spans="1:9">
      <c r="A5492"/>
      <c r="B5492"/>
      <c r="C5492"/>
      <c r="D5492"/>
      <c r="E5492"/>
      <c r="F5492"/>
      <c r="G5492"/>
      <c r="H5492"/>
      <c r="I5492"/>
    </row>
    <row r="5493" spans="1:9">
      <c r="A5493"/>
      <c r="B5493"/>
      <c r="C5493"/>
      <c r="D5493"/>
      <c r="E5493"/>
      <c r="F5493"/>
      <c r="G5493"/>
      <c r="H5493"/>
      <c r="I5493"/>
    </row>
    <row r="5494" spans="1:9">
      <c r="A5494"/>
      <c r="B5494"/>
      <c r="C5494"/>
      <c r="D5494"/>
      <c r="E5494"/>
      <c r="F5494"/>
      <c r="G5494"/>
      <c r="H5494"/>
      <c r="I5494"/>
    </row>
    <row r="5495" spans="1:9">
      <c r="A5495"/>
      <c r="B5495"/>
      <c r="C5495"/>
      <c r="D5495"/>
      <c r="E5495"/>
      <c r="F5495"/>
      <c r="G5495"/>
      <c r="H5495"/>
      <c r="I5495"/>
    </row>
    <row r="5496" spans="1:9">
      <c r="A5496"/>
      <c r="B5496"/>
      <c r="C5496"/>
      <c r="D5496"/>
      <c r="E5496"/>
      <c r="F5496"/>
      <c r="G5496"/>
      <c r="H5496"/>
      <c r="I5496"/>
    </row>
    <row r="5497" spans="1:9">
      <c r="A5497"/>
      <c r="B5497"/>
      <c r="C5497"/>
      <c r="D5497"/>
      <c r="E5497"/>
      <c r="F5497"/>
      <c r="G5497"/>
      <c r="H5497"/>
      <c r="I5497"/>
    </row>
    <row r="5498" spans="1:9">
      <c r="A5498"/>
      <c r="B5498"/>
      <c r="C5498"/>
      <c r="D5498"/>
      <c r="E5498"/>
      <c r="F5498"/>
      <c r="G5498"/>
      <c r="H5498"/>
      <c r="I5498"/>
    </row>
    <row r="5499" spans="1:9">
      <c r="A5499"/>
      <c r="B5499"/>
      <c r="C5499"/>
      <c r="D5499"/>
      <c r="E5499"/>
      <c r="F5499"/>
      <c r="G5499"/>
      <c r="H5499"/>
      <c r="I5499"/>
    </row>
    <row r="5500" spans="1:9">
      <c r="A5500"/>
      <c r="B5500"/>
      <c r="C5500"/>
      <c r="D5500"/>
      <c r="E5500"/>
      <c r="F5500"/>
      <c r="G5500"/>
      <c r="H5500"/>
      <c r="I5500"/>
    </row>
    <row r="5501" spans="1:9">
      <c r="A5501"/>
      <c r="B5501"/>
      <c r="C5501"/>
      <c r="D5501"/>
      <c r="E5501"/>
      <c r="F5501"/>
      <c r="G5501"/>
      <c r="H5501"/>
      <c r="I5501"/>
    </row>
    <row r="5502" spans="1:9">
      <c r="A5502"/>
      <c r="B5502"/>
      <c r="C5502"/>
      <c r="D5502"/>
      <c r="E5502"/>
      <c r="F5502"/>
      <c r="G5502"/>
      <c r="H5502"/>
      <c r="I5502"/>
    </row>
    <row r="5503" spans="1:9">
      <c r="A5503"/>
      <c r="B5503"/>
      <c r="C5503"/>
      <c r="D5503"/>
      <c r="E5503"/>
      <c r="F5503"/>
      <c r="G5503"/>
      <c r="H5503"/>
      <c r="I5503"/>
    </row>
    <row r="5504" spans="1:9">
      <c r="A5504"/>
      <c r="B5504"/>
      <c r="C5504"/>
      <c r="D5504"/>
      <c r="E5504"/>
      <c r="F5504"/>
      <c r="G5504"/>
      <c r="H5504"/>
      <c r="I5504"/>
    </row>
    <row r="5505" spans="1:9">
      <c r="A5505"/>
      <c r="B5505"/>
      <c r="C5505"/>
      <c r="D5505"/>
      <c r="E5505"/>
      <c r="F5505"/>
      <c r="G5505"/>
      <c r="H5505"/>
      <c r="I5505"/>
    </row>
    <row r="5506" spans="1:9">
      <c r="A5506"/>
      <c r="B5506"/>
      <c r="C5506"/>
      <c r="D5506"/>
      <c r="E5506"/>
      <c r="F5506"/>
      <c r="G5506"/>
      <c r="H5506"/>
      <c r="I5506"/>
    </row>
    <row r="5507" spans="1:9">
      <c r="A5507"/>
      <c r="B5507"/>
      <c r="C5507"/>
      <c r="D5507"/>
      <c r="E5507"/>
      <c r="F5507"/>
      <c r="G5507"/>
      <c r="H5507"/>
      <c r="I5507"/>
    </row>
    <row r="5508" spans="1:9">
      <c r="A5508"/>
      <c r="B5508"/>
      <c r="C5508"/>
      <c r="D5508"/>
      <c r="E5508"/>
      <c r="F5508"/>
      <c r="G5508"/>
      <c r="H5508"/>
      <c r="I5508"/>
    </row>
    <row r="5509" spans="1:9">
      <c r="A5509"/>
      <c r="B5509"/>
      <c r="C5509"/>
      <c r="D5509"/>
      <c r="E5509"/>
      <c r="F5509"/>
      <c r="G5509"/>
      <c r="H5509"/>
      <c r="I5509"/>
    </row>
    <row r="5510" spans="1:9">
      <c r="A5510"/>
      <c r="B5510"/>
      <c r="C5510"/>
      <c r="D5510"/>
      <c r="E5510"/>
      <c r="F5510"/>
      <c r="G5510"/>
      <c r="H5510"/>
      <c r="I5510"/>
    </row>
    <row r="5511" spans="1:9">
      <c r="A5511"/>
      <c r="B5511"/>
      <c r="C5511"/>
      <c r="D5511"/>
      <c r="E5511"/>
      <c r="F5511"/>
      <c r="G5511"/>
      <c r="H5511"/>
      <c r="I5511"/>
    </row>
    <row r="5512" spans="1:9">
      <c r="A5512"/>
      <c r="B5512"/>
      <c r="C5512"/>
      <c r="D5512"/>
      <c r="E5512"/>
      <c r="F5512"/>
      <c r="G5512"/>
      <c r="H5512"/>
      <c r="I5512"/>
    </row>
    <row r="5513" spans="1:9">
      <c r="A5513"/>
      <c r="B5513"/>
      <c r="C5513"/>
      <c r="D5513"/>
      <c r="E5513"/>
      <c r="F5513"/>
      <c r="G5513"/>
      <c r="H5513"/>
      <c r="I5513"/>
    </row>
    <row r="5514" spans="1:9">
      <c r="A5514"/>
      <c r="B5514"/>
      <c r="C5514"/>
      <c r="D5514"/>
      <c r="E5514"/>
      <c r="F5514"/>
      <c r="G5514"/>
      <c r="H5514"/>
      <c r="I5514"/>
    </row>
    <row r="5515" spans="1:9">
      <c r="A5515"/>
      <c r="B5515"/>
      <c r="C5515"/>
      <c r="D5515"/>
      <c r="E5515"/>
      <c r="F5515"/>
      <c r="G5515"/>
      <c r="H5515"/>
      <c r="I5515"/>
    </row>
    <row r="5516" spans="1:9">
      <c r="A5516"/>
      <c r="B5516"/>
      <c r="C5516"/>
      <c r="D5516"/>
      <c r="E5516"/>
      <c r="F5516"/>
      <c r="G5516"/>
      <c r="H5516"/>
      <c r="I5516"/>
    </row>
    <row r="5517" spans="1:9">
      <c r="A5517"/>
      <c r="B5517"/>
      <c r="C5517"/>
      <c r="D5517"/>
      <c r="E5517"/>
      <c r="F5517"/>
      <c r="G5517"/>
      <c r="H5517"/>
      <c r="I5517"/>
    </row>
    <row r="5518" spans="1:9">
      <c r="A5518"/>
      <c r="B5518"/>
      <c r="C5518"/>
      <c r="D5518"/>
      <c r="E5518"/>
      <c r="F5518"/>
      <c r="G5518"/>
      <c r="H5518"/>
      <c r="I5518"/>
    </row>
    <row r="5519" spans="1:9">
      <c r="A5519"/>
      <c r="B5519"/>
      <c r="C5519"/>
      <c r="D5519"/>
      <c r="E5519"/>
      <c r="F5519"/>
      <c r="G5519"/>
      <c r="H5519"/>
      <c r="I5519"/>
    </row>
    <row r="5520" spans="1:9">
      <c r="A5520"/>
      <c r="B5520"/>
      <c r="C5520"/>
      <c r="D5520"/>
      <c r="E5520"/>
      <c r="F5520"/>
      <c r="G5520"/>
      <c r="H5520"/>
      <c r="I5520"/>
    </row>
    <row r="5521" spans="1:9">
      <c r="A5521"/>
      <c r="B5521"/>
      <c r="C5521"/>
      <c r="D5521"/>
      <c r="E5521"/>
      <c r="F5521"/>
      <c r="G5521"/>
      <c r="H5521"/>
      <c r="I5521"/>
    </row>
    <row r="5522" spans="1:9">
      <c r="A5522"/>
      <c r="B5522"/>
      <c r="C5522"/>
      <c r="D5522"/>
      <c r="E5522"/>
      <c r="F5522"/>
      <c r="G5522"/>
      <c r="H5522"/>
      <c r="I5522"/>
    </row>
    <row r="5523" spans="1:9">
      <c r="A5523"/>
      <c r="B5523"/>
      <c r="C5523"/>
      <c r="D5523"/>
      <c r="E5523"/>
      <c r="F5523"/>
      <c r="G5523"/>
      <c r="H5523"/>
      <c r="I5523"/>
    </row>
    <row r="5524" spans="1:9">
      <c r="A5524"/>
      <c r="B5524"/>
      <c r="C5524"/>
      <c r="D5524"/>
      <c r="E5524"/>
      <c r="F5524"/>
      <c r="G5524"/>
      <c r="H5524"/>
      <c r="I5524"/>
    </row>
    <row r="5525" spans="1:9">
      <c r="A5525"/>
      <c r="B5525"/>
      <c r="C5525"/>
      <c r="D5525"/>
      <c r="E5525"/>
      <c r="F5525"/>
      <c r="G5525"/>
      <c r="H5525"/>
      <c r="I5525"/>
    </row>
    <row r="5526" spans="1:9">
      <c r="A5526"/>
      <c r="B5526"/>
      <c r="C5526"/>
      <c r="D5526"/>
      <c r="E5526"/>
      <c r="F5526"/>
      <c r="G5526"/>
      <c r="H5526"/>
      <c r="I5526"/>
    </row>
    <row r="5527" spans="1:9">
      <c r="A5527"/>
      <c r="B5527"/>
      <c r="C5527"/>
      <c r="D5527"/>
      <c r="E5527"/>
      <c r="F5527"/>
      <c r="G5527"/>
      <c r="H5527"/>
      <c r="I5527"/>
    </row>
    <row r="5528" spans="1:9">
      <c r="A5528"/>
      <c r="B5528"/>
      <c r="C5528"/>
      <c r="D5528"/>
      <c r="E5528"/>
      <c r="F5528"/>
      <c r="G5528"/>
      <c r="H5528"/>
      <c r="I5528"/>
    </row>
    <row r="5529" spans="1:9">
      <c r="A5529"/>
      <c r="B5529"/>
      <c r="C5529"/>
      <c r="D5529"/>
      <c r="E5529"/>
      <c r="F5529"/>
      <c r="G5529"/>
      <c r="H5529"/>
      <c r="I5529"/>
    </row>
    <row r="5530" spans="1:9">
      <c r="A5530"/>
      <c r="B5530"/>
      <c r="C5530"/>
      <c r="D5530"/>
      <c r="E5530"/>
      <c r="F5530"/>
      <c r="G5530"/>
      <c r="H5530"/>
      <c r="I5530"/>
    </row>
    <row r="5531" spans="1:9">
      <c r="A5531"/>
      <c r="B5531"/>
      <c r="C5531"/>
      <c r="D5531"/>
      <c r="E5531"/>
      <c r="F5531"/>
      <c r="G5531"/>
      <c r="H5531"/>
      <c r="I5531"/>
    </row>
    <row r="5532" spans="1:9">
      <c r="A5532"/>
      <c r="B5532"/>
      <c r="C5532"/>
      <c r="D5532"/>
      <c r="E5532"/>
      <c r="F5532"/>
      <c r="G5532"/>
      <c r="H5532"/>
      <c r="I5532"/>
    </row>
    <row r="5533" spans="1:9">
      <c r="A5533"/>
      <c r="B5533"/>
      <c r="C5533"/>
      <c r="D5533"/>
      <c r="E5533"/>
      <c r="F5533"/>
      <c r="G5533"/>
      <c r="H5533"/>
      <c r="I5533"/>
    </row>
    <row r="5534" spans="1:9">
      <c r="A5534"/>
      <c r="B5534"/>
      <c r="C5534"/>
      <c r="D5534"/>
      <c r="E5534"/>
      <c r="F5534"/>
      <c r="G5534"/>
      <c r="H5534"/>
      <c r="I5534"/>
    </row>
    <row r="5535" spans="1:9">
      <c r="A5535"/>
      <c r="B5535"/>
      <c r="C5535"/>
      <c r="D5535"/>
      <c r="E5535"/>
      <c r="F5535"/>
      <c r="G5535"/>
      <c r="H5535"/>
      <c r="I5535"/>
    </row>
    <row r="5536" spans="1:9">
      <c r="A5536"/>
      <c r="B5536"/>
      <c r="C5536"/>
      <c r="D5536"/>
      <c r="E5536"/>
      <c r="F5536"/>
      <c r="G5536"/>
      <c r="H5536"/>
      <c r="I5536"/>
    </row>
    <row r="5537" spans="1:9">
      <c r="A5537"/>
      <c r="B5537"/>
      <c r="C5537"/>
      <c r="D5537"/>
      <c r="E5537"/>
      <c r="F5537"/>
      <c r="G5537"/>
      <c r="H5537"/>
      <c r="I5537"/>
    </row>
    <row r="5538" spans="1:9">
      <c r="A5538"/>
      <c r="B5538"/>
      <c r="C5538"/>
      <c r="D5538"/>
      <c r="E5538"/>
      <c r="F5538"/>
      <c r="G5538"/>
      <c r="H5538"/>
      <c r="I5538"/>
    </row>
    <row r="5539" spans="1:9">
      <c r="A5539"/>
      <c r="B5539"/>
      <c r="C5539"/>
      <c r="D5539"/>
      <c r="E5539"/>
      <c r="F5539"/>
      <c r="G5539"/>
      <c r="H5539"/>
      <c r="I5539"/>
    </row>
    <row r="5540" spans="1:9">
      <c r="A5540"/>
      <c r="B5540"/>
      <c r="C5540"/>
      <c r="D5540"/>
      <c r="E5540"/>
      <c r="F5540"/>
      <c r="G5540"/>
      <c r="H5540"/>
      <c r="I5540"/>
    </row>
    <row r="5541" spans="1:9">
      <c r="A5541"/>
      <c r="B5541"/>
      <c r="C5541"/>
      <c r="D5541"/>
      <c r="E5541"/>
      <c r="F5541"/>
      <c r="G5541"/>
      <c r="H5541"/>
      <c r="I5541"/>
    </row>
    <row r="5542" spans="1:9">
      <c r="A5542"/>
      <c r="B5542"/>
      <c r="C5542"/>
      <c r="D5542"/>
      <c r="E5542"/>
      <c r="F5542"/>
      <c r="G5542"/>
      <c r="H5542"/>
      <c r="I5542"/>
    </row>
    <row r="5543" spans="1:9">
      <c r="A5543"/>
      <c r="B5543"/>
      <c r="C5543"/>
      <c r="D5543"/>
      <c r="E5543"/>
      <c r="F5543"/>
      <c r="G5543"/>
      <c r="H5543"/>
      <c r="I5543"/>
    </row>
    <row r="5544" spans="1:9">
      <c r="A5544"/>
      <c r="B5544"/>
      <c r="C5544"/>
      <c r="D5544"/>
      <c r="E5544"/>
      <c r="F5544"/>
      <c r="G5544"/>
      <c r="H5544"/>
      <c r="I5544"/>
    </row>
    <row r="5545" spans="1:9">
      <c r="A5545"/>
      <c r="B5545"/>
      <c r="C5545"/>
      <c r="D5545"/>
      <c r="E5545"/>
      <c r="F5545"/>
      <c r="G5545"/>
      <c r="H5545"/>
      <c r="I5545"/>
    </row>
    <row r="5546" spans="1:9">
      <c r="A5546"/>
      <c r="B5546"/>
      <c r="C5546"/>
      <c r="D5546"/>
      <c r="E5546"/>
      <c r="F5546"/>
      <c r="G5546"/>
      <c r="H5546"/>
      <c r="I5546"/>
    </row>
    <row r="5547" spans="1:9">
      <c r="A5547"/>
      <c r="B5547"/>
      <c r="C5547"/>
      <c r="D5547"/>
      <c r="E5547"/>
      <c r="F5547"/>
      <c r="G5547"/>
      <c r="H5547"/>
      <c r="I5547"/>
    </row>
    <row r="5548" spans="1:9">
      <c r="A5548"/>
      <c r="B5548"/>
      <c r="C5548"/>
      <c r="D5548"/>
      <c r="E5548"/>
      <c r="F5548"/>
      <c r="G5548"/>
      <c r="H5548"/>
      <c r="I5548"/>
    </row>
    <row r="5549" spans="1:9">
      <c r="A5549"/>
      <c r="B5549"/>
      <c r="C5549"/>
      <c r="D5549"/>
      <c r="E5549"/>
      <c r="F5549"/>
      <c r="G5549"/>
      <c r="H5549"/>
      <c r="I5549"/>
    </row>
    <row r="5550" spans="1:9">
      <c r="A5550"/>
      <c r="B5550"/>
      <c r="C5550"/>
      <c r="D5550"/>
      <c r="E5550"/>
      <c r="F5550"/>
      <c r="G5550"/>
      <c r="H5550"/>
      <c r="I5550"/>
    </row>
    <row r="5551" spans="1:9">
      <c r="A5551"/>
      <c r="B5551"/>
      <c r="C5551"/>
      <c r="D5551"/>
      <c r="E5551"/>
      <c r="F5551"/>
      <c r="G5551"/>
      <c r="H5551"/>
      <c r="I5551"/>
    </row>
    <row r="5552" spans="1:9">
      <c r="A5552"/>
      <c r="B5552"/>
      <c r="C5552"/>
      <c r="D5552"/>
      <c r="E5552"/>
      <c r="F5552"/>
      <c r="G5552"/>
      <c r="H5552"/>
      <c r="I5552"/>
    </row>
    <row r="5553" spans="1:9">
      <c r="A5553"/>
      <c r="B5553"/>
      <c r="C5553"/>
      <c r="D5553"/>
      <c r="E5553"/>
      <c r="F5553"/>
      <c r="G5553"/>
      <c r="H5553"/>
      <c r="I5553"/>
    </row>
    <row r="5554" spans="1:9">
      <c r="A5554"/>
      <c r="B5554"/>
      <c r="C5554"/>
      <c r="D5554"/>
      <c r="E5554"/>
      <c r="F5554"/>
      <c r="G5554"/>
      <c r="H5554"/>
      <c r="I5554"/>
    </row>
    <row r="5555" spans="1:9">
      <c r="A5555"/>
      <c r="B5555"/>
      <c r="C5555"/>
      <c r="D5555"/>
      <c r="E5555"/>
      <c r="F5555"/>
      <c r="G5555"/>
      <c r="H5555"/>
      <c r="I5555"/>
    </row>
    <row r="5556" spans="1:9">
      <c r="A5556"/>
      <c r="B5556"/>
      <c r="C5556"/>
      <c r="D5556"/>
      <c r="E5556"/>
      <c r="F5556"/>
      <c r="G5556"/>
      <c r="H5556"/>
      <c r="I5556"/>
    </row>
    <row r="5557" spans="1:9">
      <c r="A5557"/>
      <c r="B5557"/>
      <c r="C5557"/>
      <c r="D5557"/>
      <c r="E5557"/>
      <c r="F5557"/>
      <c r="G5557"/>
      <c r="H5557"/>
      <c r="I5557"/>
    </row>
    <row r="5558" spans="1:9">
      <c r="A5558"/>
      <c r="B5558"/>
      <c r="C5558"/>
      <c r="D5558"/>
      <c r="E5558"/>
      <c r="F5558"/>
      <c r="G5558"/>
      <c r="H5558"/>
      <c r="I5558"/>
    </row>
    <row r="5559" spans="1:9">
      <c r="A5559"/>
      <c r="B5559"/>
      <c r="C5559"/>
      <c r="D5559"/>
      <c r="E5559"/>
      <c r="F5559"/>
      <c r="G5559"/>
      <c r="H5559"/>
      <c r="I5559"/>
    </row>
    <row r="5560" spans="1:9">
      <c r="A5560"/>
      <c r="B5560"/>
      <c r="C5560"/>
      <c r="D5560"/>
      <c r="E5560"/>
      <c r="F5560"/>
      <c r="G5560"/>
      <c r="H5560"/>
      <c r="I5560"/>
    </row>
    <row r="5561" spans="1:9">
      <c r="A5561"/>
      <c r="B5561"/>
      <c r="C5561"/>
      <c r="D5561"/>
      <c r="E5561"/>
      <c r="F5561"/>
      <c r="G5561"/>
      <c r="H5561"/>
      <c r="I5561"/>
    </row>
    <row r="5562" spans="1:9">
      <c r="A5562"/>
      <c r="B5562"/>
      <c r="C5562"/>
      <c r="D5562"/>
      <c r="E5562"/>
      <c r="F5562"/>
      <c r="G5562"/>
      <c r="H5562"/>
      <c r="I5562"/>
    </row>
    <row r="5563" spans="1:9">
      <c r="A5563"/>
      <c r="B5563"/>
      <c r="C5563"/>
      <c r="D5563"/>
      <c r="E5563"/>
      <c r="F5563"/>
      <c r="G5563"/>
      <c r="H5563"/>
      <c r="I5563"/>
    </row>
    <row r="5564" spans="1:9">
      <c r="A5564"/>
      <c r="B5564"/>
      <c r="C5564"/>
      <c r="D5564"/>
      <c r="E5564"/>
      <c r="F5564"/>
      <c r="G5564"/>
      <c r="H5564"/>
      <c r="I5564"/>
    </row>
    <row r="5565" spans="1:9">
      <c r="A5565"/>
      <c r="B5565"/>
      <c r="C5565"/>
      <c r="D5565"/>
      <c r="E5565"/>
      <c r="F5565"/>
      <c r="G5565"/>
      <c r="H5565"/>
      <c r="I5565"/>
    </row>
    <row r="5566" spans="1:9">
      <c r="A5566"/>
      <c r="B5566"/>
      <c r="C5566"/>
      <c r="D5566"/>
      <c r="E5566"/>
      <c r="F5566"/>
      <c r="G5566"/>
      <c r="H5566"/>
      <c r="I5566"/>
    </row>
    <row r="5567" spans="1:9">
      <c r="A5567"/>
      <c r="B5567"/>
      <c r="C5567"/>
      <c r="D5567"/>
      <c r="E5567"/>
      <c r="F5567"/>
      <c r="G5567"/>
      <c r="H5567"/>
      <c r="I5567"/>
    </row>
    <row r="5568" spans="1:9">
      <c r="A5568"/>
      <c r="B5568"/>
      <c r="C5568"/>
      <c r="D5568"/>
      <c r="E5568"/>
      <c r="F5568"/>
      <c r="G5568"/>
      <c r="H5568"/>
      <c r="I5568"/>
    </row>
    <row r="5569" spans="1:9">
      <c r="A5569"/>
      <c r="B5569"/>
      <c r="C5569"/>
      <c r="D5569"/>
      <c r="E5569"/>
      <c r="F5569"/>
      <c r="G5569"/>
      <c r="H5569"/>
      <c r="I5569"/>
    </row>
    <row r="5570" spans="1:9">
      <c r="A5570"/>
      <c r="B5570"/>
      <c r="C5570"/>
      <c r="D5570"/>
      <c r="E5570"/>
      <c r="F5570"/>
      <c r="G5570"/>
      <c r="H5570"/>
      <c r="I5570"/>
    </row>
    <row r="5571" spans="1:9">
      <c r="A5571"/>
      <c r="B5571"/>
      <c r="C5571"/>
      <c r="D5571"/>
      <c r="E5571"/>
      <c r="F5571"/>
      <c r="G5571"/>
      <c r="H5571"/>
      <c r="I5571"/>
    </row>
    <row r="5572" spans="1:9">
      <c r="A5572"/>
      <c r="B5572"/>
      <c r="C5572"/>
      <c r="D5572"/>
      <c r="E5572"/>
      <c r="F5572"/>
      <c r="G5572"/>
      <c r="H5572"/>
      <c r="I5572"/>
    </row>
    <row r="5573" spans="1:9">
      <c r="A5573"/>
      <c r="B5573"/>
      <c r="C5573"/>
      <c r="D5573"/>
      <c r="E5573"/>
      <c r="F5573"/>
      <c r="G5573"/>
      <c r="H5573"/>
      <c r="I5573"/>
    </row>
    <row r="5574" spans="1:9">
      <c r="A5574"/>
      <c r="B5574"/>
      <c r="C5574"/>
      <c r="D5574"/>
      <c r="E5574"/>
      <c r="F5574"/>
      <c r="G5574"/>
      <c r="H5574"/>
      <c r="I5574"/>
    </row>
    <row r="5575" spans="1:9">
      <c r="A5575"/>
      <c r="B5575"/>
      <c r="C5575"/>
      <c r="D5575"/>
      <c r="E5575"/>
      <c r="F5575"/>
      <c r="G5575"/>
      <c r="H5575"/>
      <c r="I5575"/>
    </row>
    <row r="5576" spans="1:9">
      <c r="A5576"/>
      <c r="B5576"/>
      <c r="C5576"/>
      <c r="D5576"/>
      <c r="E5576"/>
      <c r="F5576"/>
      <c r="G5576"/>
      <c r="H5576"/>
      <c r="I5576"/>
    </row>
    <row r="5577" spans="1:9">
      <c r="A5577"/>
      <c r="B5577"/>
      <c r="C5577"/>
      <c r="D5577"/>
      <c r="E5577"/>
      <c r="F5577"/>
      <c r="G5577"/>
      <c r="H5577"/>
      <c r="I5577"/>
    </row>
    <row r="5578" spans="1:9">
      <c r="A5578"/>
      <c r="B5578"/>
      <c r="C5578"/>
      <c r="D5578"/>
      <c r="E5578"/>
      <c r="F5578"/>
      <c r="G5578"/>
      <c r="H5578"/>
      <c r="I5578"/>
    </row>
    <row r="5579" spans="1:9">
      <c r="A5579"/>
      <c r="B5579"/>
      <c r="C5579"/>
      <c r="D5579"/>
      <c r="E5579"/>
      <c r="F5579"/>
      <c r="G5579"/>
      <c r="H5579"/>
      <c r="I5579"/>
    </row>
    <row r="5580" spans="1:9">
      <c r="A5580"/>
      <c r="B5580"/>
      <c r="C5580"/>
      <c r="D5580"/>
      <c r="E5580"/>
      <c r="F5580"/>
      <c r="G5580"/>
      <c r="H5580"/>
      <c r="I5580"/>
    </row>
    <row r="5581" spans="1:9">
      <c r="A5581"/>
      <c r="B5581"/>
      <c r="C5581"/>
      <c r="D5581"/>
      <c r="E5581"/>
      <c r="F5581"/>
      <c r="G5581"/>
      <c r="H5581"/>
      <c r="I5581"/>
    </row>
    <row r="5582" spans="1:9">
      <c r="A5582"/>
      <c r="B5582"/>
      <c r="C5582"/>
      <c r="D5582"/>
      <c r="E5582"/>
      <c r="F5582"/>
      <c r="G5582"/>
      <c r="H5582"/>
      <c r="I5582"/>
    </row>
    <row r="5583" spans="1:9">
      <c r="A5583"/>
      <c r="B5583"/>
      <c r="C5583"/>
      <c r="D5583"/>
      <c r="E5583"/>
      <c r="F5583"/>
      <c r="G5583"/>
      <c r="H5583"/>
      <c r="I5583"/>
    </row>
    <row r="5584" spans="1:9">
      <c r="A5584"/>
      <c r="B5584"/>
      <c r="C5584"/>
      <c r="D5584"/>
      <c r="E5584"/>
      <c r="F5584"/>
      <c r="G5584"/>
      <c r="H5584"/>
      <c r="I5584"/>
    </row>
    <row r="5585" spans="1:9">
      <c r="A5585"/>
      <c r="B5585"/>
      <c r="C5585"/>
      <c r="D5585"/>
      <c r="E5585"/>
      <c r="F5585"/>
      <c r="G5585"/>
      <c r="H5585"/>
      <c r="I5585"/>
    </row>
    <row r="5586" spans="1:9">
      <c r="A5586"/>
      <c r="B5586"/>
      <c r="C5586"/>
      <c r="D5586"/>
      <c r="E5586"/>
      <c r="F5586"/>
      <c r="G5586"/>
      <c r="H5586"/>
      <c r="I5586"/>
    </row>
    <row r="5587" spans="1:9">
      <c r="A5587"/>
      <c r="B5587"/>
      <c r="C5587"/>
      <c r="D5587"/>
      <c r="E5587"/>
      <c r="F5587"/>
      <c r="G5587"/>
      <c r="H5587"/>
      <c r="I5587"/>
    </row>
    <row r="5588" spans="1:9">
      <c r="A5588"/>
      <c r="B5588"/>
      <c r="C5588"/>
      <c r="D5588"/>
      <c r="E5588"/>
      <c r="F5588"/>
      <c r="G5588"/>
      <c r="H5588"/>
      <c r="I5588"/>
    </row>
    <row r="5589" spans="1:9">
      <c r="A5589"/>
      <c r="B5589"/>
      <c r="C5589"/>
      <c r="D5589"/>
      <c r="E5589"/>
      <c r="F5589"/>
      <c r="G5589"/>
      <c r="H5589"/>
      <c r="I5589"/>
    </row>
    <row r="5590" spans="1:9">
      <c r="A5590"/>
      <c r="B5590"/>
      <c r="C5590"/>
      <c r="D5590"/>
      <c r="E5590"/>
      <c r="F5590"/>
      <c r="G5590"/>
      <c r="H5590"/>
      <c r="I5590"/>
    </row>
    <row r="5591" spans="1:9">
      <c r="A5591"/>
      <c r="B5591"/>
      <c r="C5591"/>
      <c r="D5591"/>
      <c r="E5591"/>
      <c r="F5591"/>
      <c r="G5591"/>
      <c r="H5591"/>
      <c r="I5591"/>
    </row>
    <row r="5592" spans="1:9">
      <c r="A5592"/>
      <c r="B5592"/>
      <c r="C5592"/>
      <c r="D5592"/>
      <c r="E5592"/>
      <c r="F5592"/>
      <c r="G5592"/>
      <c r="H5592"/>
      <c r="I5592"/>
    </row>
    <row r="5593" spans="1:9">
      <c r="A5593"/>
      <c r="B5593"/>
      <c r="C5593"/>
      <c r="D5593"/>
      <c r="E5593"/>
      <c r="F5593"/>
      <c r="G5593"/>
      <c r="H5593"/>
      <c r="I5593"/>
    </row>
    <row r="5594" spans="1:9">
      <c r="A5594"/>
      <c r="B5594"/>
      <c r="C5594"/>
      <c r="D5594"/>
      <c r="E5594"/>
      <c r="F5594"/>
      <c r="G5594"/>
      <c r="H5594"/>
      <c r="I5594"/>
    </row>
    <row r="5595" spans="1:9">
      <c r="A5595"/>
      <c r="B5595"/>
      <c r="C5595"/>
      <c r="D5595"/>
      <c r="E5595"/>
      <c r="F5595"/>
      <c r="G5595"/>
      <c r="H5595"/>
      <c r="I5595"/>
    </row>
    <row r="5596" spans="1:9">
      <c r="A5596"/>
      <c r="B5596"/>
      <c r="C5596"/>
      <c r="D5596"/>
      <c r="E5596"/>
      <c r="F5596"/>
      <c r="G5596"/>
      <c r="H5596"/>
      <c r="I5596"/>
    </row>
    <row r="5597" spans="1:9">
      <c r="A5597"/>
      <c r="B5597"/>
      <c r="C5597"/>
      <c r="D5597"/>
      <c r="E5597"/>
      <c r="F5597"/>
      <c r="G5597"/>
      <c r="H5597"/>
      <c r="I5597"/>
    </row>
    <row r="5598" spans="1:9">
      <c r="A5598"/>
      <c r="B5598"/>
      <c r="C5598"/>
      <c r="D5598"/>
      <c r="E5598"/>
      <c r="F5598"/>
      <c r="G5598"/>
      <c r="H5598"/>
      <c r="I5598"/>
    </row>
    <row r="5599" spans="1:9">
      <c r="A5599"/>
      <c r="B5599"/>
      <c r="C5599"/>
      <c r="D5599"/>
      <c r="E5599"/>
      <c r="F5599"/>
      <c r="G5599"/>
      <c r="H5599"/>
      <c r="I5599"/>
    </row>
    <row r="5600" spans="1:9">
      <c r="A5600"/>
      <c r="B5600"/>
      <c r="C5600"/>
      <c r="D5600"/>
      <c r="E5600"/>
      <c r="F5600"/>
      <c r="G5600"/>
      <c r="H5600"/>
      <c r="I5600"/>
    </row>
    <row r="5601" spans="1:9">
      <c r="A5601"/>
      <c r="B5601"/>
      <c r="C5601"/>
      <c r="D5601"/>
      <c r="E5601"/>
      <c r="F5601"/>
      <c r="G5601"/>
      <c r="H5601"/>
      <c r="I5601"/>
    </row>
    <row r="5602" spans="1:9">
      <c r="A5602"/>
      <c r="B5602"/>
      <c r="C5602"/>
      <c r="D5602"/>
      <c r="E5602"/>
      <c r="F5602"/>
      <c r="G5602"/>
      <c r="H5602"/>
      <c r="I5602"/>
    </row>
    <row r="5603" spans="1:9">
      <c r="A5603"/>
      <c r="B5603"/>
      <c r="C5603"/>
      <c r="D5603"/>
      <c r="E5603"/>
      <c r="F5603"/>
      <c r="G5603"/>
      <c r="H5603"/>
      <c r="I5603"/>
    </row>
    <row r="5604" spans="1:9">
      <c r="A5604"/>
      <c r="B5604"/>
      <c r="C5604"/>
      <c r="D5604"/>
      <c r="E5604"/>
      <c r="F5604"/>
      <c r="G5604"/>
      <c r="H5604"/>
      <c r="I5604"/>
    </row>
    <row r="5605" spans="1:9">
      <c r="A5605"/>
      <c r="B5605"/>
      <c r="C5605"/>
      <c r="D5605"/>
      <c r="E5605"/>
      <c r="F5605"/>
      <c r="G5605"/>
      <c r="H5605"/>
      <c r="I5605"/>
    </row>
    <row r="5606" spans="1:9">
      <c r="A5606"/>
      <c r="B5606"/>
      <c r="C5606"/>
      <c r="D5606"/>
      <c r="E5606"/>
      <c r="F5606"/>
      <c r="G5606"/>
      <c r="H5606"/>
      <c r="I5606"/>
    </row>
    <row r="5607" spans="1:9">
      <c r="A5607"/>
      <c r="B5607"/>
      <c r="C5607"/>
      <c r="D5607"/>
      <c r="E5607"/>
      <c r="F5607"/>
      <c r="G5607"/>
      <c r="H5607"/>
      <c r="I5607"/>
    </row>
    <row r="5608" spans="1:9">
      <c r="A5608"/>
      <c r="B5608"/>
      <c r="C5608"/>
      <c r="D5608"/>
      <c r="E5608"/>
      <c r="F5608"/>
      <c r="G5608"/>
      <c r="H5608"/>
      <c r="I5608"/>
    </row>
    <row r="5609" spans="1:9">
      <c r="A5609"/>
      <c r="B5609"/>
      <c r="C5609"/>
      <c r="D5609"/>
      <c r="E5609"/>
      <c r="F5609"/>
      <c r="G5609"/>
      <c r="H5609"/>
      <c r="I5609"/>
    </row>
    <row r="5610" spans="1:9">
      <c r="A5610"/>
      <c r="B5610"/>
      <c r="C5610"/>
      <c r="D5610"/>
      <c r="E5610"/>
      <c r="F5610"/>
      <c r="G5610"/>
      <c r="H5610"/>
      <c r="I5610"/>
    </row>
    <row r="5611" spans="1:9">
      <c r="A5611"/>
      <c r="B5611"/>
      <c r="C5611"/>
      <c r="D5611"/>
      <c r="E5611"/>
      <c r="F5611"/>
      <c r="G5611"/>
      <c r="H5611"/>
      <c r="I5611"/>
    </row>
    <row r="5612" spans="1:9">
      <c r="A5612"/>
      <c r="B5612"/>
      <c r="C5612"/>
      <c r="D5612"/>
      <c r="E5612"/>
      <c r="F5612"/>
      <c r="G5612"/>
      <c r="H5612"/>
      <c r="I5612"/>
    </row>
    <row r="5613" spans="1:9">
      <c r="A5613"/>
      <c r="B5613"/>
      <c r="C5613"/>
      <c r="D5613"/>
      <c r="E5613"/>
      <c r="F5613"/>
      <c r="G5613"/>
      <c r="H5613"/>
      <c r="I5613"/>
    </row>
    <row r="5614" spans="1:9">
      <c r="A5614"/>
      <c r="B5614"/>
      <c r="C5614"/>
      <c r="D5614"/>
      <c r="E5614"/>
      <c r="F5614"/>
      <c r="G5614"/>
      <c r="H5614"/>
      <c r="I5614"/>
    </row>
    <row r="5615" spans="1:9">
      <c r="A5615"/>
      <c r="B5615"/>
      <c r="C5615"/>
      <c r="D5615"/>
      <c r="E5615"/>
      <c r="F5615"/>
      <c r="G5615"/>
      <c r="H5615"/>
      <c r="I5615"/>
    </row>
    <row r="5616" spans="1:9">
      <c r="A5616"/>
      <c r="B5616"/>
      <c r="C5616"/>
      <c r="D5616"/>
      <c r="E5616"/>
      <c r="F5616"/>
      <c r="G5616"/>
      <c r="H5616"/>
      <c r="I5616"/>
    </row>
    <row r="5617" spans="1:9">
      <c r="A5617"/>
      <c r="B5617"/>
      <c r="C5617"/>
      <c r="D5617"/>
      <c r="E5617"/>
      <c r="F5617"/>
      <c r="G5617"/>
      <c r="H5617"/>
      <c r="I5617"/>
    </row>
    <row r="5618" spans="1:9">
      <c r="A5618"/>
      <c r="B5618"/>
      <c r="C5618"/>
      <c r="D5618"/>
      <c r="E5618"/>
      <c r="F5618"/>
      <c r="G5618"/>
      <c r="H5618"/>
      <c r="I5618"/>
    </row>
    <row r="5619" spans="1:9">
      <c r="A5619"/>
      <c r="B5619"/>
      <c r="C5619"/>
      <c r="D5619"/>
      <c r="E5619"/>
      <c r="F5619"/>
      <c r="G5619"/>
      <c r="H5619"/>
      <c r="I5619"/>
    </row>
    <row r="5620" spans="1:9">
      <c r="A5620"/>
      <c r="B5620"/>
      <c r="C5620"/>
      <c r="D5620"/>
      <c r="E5620"/>
      <c r="F5620"/>
      <c r="G5620"/>
      <c r="H5620"/>
      <c r="I5620"/>
    </row>
    <row r="5621" spans="1:9">
      <c r="A5621"/>
      <c r="B5621"/>
      <c r="C5621"/>
      <c r="D5621"/>
      <c r="E5621"/>
      <c r="F5621"/>
      <c r="G5621"/>
      <c r="H5621"/>
      <c r="I5621"/>
    </row>
    <row r="5622" spans="1:9">
      <c r="A5622"/>
      <c r="B5622"/>
      <c r="C5622"/>
      <c r="D5622"/>
      <c r="E5622"/>
      <c r="F5622"/>
      <c r="G5622"/>
      <c r="H5622"/>
      <c r="I5622"/>
    </row>
    <row r="5623" spans="1:9">
      <c r="A5623"/>
      <c r="B5623"/>
      <c r="C5623"/>
      <c r="D5623"/>
      <c r="E5623"/>
      <c r="F5623"/>
      <c r="G5623"/>
      <c r="H5623"/>
      <c r="I5623"/>
    </row>
    <row r="5624" spans="1:9">
      <c r="A5624"/>
      <c r="B5624"/>
      <c r="C5624"/>
      <c r="D5624"/>
      <c r="E5624"/>
      <c r="F5624"/>
      <c r="G5624"/>
      <c r="H5624"/>
      <c r="I5624"/>
    </row>
    <row r="5625" spans="1:9">
      <c r="A5625"/>
      <c r="B5625"/>
      <c r="C5625"/>
      <c r="D5625"/>
      <c r="E5625"/>
      <c r="F5625"/>
      <c r="G5625"/>
      <c r="H5625"/>
      <c r="I5625"/>
    </row>
    <row r="5626" spans="1:9">
      <c r="A5626"/>
      <c r="B5626"/>
      <c r="C5626"/>
      <c r="D5626"/>
      <c r="E5626"/>
      <c r="F5626"/>
      <c r="G5626"/>
      <c r="H5626"/>
      <c r="I5626"/>
    </row>
    <row r="5627" spans="1:9">
      <c r="A5627"/>
      <c r="B5627"/>
      <c r="C5627"/>
      <c r="D5627"/>
      <c r="E5627"/>
      <c r="F5627"/>
      <c r="G5627"/>
      <c r="H5627"/>
      <c r="I5627"/>
    </row>
    <row r="5628" spans="1:9">
      <c r="A5628"/>
      <c r="B5628"/>
      <c r="C5628"/>
      <c r="D5628"/>
      <c r="E5628"/>
      <c r="F5628"/>
      <c r="G5628"/>
      <c r="H5628"/>
      <c r="I5628"/>
    </row>
    <row r="5629" spans="1:9">
      <c r="A5629"/>
      <c r="B5629"/>
      <c r="C5629"/>
      <c r="D5629"/>
      <c r="E5629"/>
      <c r="F5629"/>
      <c r="G5629"/>
      <c r="H5629"/>
      <c r="I5629"/>
    </row>
    <row r="5630" spans="1:9">
      <c r="A5630"/>
      <c r="B5630"/>
      <c r="C5630"/>
      <c r="D5630"/>
      <c r="E5630"/>
      <c r="F5630"/>
      <c r="G5630"/>
      <c r="H5630"/>
      <c r="I5630"/>
    </row>
    <row r="5631" spans="1:9">
      <c r="A5631"/>
      <c r="B5631"/>
      <c r="C5631"/>
      <c r="D5631"/>
      <c r="E5631"/>
      <c r="F5631"/>
      <c r="G5631"/>
      <c r="H5631"/>
      <c r="I5631"/>
    </row>
    <row r="5632" spans="1:9">
      <c r="A5632"/>
      <c r="B5632"/>
      <c r="C5632"/>
      <c r="D5632"/>
      <c r="E5632"/>
      <c r="F5632"/>
      <c r="G5632"/>
      <c r="H5632"/>
      <c r="I5632"/>
    </row>
    <row r="5633" spans="1:9">
      <c r="A5633"/>
      <c r="B5633"/>
      <c r="C5633"/>
      <c r="D5633"/>
      <c r="E5633"/>
      <c r="F5633"/>
      <c r="G5633"/>
      <c r="H5633"/>
      <c r="I5633"/>
    </row>
    <row r="5634" spans="1:9">
      <c r="A5634"/>
      <c r="B5634"/>
      <c r="C5634"/>
      <c r="D5634"/>
      <c r="E5634"/>
      <c r="F5634"/>
      <c r="G5634"/>
      <c r="H5634"/>
      <c r="I5634"/>
    </row>
    <row r="5635" spans="1:9">
      <c r="A5635"/>
      <c r="B5635"/>
      <c r="C5635"/>
      <c r="D5635"/>
      <c r="E5635"/>
      <c r="F5635"/>
      <c r="G5635"/>
      <c r="H5635"/>
      <c r="I5635"/>
    </row>
    <row r="5636" spans="1:9">
      <c r="A5636"/>
      <c r="B5636"/>
      <c r="C5636"/>
      <c r="D5636"/>
      <c r="E5636"/>
      <c r="F5636"/>
      <c r="G5636"/>
      <c r="H5636"/>
      <c r="I5636"/>
    </row>
    <row r="5637" spans="1:9">
      <c r="A5637"/>
      <c r="B5637"/>
      <c r="C5637"/>
      <c r="D5637"/>
      <c r="E5637"/>
      <c r="F5637"/>
      <c r="G5637"/>
      <c r="H5637"/>
      <c r="I5637"/>
    </row>
    <row r="5638" spans="1:9">
      <c r="A5638"/>
      <c r="B5638"/>
      <c r="C5638"/>
      <c r="D5638"/>
      <c r="E5638"/>
      <c r="F5638"/>
      <c r="G5638"/>
      <c r="H5638"/>
      <c r="I5638"/>
    </row>
    <row r="5639" spans="1:9">
      <c r="A5639"/>
      <c r="B5639"/>
      <c r="C5639"/>
      <c r="D5639"/>
      <c r="E5639"/>
      <c r="F5639"/>
      <c r="G5639"/>
      <c r="H5639"/>
      <c r="I5639"/>
    </row>
    <row r="5640" spans="1:9">
      <c r="A5640"/>
      <c r="B5640"/>
      <c r="C5640"/>
      <c r="D5640"/>
      <c r="E5640"/>
      <c r="F5640"/>
      <c r="G5640"/>
      <c r="H5640"/>
      <c r="I5640"/>
    </row>
    <row r="5641" spans="1:9">
      <c r="A5641"/>
      <c r="B5641"/>
      <c r="C5641"/>
      <c r="D5641"/>
      <c r="E5641"/>
      <c r="F5641"/>
      <c r="G5641"/>
      <c r="H5641"/>
      <c r="I5641"/>
    </row>
    <row r="5642" spans="1:9">
      <c r="A5642"/>
      <c r="B5642"/>
      <c r="C5642"/>
      <c r="D5642"/>
      <c r="E5642"/>
      <c r="F5642"/>
      <c r="G5642"/>
      <c r="H5642"/>
      <c r="I5642"/>
    </row>
    <row r="5643" spans="1:9">
      <c r="A5643"/>
      <c r="B5643"/>
      <c r="C5643"/>
      <c r="D5643"/>
      <c r="E5643"/>
      <c r="F5643"/>
      <c r="G5643"/>
      <c r="H5643"/>
      <c r="I5643"/>
    </row>
    <row r="5644" spans="1:9">
      <c r="A5644"/>
      <c r="B5644"/>
      <c r="C5644"/>
      <c r="D5644"/>
      <c r="E5644"/>
      <c r="F5644"/>
      <c r="G5644"/>
      <c r="H5644"/>
      <c r="I5644"/>
    </row>
    <row r="5645" spans="1:9">
      <c r="A5645"/>
      <c r="B5645"/>
      <c r="C5645"/>
      <c r="D5645"/>
      <c r="E5645"/>
      <c r="F5645"/>
      <c r="G5645"/>
      <c r="H5645"/>
      <c r="I5645"/>
    </row>
    <row r="5646" spans="1:9">
      <c r="A5646"/>
      <c r="B5646"/>
      <c r="C5646"/>
      <c r="D5646"/>
      <c r="E5646"/>
      <c r="F5646"/>
      <c r="G5646"/>
      <c r="H5646"/>
      <c r="I5646"/>
    </row>
    <row r="5647" spans="1:9">
      <c r="A5647"/>
      <c r="B5647"/>
      <c r="C5647"/>
      <c r="D5647"/>
      <c r="E5647"/>
      <c r="F5647"/>
      <c r="G5647"/>
      <c r="H5647"/>
      <c r="I5647"/>
    </row>
    <row r="5648" spans="1:9">
      <c r="A5648"/>
      <c r="B5648"/>
      <c r="C5648"/>
      <c r="D5648"/>
      <c r="E5648"/>
      <c r="F5648"/>
      <c r="G5648"/>
      <c r="H5648"/>
      <c r="I5648"/>
    </row>
    <row r="5649" spans="1:9">
      <c r="A5649"/>
      <c r="B5649"/>
      <c r="C5649"/>
      <c r="D5649"/>
      <c r="E5649"/>
      <c r="F5649"/>
      <c r="G5649"/>
      <c r="H5649"/>
      <c r="I5649"/>
    </row>
    <row r="5650" spans="1:9">
      <c r="A5650"/>
      <c r="B5650"/>
      <c r="C5650"/>
      <c r="D5650"/>
      <c r="E5650"/>
      <c r="F5650"/>
      <c r="G5650"/>
      <c r="H5650"/>
      <c r="I5650"/>
    </row>
    <row r="5651" spans="1:9">
      <c r="A5651"/>
      <c r="B5651"/>
      <c r="C5651"/>
      <c r="D5651"/>
      <c r="E5651"/>
      <c r="F5651"/>
      <c r="G5651"/>
      <c r="H5651"/>
      <c r="I5651"/>
    </row>
    <row r="5652" spans="1:9">
      <c r="A5652"/>
      <c r="B5652"/>
      <c r="C5652"/>
      <c r="D5652"/>
      <c r="E5652"/>
      <c r="F5652"/>
      <c r="G5652"/>
      <c r="H5652"/>
      <c r="I5652"/>
    </row>
    <row r="5653" spans="1:9">
      <c r="A5653"/>
      <c r="B5653"/>
      <c r="C5653"/>
      <c r="D5653"/>
      <c r="E5653"/>
      <c r="F5653"/>
      <c r="G5653"/>
      <c r="H5653"/>
      <c r="I5653"/>
    </row>
    <row r="5654" spans="1:9">
      <c r="A5654"/>
      <c r="B5654"/>
      <c r="C5654"/>
      <c r="D5654"/>
      <c r="E5654"/>
      <c r="F5654"/>
      <c r="G5654"/>
      <c r="H5654"/>
      <c r="I5654"/>
    </row>
    <row r="5655" spans="1:9">
      <c r="A5655"/>
      <c r="B5655"/>
      <c r="C5655"/>
      <c r="D5655"/>
      <c r="E5655"/>
      <c r="F5655"/>
      <c r="G5655"/>
      <c r="H5655"/>
      <c r="I5655"/>
    </row>
    <row r="5656" spans="1:9">
      <c r="A5656"/>
      <c r="B5656"/>
      <c r="C5656"/>
      <c r="D5656"/>
      <c r="E5656"/>
      <c r="F5656"/>
      <c r="G5656"/>
      <c r="H5656"/>
      <c r="I5656"/>
    </row>
    <row r="5657" spans="1:9">
      <c r="A5657"/>
      <c r="B5657"/>
      <c r="C5657"/>
      <c r="D5657"/>
      <c r="E5657"/>
      <c r="F5657"/>
      <c r="G5657"/>
      <c r="H5657"/>
      <c r="I5657"/>
    </row>
    <row r="5658" spans="1:9">
      <c r="A5658"/>
      <c r="B5658"/>
      <c r="C5658"/>
      <c r="D5658"/>
      <c r="E5658"/>
      <c r="F5658"/>
      <c r="G5658"/>
      <c r="H5658"/>
      <c r="I5658"/>
    </row>
    <row r="5659" spans="1:9">
      <c r="A5659"/>
      <c r="B5659"/>
      <c r="C5659"/>
      <c r="D5659"/>
      <c r="E5659"/>
      <c r="F5659"/>
      <c r="G5659"/>
      <c r="H5659"/>
      <c r="I5659"/>
    </row>
    <row r="5660" spans="1:9">
      <c r="A5660"/>
      <c r="B5660"/>
      <c r="C5660"/>
      <c r="D5660"/>
      <c r="E5660"/>
      <c r="F5660"/>
      <c r="G5660"/>
      <c r="H5660"/>
      <c r="I5660"/>
    </row>
    <row r="5661" spans="1:9">
      <c r="A5661"/>
      <c r="B5661"/>
      <c r="C5661"/>
      <c r="D5661"/>
      <c r="E5661"/>
      <c r="F5661"/>
      <c r="G5661"/>
      <c r="H5661"/>
      <c r="I5661"/>
    </row>
    <row r="5662" spans="1:9">
      <c r="A5662"/>
      <c r="B5662"/>
      <c r="C5662"/>
      <c r="D5662"/>
      <c r="E5662"/>
      <c r="F5662"/>
      <c r="G5662"/>
      <c r="H5662"/>
      <c r="I5662"/>
    </row>
    <row r="5663" spans="1:9">
      <c r="A5663"/>
      <c r="B5663"/>
      <c r="C5663"/>
      <c r="D5663"/>
      <c r="E5663"/>
      <c r="F5663"/>
      <c r="G5663"/>
      <c r="H5663"/>
      <c r="I5663"/>
    </row>
    <row r="5664" spans="1:9">
      <c r="A5664"/>
      <c r="B5664"/>
      <c r="C5664"/>
      <c r="D5664"/>
      <c r="E5664"/>
      <c r="F5664"/>
      <c r="G5664"/>
      <c r="H5664"/>
      <c r="I5664"/>
    </row>
    <row r="5665" spans="1:9">
      <c r="A5665"/>
      <c r="B5665"/>
      <c r="C5665"/>
      <c r="D5665"/>
      <c r="E5665"/>
      <c r="F5665"/>
      <c r="G5665"/>
      <c r="H5665"/>
      <c r="I5665"/>
    </row>
    <row r="5666" spans="1:9">
      <c r="A5666"/>
      <c r="B5666"/>
      <c r="C5666"/>
      <c r="D5666"/>
      <c r="E5666"/>
      <c r="F5666"/>
      <c r="G5666"/>
      <c r="H5666"/>
      <c r="I5666"/>
    </row>
    <row r="5667" spans="1:9">
      <c r="A5667"/>
      <c r="B5667"/>
      <c r="C5667"/>
      <c r="D5667"/>
      <c r="E5667"/>
      <c r="F5667"/>
      <c r="G5667"/>
      <c r="H5667"/>
      <c r="I5667"/>
    </row>
    <row r="5668" spans="1:9">
      <c r="A5668"/>
      <c r="B5668"/>
      <c r="C5668"/>
      <c r="D5668"/>
      <c r="E5668"/>
      <c r="F5668"/>
      <c r="G5668"/>
      <c r="H5668"/>
      <c r="I5668"/>
    </row>
    <row r="5669" spans="1:9">
      <c r="A5669"/>
      <c r="B5669"/>
      <c r="C5669"/>
      <c r="D5669"/>
      <c r="E5669"/>
      <c r="F5669"/>
      <c r="G5669"/>
      <c r="H5669"/>
      <c r="I5669"/>
    </row>
    <row r="5670" spans="1:9">
      <c r="A5670"/>
      <c r="B5670"/>
      <c r="C5670"/>
      <c r="D5670"/>
      <c r="E5670"/>
      <c r="F5670"/>
      <c r="G5670"/>
      <c r="H5670"/>
      <c r="I5670"/>
    </row>
    <row r="5671" spans="1:9">
      <c r="A5671"/>
      <c r="B5671"/>
      <c r="C5671"/>
      <c r="D5671"/>
      <c r="E5671"/>
      <c r="F5671"/>
      <c r="G5671"/>
      <c r="H5671"/>
      <c r="I5671"/>
    </row>
    <row r="5672" spans="1:9">
      <c r="A5672"/>
      <c r="B5672"/>
      <c r="C5672"/>
      <c r="D5672"/>
      <c r="E5672"/>
      <c r="F5672"/>
      <c r="G5672"/>
      <c r="H5672"/>
      <c r="I5672"/>
    </row>
    <row r="5673" spans="1:9">
      <c r="A5673"/>
      <c r="B5673"/>
      <c r="C5673"/>
      <c r="D5673"/>
      <c r="E5673"/>
      <c r="F5673"/>
      <c r="G5673"/>
      <c r="H5673"/>
      <c r="I5673"/>
    </row>
    <row r="5674" spans="1:9">
      <c r="A5674"/>
      <c r="B5674"/>
      <c r="C5674"/>
      <c r="D5674"/>
      <c r="E5674"/>
      <c r="F5674"/>
      <c r="G5674"/>
      <c r="H5674"/>
      <c r="I5674"/>
    </row>
    <row r="5675" spans="1:9">
      <c r="A5675"/>
      <c r="B5675"/>
      <c r="C5675"/>
      <c r="D5675"/>
      <c r="E5675"/>
      <c r="F5675"/>
      <c r="G5675"/>
      <c r="H5675"/>
      <c r="I5675"/>
    </row>
    <row r="5676" spans="1:9">
      <c r="A5676"/>
      <c r="B5676"/>
      <c r="C5676"/>
      <c r="D5676"/>
      <c r="E5676"/>
      <c r="F5676"/>
      <c r="G5676"/>
      <c r="H5676"/>
      <c r="I5676"/>
    </row>
    <row r="5677" spans="1:9">
      <c r="A5677"/>
      <c r="B5677"/>
      <c r="C5677"/>
      <c r="D5677"/>
      <c r="E5677"/>
      <c r="F5677"/>
      <c r="G5677"/>
      <c r="H5677"/>
      <c r="I5677"/>
    </row>
    <row r="5678" spans="1:9">
      <c r="A5678"/>
      <c r="B5678"/>
      <c r="C5678"/>
      <c r="D5678"/>
      <c r="E5678"/>
      <c r="F5678"/>
      <c r="G5678"/>
      <c r="H5678"/>
      <c r="I5678"/>
    </row>
    <row r="5679" spans="1:9">
      <c r="A5679"/>
      <c r="B5679"/>
      <c r="C5679"/>
      <c r="D5679"/>
      <c r="E5679"/>
      <c r="F5679"/>
      <c r="G5679"/>
      <c r="H5679"/>
      <c r="I5679"/>
    </row>
    <row r="5680" spans="1:9">
      <c r="A5680"/>
      <c r="B5680"/>
      <c r="C5680"/>
      <c r="D5680"/>
      <c r="E5680"/>
      <c r="F5680"/>
      <c r="G5680"/>
      <c r="H5680"/>
      <c r="I5680"/>
    </row>
    <row r="5681" spans="1:9">
      <c r="A5681"/>
      <c r="B5681"/>
      <c r="C5681"/>
      <c r="D5681"/>
      <c r="E5681"/>
      <c r="F5681"/>
      <c r="G5681"/>
      <c r="H5681"/>
      <c r="I5681"/>
    </row>
    <row r="5682" spans="1:9">
      <c r="A5682"/>
      <c r="B5682"/>
      <c r="C5682"/>
      <c r="D5682"/>
      <c r="E5682"/>
      <c r="F5682"/>
      <c r="G5682"/>
      <c r="H5682"/>
      <c r="I5682"/>
    </row>
    <row r="5683" spans="1:9">
      <c r="A5683"/>
      <c r="B5683"/>
      <c r="C5683"/>
      <c r="D5683"/>
      <c r="E5683"/>
      <c r="F5683"/>
      <c r="G5683"/>
      <c r="H5683"/>
      <c r="I5683"/>
    </row>
    <row r="5684" spans="1:9">
      <c r="A5684"/>
      <c r="B5684"/>
      <c r="C5684"/>
      <c r="D5684"/>
      <c r="E5684"/>
      <c r="F5684"/>
      <c r="G5684"/>
      <c r="H5684"/>
      <c r="I5684"/>
    </row>
    <row r="5685" spans="1:9">
      <c r="A5685"/>
      <c r="B5685"/>
      <c r="C5685"/>
      <c r="D5685"/>
      <c r="E5685"/>
      <c r="F5685"/>
      <c r="G5685"/>
      <c r="H5685"/>
      <c r="I5685"/>
    </row>
    <row r="5686" spans="1:9">
      <c r="A5686"/>
      <c r="B5686"/>
      <c r="C5686"/>
      <c r="D5686"/>
      <c r="E5686"/>
      <c r="F5686"/>
      <c r="G5686"/>
      <c r="H5686"/>
      <c r="I5686"/>
    </row>
    <row r="5687" spans="1:9">
      <c r="A5687"/>
      <c r="B5687"/>
      <c r="C5687"/>
      <c r="D5687"/>
      <c r="E5687"/>
      <c r="F5687"/>
      <c r="G5687"/>
      <c r="H5687"/>
      <c r="I5687"/>
    </row>
    <row r="5688" spans="1:9">
      <c r="A5688"/>
      <c r="B5688"/>
      <c r="C5688"/>
      <c r="D5688"/>
      <c r="E5688"/>
      <c r="F5688"/>
      <c r="G5688"/>
      <c r="H5688"/>
      <c r="I5688"/>
    </row>
    <row r="5689" spans="1:9">
      <c r="A5689"/>
      <c r="B5689"/>
      <c r="C5689"/>
      <c r="D5689"/>
      <c r="E5689"/>
      <c r="F5689"/>
      <c r="G5689"/>
      <c r="H5689"/>
      <c r="I5689"/>
    </row>
    <row r="5690" spans="1:9">
      <c r="A5690"/>
      <c r="B5690"/>
      <c r="C5690"/>
      <c r="D5690"/>
      <c r="E5690"/>
      <c r="F5690"/>
      <c r="G5690"/>
      <c r="H5690"/>
      <c r="I5690"/>
    </row>
    <row r="5691" spans="1:9">
      <c r="A5691"/>
      <c r="B5691"/>
      <c r="C5691"/>
      <c r="D5691"/>
      <c r="E5691"/>
      <c r="F5691"/>
      <c r="G5691"/>
      <c r="H5691"/>
      <c r="I5691"/>
    </row>
    <row r="5692" spans="1:9">
      <c r="A5692"/>
      <c r="B5692"/>
      <c r="C5692"/>
      <c r="D5692"/>
      <c r="E5692"/>
      <c r="F5692"/>
      <c r="G5692"/>
      <c r="H5692"/>
      <c r="I5692"/>
    </row>
    <row r="5693" spans="1:9">
      <c r="A5693"/>
      <c r="B5693"/>
      <c r="C5693"/>
      <c r="D5693"/>
      <c r="E5693"/>
      <c r="F5693"/>
      <c r="G5693"/>
      <c r="H5693"/>
      <c r="I5693"/>
    </row>
    <row r="5694" spans="1:9">
      <c r="A5694"/>
      <c r="B5694"/>
      <c r="C5694"/>
      <c r="D5694"/>
      <c r="E5694"/>
      <c r="F5694"/>
      <c r="G5694"/>
      <c r="H5694"/>
      <c r="I5694"/>
    </row>
    <row r="5695" spans="1:9">
      <c r="A5695"/>
      <c r="B5695"/>
      <c r="C5695"/>
      <c r="D5695"/>
      <c r="E5695"/>
      <c r="F5695"/>
      <c r="G5695"/>
      <c r="H5695"/>
      <c r="I5695"/>
    </row>
    <row r="5696" spans="1:9">
      <c r="A5696"/>
      <c r="B5696"/>
      <c r="C5696"/>
      <c r="D5696"/>
      <c r="E5696"/>
      <c r="F5696"/>
      <c r="G5696"/>
      <c r="H5696"/>
      <c r="I5696"/>
    </row>
    <row r="5697" spans="1:9">
      <c r="A5697"/>
      <c r="B5697"/>
      <c r="C5697"/>
      <c r="D5697"/>
      <c r="E5697"/>
      <c r="F5697"/>
      <c r="G5697"/>
      <c r="H5697"/>
      <c r="I5697"/>
    </row>
    <row r="5698" spans="1:9">
      <c r="A5698"/>
      <c r="B5698"/>
      <c r="C5698"/>
      <c r="D5698"/>
      <c r="E5698"/>
      <c r="F5698"/>
      <c r="G5698"/>
      <c r="H5698"/>
      <c r="I5698"/>
    </row>
    <row r="5699" spans="1:9">
      <c r="A5699"/>
      <c r="B5699"/>
      <c r="C5699"/>
      <c r="D5699"/>
      <c r="E5699"/>
      <c r="F5699"/>
      <c r="G5699"/>
      <c r="H5699"/>
      <c r="I5699"/>
    </row>
    <row r="5700" spans="1:9">
      <c r="A5700"/>
      <c r="B5700"/>
      <c r="C5700"/>
      <c r="D5700"/>
      <c r="E5700"/>
      <c r="F5700"/>
      <c r="G5700"/>
      <c r="H5700"/>
      <c r="I5700"/>
    </row>
    <row r="5701" spans="1:9">
      <c r="A5701"/>
      <c r="B5701"/>
      <c r="C5701"/>
      <c r="D5701"/>
      <c r="E5701"/>
      <c r="F5701"/>
      <c r="G5701"/>
      <c r="H5701"/>
      <c r="I5701"/>
    </row>
    <row r="5702" spans="1:9">
      <c r="A5702"/>
      <c r="B5702"/>
      <c r="C5702"/>
      <c r="D5702"/>
      <c r="E5702"/>
      <c r="F5702"/>
      <c r="G5702"/>
      <c r="H5702"/>
      <c r="I5702"/>
    </row>
    <row r="5703" spans="1:9">
      <c r="A5703"/>
      <c r="B5703"/>
      <c r="C5703"/>
      <c r="D5703"/>
      <c r="E5703"/>
      <c r="F5703"/>
      <c r="G5703"/>
      <c r="H5703"/>
      <c r="I5703"/>
    </row>
    <row r="5704" spans="1:9">
      <c r="A5704"/>
      <c r="B5704"/>
      <c r="C5704"/>
      <c r="D5704"/>
      <c r="E5704"/>
      <c r="F5704"/>
      <c r="G5704"/>
      <c r="H5704"/>
      <c r="I5704"/>
    </row>
    <row r="5705" spans="1:9">
      <c r="A5705"/>
      <c r="B5705"/>
      <c r="C5705"/>
      <c r="D5705"/>
      <c r="E5705"/>
      <c r="F5705"/>
      <c r="G5705"/>
      <c r="H5705"/>
      <c r="I5705"/>
    </row>
    <row r="5706" spans="1:9">
      <c r="A5706"/>
      <c r="B5706"/>
      <c r="C5706"/>
      <c r="D5706"/>
      <c r="E5706"/>
      <c r="F5706"/>
      <c r="G5706"/>
      <c r="H5706"/>
      <c r="I5706"/>
    </row>
    <row r="5707" spans="1:9">
      <c r="A5707"/>
      <c r="B5707"/>
      <c r="C5707"/>
      <c r="D5707"/>
      <c r="E5707"/>
      <c r="F5707"/>
      <c r="G5707"/>
      <c r="H5707"/>
      <c r="I5707"/>
    </row>
    <row r="5708" spans="1:9">
      <c r="A5708"/>
      <c r="B5708"/>
      <c r="C5708"/>
      <c r="D5708"/>
      <c r="E5708"/>
      <c r="F5708"/>
      <c r="G5708"/>
      <c r="H5708"/>
      <c r="I5708"/>
    </row>
    <row r="5709" spans="1:9">
      <c r="A5709"/>
      <c r="B5709"/>
      <c r="C5709"/>
      <c r="D5709"/>
      <c r="E5709"/>
      <c r="F5709"/>
      <c r="G5709"/>
      <c r="H5709"/>
      <c r="I5709"/>
    </row>
    <row r="5710" spans="1:9">
      <c r="A5710"/>
      <c r="B5710"/>
      <c r="C5710"/>
      <c r="D5710"/>
      <c r="E5710"/>
      <c r="F5710"/>
      <c r="G5710"/>
      <c r="H5710"/>
      <c r="I5710"/>
    </row>
    <row r="5711" spans="1:9">
      <c r="A5711"/>
      <c r="B5711"/>
      <c r="C5711"/>
      <c r="D5711"/>
      <c r="E5711"/>
      <c r="F5711"/>
      <c r="G5711"/>
      <c r="H5711"/>
      <c r="I5711"/>
    </row>
    <row r="5712" spans="1:9">
      <c r="A5712"/>
      <c r="B5712"/>
      <c r="C5712"/>
      <c r="D5712"/>
      <c r="E5712"/>
      <c r="F5712"/>
      <c r="G5712"/>
      <c r="H5712"/>
      <c r="I5712"/>
    </row>
    <row r="5713" spans="1:9">
      <c r="A5713"/>
      <c r="B5713"/>
      <c r="C5713"/>
      <c r="D5713"/>
      <c r="E5713"/>
      <c r="F5713"/>
      <c r="G5713"/>
      <c r="H5713"/>
      <c r="I5713"/>
    </row>
    <row r="5714" spans="1:9">
      <c r="A5714"/>
      <c r="B5714"/>
      <c r="C5714"/>
      <c r="D5714"/>
      <c r="E5714"/>
      <c r="F5714"/>
      <c r="G5714"/>
      <c r="H5714"/>
      <c r="I5714"/>
    </row>
    <row r="5715" spans="1:9">
      <c r="A5715"/>
      <c r="B5715"/>
      <c r="C5715"/>
      <c r="D5715"/>
      <c r="E5715"/>
      <c r="F5715"/>
      <c r="G5715"/>
      <c r="H5715"/>
      <c r="I5715"/>
    </row>
    <row r="5716" spans="1:9">
      <c r="A5716"/>
      <c r="B5716"/>
      <c r="C5716"/>
      <c r="D5716"/>
      <c r="E5716"/>
      <c r="F5716"/>
      <c r="G5716"/>
      <c r="H5716"/>
      <c r="I5716"/>
    </row>
    <row r="5717" spans="1:9">
      <c r="A5717"/>
      <c r="B5717"/>
      <c r="C5717"/>
      <c r="D5717"/>
      <c r="E5717"/>
      <c r="F5717"/>
      <c r="G5717"/>
      <c r="H5717"/>
      <c r="I5717"/>
    </row>
    <row r="5718" spans="1:9">
      <c r="A5718"/>
      <c r="B5718"/>
      <c r="C5718"/>
      <c r="D5718"/>
      <c r="E5718"/>
      <c r="F5718"/>
      <c r="G5718"/>
      <c r="H5718"/>
      <c r="I5718"/>
    </row>
    <row r="5719" spans="1:9">
      <c r="A5719"/>
      <c r="B5719"/>
      <c r="C5719"/>
      <c r="D5719"/>
      <c r="E5719"/>
      <c r="F5719"/>
      <c r="G5719"/>
      <c r="H5719"/>
      <c r="I5719"/>
    </row>
    <row r="5720" spans="1:9">
      <c r="A5720"/>
      <c r="B5720"/>
      <c r="C5720"/>
      <c r="D5720"/>
      <c r="E5720"/>
      <c r="F5720"/>
      <c r="G5720"/>
      <c r="H5720"/>
      <c r="I5720"/>
    </row>
    <row r="5721" spans="1:9">
      <c r="A5721"/>
      <c r="B5721"/>
      <c r="C5721"/>
      <c r="D5721"/>
      <c r="E5721"/>
      <c r="F5721"/>
      <c r="G5721"/>
      <c r="H5721"/>
      <c r="I5721"/>
    </row>
    <row r="5722" spans="1:9">
      <c r="A5722"/>
      <c r="B5722"/>
      <c r="C5722"/>
      <c r="D5722"/>
      <c r="E5722"/>
      <c r="F5722"/>
      <c r="G5722"/>
      <c r="H5722"/>
      <c r="I5722"/>
    </row>
    <row r="5723" spans="1:9">
      <c r="A5723"/>
      <c r="B5723"/>
      <c r="C5723"/>
      <c r="D5723"/>
      <c r="E5723"/>
      <c r="F5723"/>
      <c r="G5723"/>
      <c r="H5723"/>
      <c r="I5723"/>
    </row>
    <row r="5724" spans="1:9">
      <c r="A5724"/>
      <c r="B5724"/>
      <c r="C5724"/>
      <c r="D5724"/>
      <c r="E5724"/>
      <c r="F5724"/>
      <c r="G5724"/>
      <c r="H5724"/>
      <c r="I5724"/>
    </row>
    <row r="5725" spans="1:9">
      <c r="A5725"/>
      <c r="B5725"/>
      <c r="C5725"/>
      <c r="D5725"/>
      <c r="E5725"/>
      <c r="F5725"/>
      <c r="G5725"/>
      <c r="H5725"/>
      <c r="I5725"/>
    </row>
    <row r="5726" spans="1:9">
      <c r="A5726"/>
      <c r="B5726"/>
      <c r="C5726"/>
      <c r="D5726"/>
      <c r="E5726"/>
      <c r="F5726"/>
      <c r="G5726"/>
      <c r="H5726"/>
      <c r="I5726"/>
    </row>
    <row r="5727" spans="1:9">
      <c r="A5727"/>
      <c r="B5727"/>
      <c r="C5727"/>
      <c r="D5727"/>
      <c r="E5727"/>
      <c r="F5727"/>
      <c r="G5727"/>
      <c r="H5727"/>
      <c r="I5727"/>
    </row>
    <row r="5728" spans="1:9">
      <c r="A5728"/>
      <c r="B5728"/>
      <c r="C5728"/>
      <c r="D5728"/>
      <c r="E5728"/>
      <c r="F5728"/>
      <c r="G5728"/>
      <c r="H5728"/>
      <c r="I5728"/>
    </row>
    <row r="5729" spans="1:9">
      <c r="A5729"/>
      <c r="B5729"/>
      <c r="C5729"/>
      <c r="D5729"/>
      <c r="E5729"/>
      <c r="F5729"/>
      <c r="G5729"/>
      <c r="H5729"/>
      <c r="I5729"/>
    </row>
    <row r="5730" spans="1:9">
      <c r="A5730"/>
      <c r="B5730"/>
      <c r="C5730"/>
      <c r="D5730"/>
      <c r="E5730"/>
      <c r="F5730"/>
      <c r="G5730"/>
      <c r="H5730"/>
      <c r="I5730"/>
    </row>
    <row r="5731" spans="1:9">
      <c r="A5731"/>
      <c r="B5731"/>
      <c r="C5731"/>
      <c r="D5731"/>
      <c r="E5731"/>
      <c r="F5731"/>
      <c r="G5731"/>
      <c r="H5731"/>
      <c r="I5731"/>
    </row>
    <row r="5732" spans="1:9">
      <c r="A5732"/>
      <c r="B5732"/>
      <c r="C5732"/>
      <c r="D5732"/>
      <c r="E5732"/>
      <c r="F5732"/>
      <c r="G5732"/>
      <c r="H5732"/>
      <c r="I5732"/>
    </row>
    <row r="5733" spans="1:9">
      <c r="A5733"/>
      <c r="B5733"/>
      <c r="C5733"/>
      <c r="D5733"/>
      <c r="E5733"/>
      <c r="F5733"/>
      <c r="G5733"/>
      <c r="H5733"/>
      <c r="I5733"/>
    </row>
    <row r="5734" spans="1:9">
      <c r="A5734"/>
      <c r="B5734"/>
      <c r="C5734"/>
      <c r="D5734"/>
      <c r="E5734"/>
      <c r="F5734"/>
      <c r="G5734"/>
      <c r="H5734"/>
      <c r="I5734"/>
    </row>
    <row r="5735" spans="1:9">
      <c r="A5735"/>
      <c r="B5735"/>
      <c r="C5735"/>
      <c r="D5735"/>
      <c r="E5735"/>
      <c r="F5735"/>
      <c r="G5735"/>
      <c r="H5735"/>
      <c r="I5735"/>
    </row>
    <row r="5736" spans="1:9">
      <c r="A5736"/>
      <c r="B5736"/>
      <c r="C5736"/>
      <c r="D5736"/>
      <c r="E5736"/>
      <c r="F5736"/>
      <c r="G5736"/>
      <c r="H5736"/>
      <c r="I5736"/>
    </row>
    <row r="5737" spans="1:9">
      <c r="A5737"/>
      <c r="B5737"/>
      <c r="C5737"/>
      <c r="D5737"/>
      <c r="E5737"/>
      <c r="F5737"/>
      <c r="G5737"/>
      <c r="H5737"/>
      <c r="I5737"/>
    </row>
    <row r="5738" spans="1:9">
      <c r="A5738"/>
      <c r="B5738"/>
      <c r="C5738"/>
      <c r="D5738"/>
      <c r="E5738"/>
      <c r="F5738"/>
      <c r="G5738"/>
      <c r="H5738"/>
      <c r="I5738"/>
    </row>
    <row r="5739" spans="1:9">
      <c r="A5739"/>
      <c r="B5739"/>
      <c r="C5739"/>
      <c r="D5739"/>
      <c r="E5739"/>
      <c r="F5739"/>
      <c r="G5739"/>
      <c r="H5739"/>
      <c r="I5739"/>
    </row>
    <row r="5740" spans="1:9">
      <c r="A5740"/>
      <c r="B5740"/>
      <c r="C5740"/>
      <c r="D5740"/>
      <c r="E5740"/>
      <c r="F5740"/>
      <c r="G5740"/>
      <c r="H5740"/>
      <c r="I5740"/>
    </row>
    <row r="5741" spans="1:9">
      <c r="A5741"/>
      <c r="B5741"/>
      <c r="C5741"/>
      <c r="D5741"/>
      <c r="E5741"/>
      <c r="F5741"/>
      <c r="G5741"/>
      <c r="H5741"/>
      <c r="I5741"/>
    </row>
    <row r="5742" spans="1:9">
      <c r="A5742"/>
      <c r="B5742"/>
      <c r="C5742"/>
      <c r="D5742"/>
      <c r="E5742"/>
      <c r="F5742"/>
      <c r="G5742"/>
      <c r="H5742"/>
      <c r="I5742"/>
    </row>
    <row r="5743" spans="1:9">
      <c r="A5743"/>
      <c r="B5743"/>
      <c r="C5743"/>
      <c r="D5743"/>
      <c r="E5743"/>
      <c r="F5743"/>
      <c r="G5743"/>
      <c r="H5743"/>
      <c r="I5743"/>
    </row>
    <row r="5744" spans="1:9">
      <c r="A5744"/>
      <c r="B5744"/>
      <c r="C5744"/>
      <c r="D5744"/>
      <c r="E5744"/>
      <c r="F5744"/>
      <c r="G5744"/>
      <c r="H5744"/>
      <c r="I5744"/>
    </row>
    <row r="5745" spans="1:9">
      <c r="A5745"/>
      <c r="B5745"/>
      <c r="C5745"/>
      <c r="D5745"/>
      <c r="E5745"/>
      <c r="F5745"/>
      <c r="G5745"/>
      <c r="H5745"/>
      <c r="I5745"/>
    </row>
    <row r="5746" spans="1:9">
      <c r="A5746"/>
      <c r="B5746"/>
      <c r="C5746"/>
      <c r="D5746"/>
      <c r="E5746"/>
      <c r="F5746"/>
      <c r="G5746"/>
      <c r="H5746"/>
      <c r="I5746"/>
    </row>
    <row r="5747" spans="1:9">
      <c r="A5747"/>
      <c r="B5747"/>
      <c r="C5747"/>
      <c r="D5747"/>
      <c r="E5747"/>
      <c r="F5747"/>
      <c r="G5747"/>
      <c r="H5747"/>
      <c r="I5747"/>
    </row>
    <row r="5748" spans="1:9">
      <c r="A5748"/>
      <c r="B5748"/>
      <c r="C5748"/>
      <c r="D5748"/>
      <c r="E5748"/>
      <c r="F5748"/>
      <c r="G5748"/>
      <c r="H5748"/>
      <c r="I5748"/>
    </row>
    <row r="5749" spans="1:9">
      <c r="A5749"/>
      <c r="B5749"/>
      <c r="C5749"/>
      <c r="D5749"/>
      <c r="E5749"/>
      <c r="F5749"/>
      <c r="G5749"/>
      <c r="H5749"/>
      <c r="I5749"/>
    </row>
    <row r="5750" spans="1:9">
      <c r="A5750"/>
      <c r="B5750"/>
      <c r="C5750"/>
      <c r="D5750"/>
      <c r="E5750"/>
      <c r="F5750"/>
      <c r="G5750"/>
      <c r="H5750"/>
      <c r="I5750"/>
    </row>
    <row r="5751" spans="1:9">
      <c r="A5751"/>
      <c r="B5751"/>
      <c r="C5751"/>
      <c r="D5751"/>
      <c r="E5751"/>
      <c r="F5751"/>
      <c r="G5751"/>
      <c r="H5751"/>
      <c r="I5751"/>
    </row>
    <row r="5752" spans="1:9">
      <c r="A5752"/>
      <c r="B5752"/>
      <c r="C5752"/>
      <c r="D5752"/>
      <c r="E5752"/>
      <c r="F5752"/>
      <c r="G5752"/>
      <c r="H5752"/>
      <c r="I5752"/>
    </row>
    <row r="5753" spans="1:9">
      <c r="A5753"/>
      <c r="B5753"/>
      <c r="C5753"/>
      <c r="D5753"/>
      <c r="E5753"/>
      <c r="F5753"/>
      <c r="G5753"/>
      <c r="H5753"/>
      <c r="I5753"/>
    </row>
    <row r="5754" spans="1:9">
      <c r="A5754"/>
      <c r="B5754"/>
      <c r="C5754"/>
      <c r="D5754"/>
      <c r="E5754"/>
      <c r="F5754"/>
      <c r="G5754"/>
      <c r="H5754"/>
      <c r="I5754"/>
    </row>
    <row r="5755" spans="1:9">
      <c r="A5755"/>
      <c r="B5755"/>
      <c r="C5755"/>
      <c r="D5755"/>
      <c r="E5755"/>
      <c r="F5755"/>
      <c r="G5755"/>
      <c r="H5755"/>
      <c r="I5755"/>
    </row>
    <row r="5756" spans="1:9">
      <c r="A5756"/>
      <c r="B5756"/>
      <c r="C5756"/>
      <c r="D5756"/>
      <c r="E5756"/>
      <c r="F5756"/>
      <c r="G5756"/>
      <c r="H5756"/>
      <c r="I5756"/>
    </row>
    <row r="5757" spans="1:9">
      <c r="A5757"/>
      <c r="B5757"/>
      <c r="C5757"/>
      <c r="D5757"/>
      <c r="E5757"/>
      <c r="F5757"/>
      <c r="G5757"/>
      <c r="H5757"/>
      <c r="I5757"/>
    </row>
    <row r="5758" spans="1:9">
      <c r="A5758"/>
      <c r="B5758"/>
      <c r="C5758"/>
      <c r="D5758"/>
      <c r="E5758"/>
      <c r="F5758"/>
      <c r="G5758"/>
      <c r="H5758"/>
      <c r="I5758"/>
    </row>
    <row r="5759" spans="1:9">
      <c r="A5759"/>
      <c r="B5759"/>
      <c r="C5759"/>
      <c r="D5759"/>
      <c r="E5759"/>
      <c r="F5759"/>
      <c r="G5759"/>
      <c r="H5759"/>
      <c r="I5759"/>
    </row>
    <row r="5760" spans="1:9">
      <c r="A5760"/>
      <c r="B5760"/>
      <c r="C5760"/>
      <c r="D5760"/>
      <c r="E5760"/>
      <c r="F5760"/>
      <c r="G5760"/>
      <c r="H5760"/>
      <c r="I5760"/>
    </row>
    <row r="5761" spans="1:9">
      <c r="A5761"/>
      <c r="B5761"/>
      <c r="C5761"/>
      <c r="D5761"/>
      <c r="E5761"/>
      <c r="F5761"/>
      <c r="G5761"/>
      <c r="H5761"/>
      <c r="I5761"/>
    </row>
    <row r="5762" spans="1:9">
      <c r="A5762"/>
      <c r="B5762"/>
      <c r="C5762"/>
      <c r="D5762"/>
      <c r="E5762"/>
      <c r="F5762"/>
      <c r="G5762"/>
      <c r="H5762"/>
      <c r="I5762"/>
    </row>
    <row r="5763" spans="1:9">
      <c r="A5763"/>
      <c r="B5763"/>
      <c r="C5763"/>
      <c r="D5763"/>
      <c r="E5763"/>
      <c r="F5763"/>
      <c r="G5763"/>
      <c r="H5763"/>
      <c r="I5763"/>
    </row>
    <row r="5764" spans="1:9">
      <c r="A5764"/>
      <c r="B5764"/>
      <c r="C5764"/>
      <c r="D5764"/>
      <c r="E5764"/>
      <c r="F5764"/>
      <c r="G5764"/>
      <c r="H5764"/>
      <c r="I5764"/>
    </row>
    <row r="5765" spans="1:9">
      <c r="A5765"/>
      <c r="B5765"/>
      <c r="C5765"/>
      <c r="D5765"/>
      <c r="E5765"/>
      <c r="F5765"/>
      <c r="G5765"/>
      <c r="H5765"/>
      <c r="I5765"/>
    </row>
    <row r="5766" spans="1:9">
      <c r="A5766"/>
      <c r="B5766"/>
      <c r="C5766"/>
      <c r="D5766"/>
      <c r="E5766"/>
      <c r="F5766"/>
      <c r="G5766"/>
      <c r="H5766"/>
      <c r="I5766"/>
    </row>
    <row r="5767" spans="1:9">
      <c r="A5767"/>
      <c r="B5767"/>
      <c r="C5767"/>
      <c r="D5767"/>
      <c r="E5767"/>
      <c r="F5767"/>
      <c r="G5767"/>
      <c r="H5767"/>
      <c r="I5767"/>
    </row>
    <row r="5768" spans="1:9">
      <c r="A5768"/>
      <c r="B5768"/>
      <c r="C5768"/>
      <c r="D5768"/>
      <c r="E5768"/>
      <c r="F5768"/>
      <c r="G5768"/>
      <c r="H5768"/>
      <c r="I5768"/>
    </row>
    <row r="5769" spans="1:9">
      <c r="A5769"/>
      <c r="B5769"/>
      <c r="C5769"/>
      <c r="D5769"/>
      <c r="E5769"/>
      <c r="F5769"/>
      <c r="G5769"/>
      <c r="H5769"/>
      <c r="I5769"/>
    </row>
    <row r="5770" spans="1:9">
      <c r="A5770"/>
      <c r="B5770"/>
      <c r="C5770"/>
      <c r="D5770"/>
      <c r="E5770"/>
      <c r="F5770"/>
      <c r="G5770"/>
      <c r="H5770"/>
      <c r="I5770"/>
    </row>
    <row r="5771" spans="1:9">
      <c r="A5771"/>
      <c r="B5771"/>
      <c r="C5771"/>
      <c r="D5771"/>
      <c r="E5771"/>
      <c r="F5771"/>
      <c r="G5771"/>
      <c r="H5771"/>
      <c r="I5771"/>
    </row>
    <row r="5772" spans="1:9">
      <c r="A5772"/>
      <c r="B5772"/>
      <c r="C5772"/>
      <c r="D5772"/>
      <c r="E5772"/>
      <c r="F5772"/>
      <c r="G5772"/>
      <c r="H5772"/>
      <c r="I5772"/>
    </row>
    <row r="5773" spans="1:9">
      <c r="A5773"/>
      <c r="B5773"/>
      <c r="C5773"/>
      <c r="D5773"/>
      <c r="E5773"/>
      <c r="F5773"/>
      <c r="G5773"/>
      <c r="H5773"/>
      <c r="I5773"/>
    </row>
    <row r="5774" spans="1:9">
      <c r="A5774"/>
      <c r="B5774"/>
      <c r="C5774"/>
      <c r="D5774"/>
      <c r="E5774"/>
      <c r="F5774"/>
      <c r="G5774"/>
      <c r="H5774"/>
      <c r="I5774"/>
    </row>
    <row r="5775" spans="1:9">
      <c r="A5775"/>
      <c r="B5775"/>
      <c r="C5775"/>
      <c r="D5775"/>
      <c r="E5775"/>
      <c r="F5775"/>
      <c r="G5775"/>
      <c r="H5775"/>
      <c r="I5775"/>
    </row>
    <row r="5776" spans="1:9">
      <c r="A5776"/>
      <c r="B5776"/>
      <c r="C5776"/>
      <c r="D5776"/>
      <c r="E5776"/>
      <c r="F5776"/>
      <c r="G5776"/>
      <c r="H5776"/>
      <c r="I5776"/>
    </row>
    <row r="5777" spans="1:9">
      <c r="A5777"/>
      <c r="B5777"/>
      <c r="C5777"/>
      <c r="D5777"/>
      <c r="E5777"/>
      <c r="F5777"/>
      <c r="G5777"/>
      <c r="H5777"/>
      <c r="I5777"/>
    </row>
    <row r="5778" spans="1:9">
      <c r="A5778"/>
      <c r="B5778"/>
      <c r="C5778"/>
      <c r="D5778"/>
      <c r="E5778"/>
      <c r="F5778"/>
      <c r="G5778"/>
      <c r="H5778"/>
      <c r="I5778"/>
    </row>
    <row r="5779" spans="1:9">
      <c r="A5779"/>
      <c r="B5779"/>
      <c r="C5779"/>
      <c r="D5779"/>
      <c r="E5779"/>
      <c r="F5779"/>
      <c r="G5779"/>
      <c r="H5779"/>
      <c r="I5779"/>
    </row>
    <row r="5780" spans="1:9">
      <c r="A5780"/>
      <c r="B5780"/>
      <c r="C5780"/>
      <c r="D5780"/>
      <c r="E5780"/>
      <c r="F5780"/>
      <c r="G5780"/>
      <c r="H5780"/>
      <c r="I5780"/>
    </row>
    <row r="5781" spans="1:9">
      <c r="A5781"/>
      <c r="B5781"/>
      <c r="C5781"/>
      <c r="D5781"/>
      <c r="E5781"/>
      <c r="F5781"/>
      <c r="G5781"/>
      <c r="H5781"/>
      <c r="I5781"/>
    </row>
    <row r="5782" spans="1:9">
      <c r="A5782"/>
      <c r="B5782"/>
      <c r="C5782"/>
      <c r="D5782"/>
      <c r="E5782"/>
      <c r="F5782"/>
      <c r="G5782"/>
      <c r="H5782"/>
      <c r="I5782"/>
    </row>
    <row r="5783" spans="1:9">
      <c r="A5783"/>
      <c r="B5783"/>
      <c r="C5783"/>
      <c r="D5783"/>
      <c r="E5783"/>
      <c r="F5783"/>
      <c r="G5783"/>
      <c r="H5783"/>
      <c r="I5783"/>
    </row>
    <row r="5784" spans="1:9">
      <c r="A5784"/>
      <c r="B5784"/>
      <c r="C5784"/>
      <c r="D5784"/>
      <c r="E5784"/>
      <c r="F5784"/>
      <c r="G5784"/>
      <c r="H5784"/>
      <c r="I5784"/>
    </row>
    <row r="5785" spans="1:9">
      <c r="A5785"/>
      <c r="B5785"/>
      <c r="C5785"/>
      <c r="D5785"/>
      <c r="E5785"/>
      <c r="F5785"/>
      <c r="G5785"/>
      <c r="H5785"/>
      <c r="I5785"/>
    </row>
    <row r="5786" spans="1:9">
      <c r="A5786"/>
      <c r="B5786"/>
      <c r="C5786"/>
      <c r="D5786"/>
      <c r="E5786"/>
      <c r="F5786"/>
      <c r="G5786"/>
      <c r="H5786"/>
      <c r="I5786"/>
    </row>
    <row r="5787" spans="1:9">
      <c r="A5787"/>
      <c r="B5787"/>
      <c r="C5787"/>
      <c r="D5787"/>
      <c r="E5787"/>
      <c r="F5787"/>
      <c r="G5787"/>
      <c r="H5787"/>
      <c r="I5787"/>
    </row>
    <row r="5788" spans="1:9">
      <c r="A5788"/>
      <c r="B5788"/>
      <c r="C5788"/>
      <c r="D5788"/>
      <c r="E5788"/>
      <c r="F5788"/>
      <c r="G5788"/>
      <c r="H5788"/>
      <c r="I5788"/>
    </row>
    <row r="5789" spans="1:9">
      <c r="A5789"/>
      <c r="B5789"/>
      <c r="C5789"/>
      <c r="D5789"/>
      <c r="E5789"/>
      <c r="F5789"/>
      <c r="G5789"/>
      <c r="H5789"/>
      <c r="I5789"/>
    </row>
    <row r="5790" spans="1:9">
      <c r="A5790"/>
      <c r="B5790"/>
      <c r="C5790"/>
      <c r="D5790"/>
      <c r="E5790"/>
      <c r="F5790"/>
      <c r="G5790"/>
      <c r="H5790"/>
      <c r="I5790"/>
    </row>
    <row r="5791" spans="1:9">
      <c r="A5791"/>
      <c r="B5791"/>
      <c r="C5791"/>
      <c r="D5791"/>
      <c r="E5791"/>
      <c r="F5791"/>
      <c r="G5791"/>
      <c r="H5791"/>
      <c r="I5791"/>
    </row>
    <row r="5792" spans="1:9">
      <c r="A5792"/>
      <c r="B5792"/>
      <c r="C5792"/>
      <c r="D5792"/>
      <c r="E5792"/>
      <c r="F5792"/>
      <c r="G5792"/>
      <c r="H5792"/>
      <c r="I5792"/>
    </row>
    <row r="5793" spans="1:9">
      <c r="A5793"/>
      <c r="B5793"/>
      <c r="C5793"/>
      <c r="D5793"/>
      <c r="E5793"/>
      <c r="F5793"/>
      <c r="G5793"/>
      <c r="H5793"/>
      <c r="I5793"/>
    </row>
    <row r="5794" spans="1:9">
      <c r="A5794"/>
      <c r="B5794"/>
      <c r="C5794"/>
      <c r="D5794"/>
      <c r="E5794"/>
      <c r="F5794"/>
      <c r="G5794"/>
      <c r="H5794"/>
      <c r="I5794"/>
    </row>
    <row r="5795" spans="1:9">
      <c r="A5795"/>
      <c r="B5795"/>
      <c r="C5795"/>
      <c r="D5795"/>
      <c r="E5795"/>
      <c r="F5795"/>
      <c r="G5795"/>
      <c r="H5795"/>
      <c r="I5795"/>
    </row>
    <row r="5796" spans="1:9">
      <c r="A5796"/>
      <c r="B5796"/>
      <c r="C5796"/>
      <c r="D5796"/>
      <c r="E5796"/>
      <c r="F5796"/>
      <c r="G5796"/>
      <c r="H5796"/>
      <c r="I5796"/>
    </row>
    <row r="5797" spans="1:9">
      <c r="A5797"/>
      <c r="B5797"/>
      <c r="C5797"/>
      <c r="D5797"/>
      <c r="E5797"/>
      <c r="F5797"/>
      <c r="G5797"/>
      <c r="H5797"/>
      <c r="I5797"/>
    </row>
    <row r="5798" spans="1:9">
      <c r="A5798"/>
      <c r="B5798"/>
      <c r="C5798"/>
      <c r="D5798"/>
      <c r="E5798"/>
      <c r="F5798"/>
      <c r="G5798"/>
      <c r="H5798"/>
      <c r="I5798"/>
    </row>
    <row r="5799" spans="1:9">
      <c r="A5799"/>
      <c r="B5799"/>
      <c r="C5799"/>
      <c r="D5799"/>
      <c r="E5799"/>
      <c r="F5799"/>
      <c r="G5799"/>
      <c r="H5799"/>
      <c r="I5799"/>
    </row>
    <row r="5800" spans="1:9">
      <c r="A5800"/>
      <c r="B5800"/>
      <c r="C5800"/>
      <c r="D5800"/>
      <c r="E5800"/>
      <c r="F5800"/>
      <c r="G5800"/>
      <c r="H5800"/>
      <c r="I5800"/>
    </row>
    <row r="5801" spans="1:9">
      <c r="A5801"/>
      <c r="B5801"/>
      <c r="C5801"/>
      <c r="D5801"/>
      <c r="E5801"/>
      <c r="F5801"/>
      <c r="G5801"/>
      <c r="H5801"/>
      <c r="I5801"/>
    </row>
    <row r="5802" spans="1:9">
      <c r="A5802"/>
      <c r="B5802"/>
      <c r="C5802"/>
      <c r="D5802"/>
      <c r="E5802"/>
      <c r="F5802"/>
      <c r="G5802"/>
      <c r="H5802"/>
      <c r="I5802"/>
    </row>
    <row r="5803" spans="1:9">
      <c r="A5803"/>
      <c r="B5803"/>
      <c r="C5803"/>
      <c r="D5803"/>
      <c r="E5803"/>
      <c r="F5803"/>
      <c r="G5803"/>
      <c r="H5803"/>
      <c r="I5803"/>
    </row>
    <row r="5804" spans="1:9">
      <c r="A5804"/>
      <c r="B5804"/>
      <c r="C5804"/>
      <c r="D5804"/>
      <c r="E5804"/>
      <c r="F5804"/>
      <c r="G5804"/>
      <c r="H5804"/>
      <c r="I5804"/>
    </row>
    <row r="5805" spans="1:9">
      <c r="A5805"/>
      <c r="B5805"/>
      <c r="C5805"/>
      <c r="D5805"/>
      <c r="E5805"/>
      <c r="F5805"/>
      <c r="G5805"/>
      <c r="H5805"/>
      <c r="I5805"/>
    </row>
    <row r="5806" spans="1:9">
      <c r="A5806"/>
      <c r="B5806"/>
      <c r="C5806"/>
      <c r="D5806"/>
      <c r="E5806"/>
      <c r="F5806"/>
      <c r="G5806"/>
      <c r="H5806"/>
      <c r="I5806"/>
    </row>
    <row r="5807" spans="1:9">
      <c r="A5807"/>
      <c r="B5807"/>
      <c r="C5807"/>
      <c r="D5807"/>
      <c r="E5807"/>
      <c r="F5807"/>
      <c r="G5807"/>
      <c r="H5807"/>
      <c r="I5807"/>
    </row>
    <row r="5808" spans="1:9">
      <c r="A5808"/>
      <c r="B5808"/>
      <c r="C5808"/>
      <c r="D5808"/>
      <c r="E5808"/>
      <c r="F5808"/>
      <c r="G5808"/>
      <c r="H5808"/>
      <c r="I5808"/>
    </row>
    <row r="5809" spans="1:9">
      <c r="A5809"/>
      <c r="B5809"/>
      <c r="C5809"/>
      <c r="D5809"/>
      <c r="E5809"/>
      <c r="F5809"/>
      <c r="G5809"/>
      <c r="H5809"/>
      <c r="I5809"/>
    </row>
    <row r="5810" spans="1:9">
      <c r="A5810"/>
      <c r="B5810"/>
      <c r="C5810"/>
      <c r="D5810"/>
      <c r="E5810"/>
      <c r="F5810"/>
      <c r="G5810"/>
      <c r="H5810"/>
      <c r="I5810"/>
    </row>
    <row r="5811" spans="1:9">
      <c r="A5811"/>
      <c r="B5811"/>
      <c r="C5811"/>
      <c r="D5811"/>
      <c r="E5811"/>
      <c r="F5811"/>
      <c r="G5811"/>
      <c r="H5811"/>
      <c r="I5811"/>
    </row>
    <row r="5812" spans="1:9">
      <c r="A5812"/>
      <c r="B5812"/>
      <c r="C5812"/>
      <c r="D5812"/>
      <c r="E5812"/>
      <c r="F5812"/>
      <c r="G5812"/>
      <c r="H5812"/>
      <c r="I5812"/>
    </row>
    <row r="5813" spans="1:9">
      <c r="A5813"/>
      <c r="B5813"/>
      <c r="C5813"/>
      <c r="D5813"/>
      <c r="E5813"/>
      <c r="F5813"/>
      <c r="G5813"/>
      <c r="H5813"/>
      <c r="I5813"/>
    </row>
    <row r="5814" spans="1:9">
      <c r="A5814"/>
      <c r="B5814"/>
      <c r="C5814"/>
      <c r="D5814"/>
      <c r="E5814"/>
      <c r="F5814"/>
      <c r="G5814"/>
      <c r="H5814"/>
      <c r="I5814"/>
    </row>
    <row r="5815" spans="1:9">
      <c r="A5815"/>
      <c r="B5815"/>
      <c r="C5815"/>
      <c r="D5815"/>
      <c r="E5815"/>
      <c r="F5815"/>
      <c r="G5815"/>
      <c r="H5815"/>
      <c r="I5815"/>
    </row>
    <row r="5816" spans="1:9">
      <c r="A5816"/>
      <c r="B5816"/>
      <c r="C5816"/>
      <c r="D5816"/>
      <c r="E5816"/>
      <c r="F5816"/>
      <c r="G5816"/>
      <c r="H5816"/>
      <c r="I5816"/>
    </row>
    <row r="5817" spans="1:9">
      <c r="A5817"/>
      <c r="B5817"/>
      <c r="C5817"/>
      <c r="D5817"/>
      <c r="E5817"/>
      <c r="F5817"/>
      <c r="G5817"/>
      <c r="H5817"/>
      <c r="I5817"/>
    </row>
    <row r="5818" spans="1:9">
      <c r="A5818"/>
      <c r="B5818"/>
      <c r="C5818"/>
      <c r="D5818"/>
      <c r="E5818"/>
      <c r="F5818"/>
      <c r="G5818"/>
      <c r="H5818"/>
      <c r="I5818"/>
    </row>
    <row r="5819" spans="1:9">
      <c r="A5819"/>
      <c r="B5819"/>
      <c r="C5819"/>
      <c r="D5819"/>
      <c r="E5819"/>
      <c r="F5819"/>
      <c r="G5819"/>
      <c r="H5819"/>
      <c r="I5819"/>
    </row>
    <row r="5820" spans="1:9">
      <c r="A5820"/>
      <c r="B5820"/>
      <c r="C5820"/>
      <c r="D5820"/>
      <c r="E5820"/>
      <c r="F5820"/>
      <c r="G5820"/>
      <c r="H5820"/>
      <c r="I5820"/>
    </row>
    <row r="5821" spans="1:9">
      <c r="A5821"/>
      <c r="B5821"/>
      <c r="C5821"/>
      <c r="D5821"/>
      <c r="E5821"/>
      <c r="F5821"/>
      <c r="G5821"/>
      <c r="H5821"/>
      <c r="I5821"/>
    </row>
    <row r="5822" spans="1:9">
      <c r="A5822"/>
      <c r="B5822"/>
      <c r="C5822"/>
      <c r="D5822"/>
      <c r="E5822"/>
      <c r="F5822"/>
      <c r="G5822"/>
      <c r="H5822"/>
      <c r="I5822"/>
    </row>
    <row r="5823" spans="1:9">
      <c r="A5823"/>
      <c r="B5823"/>
      <c r="C5823"/>
      <c r="D5823"/>
      <c r="E5823"/>
      <c r="F5823"/>
      <c r="G5823"/>
      <c r="H5823"/>
      <c r="I5823"/>
    </row>
    <row r="5824" spans="1:9">
      <c r="A5824"/>
      <c r="B5824"/>
      <c r="C5824"/>
      <c r="D5824"/>
      <c r="E5824"/>
      <c r="F5824"/>
      <c r="G5824"/>
      <c r="H5824"/>
      <c r="I5824"/>
    </row>
    <row r="5825" spans="1:9">
      <c r="A5825"/>
      <c r="B5825"/>
      <c r="C5825"/>
      <c r="D5825"/>
      <c r="E5825"/>
      <c r="F5825"/>
      <c r="G5825"/>
      <c r="H5825"/>
      <c r="I5825"/>
    </row>
    <row r="5826" spans="1:9">
      <c r="A5826"/>
      <c r="B5826"/>
      <c r="C5826"/>
      <c r="D5826"/>
      <c r="E5826"/>
      <c r="F5826"/>
      <c r="G5826"/>
      <c r="H5826"/>
      <c r="I5826"/>
    </row>
    <row r="5827" spans="1:9">
      <c r="A5827"/>
      <c r="B5827"/>
      <c r="C5827"/>
      <c r="D5827"/>
      <c r="E5827"/>
      <c r="F5827"/>
      <c r="G5827"/>
      <c r="H5827"/>
      <c r="I5827"/>
    </row>
    <row r="5828" spans="1:9">
      <c r="A5828"/>
      <c r="B5828"/>
      <c r="C5828"/>
      <c r="D5828"/>
      <c r="E5828"/>
      <c r="F5828"/>
      <c r="G5828"/>
      <c r="H5828"/>
      <c r="I5828"/>
    </row>
    <row r="5829" spans="1:9">
      <c r="A5829"/>
      <c r="B5829"/>
      <c r="C5829"/>
      <c r="D5829"/>
      <c r="E5829"/>
      <c r="F5829"/>
      <c r="G5829"/>
      <c r="H5829"/>
      <c r="I5829"/>
    </row>
    <row r="5830" spans="1:9">
      <c r="A5830"/>
      <c r="B5830"/>
      <c r="C5830"/>
      <c r="D5830"/>
      <c r="E5830"/>
      <c r="F5830"/>
      <c r="G5830"/>
      <c r="H5830"/>
      <c r="I5830"/>
    </row>
    <row r="5831" spans="1:9">
      <c r="A5831"/>
      <c r="B5831"/>
      <c r="C5831"/>
      <c r="D5831"/>
      <c r="E5831"/>
      <c r="F5831"/>
      <c r="G5831"/>
      <c r="H5831"/>
      <c r="I5831"/>
    </row>
    <row r="5832" spans="1:9">
      <c r="A5832"/>
      <c r="B5832"/>
      <c r="C5832"/>
      <c r="D5832"/>
      <c r="E5832"/>
      <c r="F5832"/>
      <c r="G5832"/>
      <c r="H5832"/>
      <c r="I5832"/>
    </row>
    <row r="5833" spans="1:9">
      <c r="A5833"/>
      <c r="B5833"/>
      <c r="C5833"/>
      <c r="D5833"/>
      <c r="E5833"/>
      <c r="F5833"/>
      <c r="G5833"/>
      <c r="H5833"/>
      <c r="I5833"/>
    </row>
    <row r="5834" spans="1:9">
      <c r="A5834"/>
      <c r="B5834"/>
      <c r="C5834"/>
      <c r="D5834"/>
      <c r="E5834"/>
      <c r="F5834"/>
      <c r="G5834"/>
      <c r="H5834"/>
      <c r="I5834"/>
    </row>
    <row r="5835" spans="1:9">
      <c r="A5835"/>
      <c r="B5835"/>
      <c r="C5835"/>
      <c r="D5835"/>
      <c r="E5835"/>
      <c r="F5835"/>
      <c r="G5835"/>
      <c r="H5835"/>
      <c r="I5835"/>
    </row>
    <row r="5836" spans="1:9">
      <c r="A5836"/>
      <c r="B5836"/>
      <c r="C5836"/>
      <c r="D5836"/>
      <c r="E5836"/>
      <c r="F5836"/>
      <c r="G5836"/>
      <c r="H5836"/>
      <c r="I5836"/>
    </row>
    <row r="5837" spans="1:9">
      <c r="A5837"/>
      <c r="B5837"/>
      <c r="C5837"/>
      <c r="D5837"/>
      <c r="E5837"/>
      <c r="F5837"/>
      <c r="G5837"/>
      <c r="H5837"/>
      <c r="I5837"/>
    </row>
    <row r="5838" spans="1:9">
      <c r="A5838"/>
      <c r="B5838"/>
      <c r="C5838"/>
      <c r="D5838"/>
      <c r="E5838"/>
      <c r="F5838"/>
      <c r="G5838"/>
      <c r="H5838"/>
      <c r="I5838"/>
    </row>
    <row r="5839" spans="1:9">
      <c r="A5839"/>
      <c r="B5839"/>
      <c r="C5839"/>
      <c r="D5839"/>
      <c r="E5839"/>
      <c r="F5839"/>
      <c r="G5839"/>
      <c r="H5839"/>
      <c r="I5839"/>
    </row>
    <row r="5840" spans="1:9">
      <c r="A5840"/>
      <c r="B5840"/>
      <c r="C5840"/>
      <c r="D5840"/>
      <c r="E5840"/>
      <c r="F5840"/>
      <c r="G5840"/>
      <c r="H5840"/>
      <c r="I5840"/>
    </row>
    <row r="5841" spans="1:9">
      <c r="A5841"/>
      <c r="B5841"/>
      <c r="C5841"/>
      <c r="D5841"/>
      <c r="E5841"/>
      <c r="F5841"/>
      <c r="G5841"/>
      <c r="H5841"/>
      <c r="I5841"/>
    </row>
    <row r="5842" spans="1:9">
      <c r="A5842"/>
      <c r="B5842"/>
      <c r="C5842"/>
      <c r="D5842"/>
      <c r="E5842"/>
      <c r="F5842"/>
      <c r="G5842"/>
      <c r="H5842"/>
      <c r="I5842"/>
    </row>
    <row r="5843" spans="1:9">
      <c r="A5843"/>
      <c r="B5843"/>
      <c r="C5843"/>
      <c r="D5843"/>
      <c r="E5843"/>
      <c r="F5843"/>
      <c r="G5843"/>
      <c r="H5843"/>
      <c r="I5843"/>
    </row>
    <row r="5844" spans="1:9">
      <c r="A5844"/>
      <c r="B5844"/>
      <c r="C5844"/>
      <c r="D5844"/>
      <c r="E5844"/>
      <c r="F5844"/>
      <c r="G5844"/>
      <c r="H5844"/>
      <c r="I5844"/>
    </row>
    <row r="5845" spans="1:9">
      <c r="A5845"/>
      <c r="B5845"/>
      <c r="C5845"/>
      <c r="D5845"/>
      <c r="E5845"/>
      <c r="F5845"/>
      <c r="G5845"/>
      <c r="H5845"/>
      <c r="I5845"/>
    </row>
    <row r="5846" spans="1:9">
      <c r="A5846"/>
      <c r="B5846"/>
      <c r="C5846"/>
      <c r="D5846"/>
      <c r="E5846"/>
      <c r="F5846"/>
      <c r="G5846"/>
      <c r="H5846"/>
      <c r="I5846"/>
    </row>
    <row r="5847" spans="1:9">
      <c r="A5847"/>
      <c r="B5847"/>
      <c r="C5847"/>
      <c r="D5847"/>
      <c r="E5847"/>
      <c r="F5847"/>
      <c r="G5847"/>
      <c r="H5847"/>
      <c r="I5847"/>
    </row>
    <row r="5848" spans="1:9">
      <c r="A5848"/>
      <c r="B5848"/>
      <c r="C5848"/>
      <c r="D5848"/>
      <c r="E5848"/>
      <c r="F5848"/>
      <c r="G5848"/>
      <c r="H5848"/>
      <c r="I5848"/>
    </row>
    <row r="5849" spans="1:9">
      <c r="A5849"/>
      <c r="B5849"/>
      <c r="C5849"/>
      <c r="D5849"/>
      <c r="E5849"/>
      <c r="F5849"/>
      <c r="G5849"/>
      <c r="H5849"/>
      <c r="I5849"/>
    </row>
    <row r="5850" spans="1:9">
      <c r="A5850"/>
      <c r="B5850"/>
      <c r="C5850"/>
      <c r="D5850"/>
      <c r="E5850"/>
      <c r="F5850"/>
      <c r="G5850"/>
      <c r="H5850"/>
      <c r="I5850"/>
    </row>
    <row r="5851" spans="1:9">
      <c r="A5851"/>
      <c r="B5851"/>
      <c r="C5851"/>
      <c r="D5851"/>
      <c r="E5851"/>
      <c r="F5851"/>
      <c r="G5851"/>
      <c r="H5851"/>
      <c r="I5851"/>
    </row>
    <row r="5852" spans="1:9">
      <c r="A5852"/>
      <c r="B5852"/>
      <c r="C5852"/>
      <c r="D5852"/>
      <c r="E5852"/>
      <c r="F5852"/>
      <c r="G5852"/>
      <c r="H5852"/>
      <c r="I5852"/>
    </row>
    <row r="5853" spans="1:9">
      <c r="A5853"/>
      <c r="B5853"/>
      <c r="C5853"/>
      <c r="D5853"/>
      <c r="E5853"/>
      <c r="F5853"/>
      <c r="G5853"/>
      <c r="H5853"/>
      <c r="I5853"/>
    </row>
    <row r="5854" spans="1:9">
      <c r="A5854"/>
      <c r="B5854"/>
      <c r="C5854"/>
      <c r="D5854"/>
      <c r="E5854"/>
      <c r="F5854"/>
      <c r="G5854"/>
      <c r="H5854"/>
      <c r="I5854"/>
    </row>
    <row r="5855" spans="1:9">
      <c r="A5855"/>
      <c r="B5855"/>
      <c r="C5855"/>
      <c r="D5855"/>
      <c r="E5855"/>
      <c r="F5855"/>
      <c r="G5855"/>
      <c r="H5855"/>
      <c r="I5855"/>
    </row>
    <row r="5856" spans="1:9">
      <c r="A5856"/>
      <c r="B5856"/>
      <c r="C5856"/>
      <c r="D5856"/>
      <c r="E5856"/>
      <c r="F5856"/>
      <c r="G5856"/>
      <c r="H5856"/>
      <c r="I5856"/>
    </row>
    <row r="5857" spans="1:9">
      <c r="A5857"/>
      <c r="B5857"/>
      <c r="C5857"/>
      <c r="D5857"/>
      <c r="E5857"/>
      <c r="F5857"/>
      <c r="G5857"/>
      <c r="H5857"/>
      <c r="I5857"/>
    </row>
    <row r="5858" spans="1:9">
      <c r="A5858"/>
      <c r="B5858"/>
      <c r="C5858"/>
      <c r="D5858"/>
      <c r="E5858"/>
      <c r="F5858"/>
      <c r="G5858"/>
      <c r="H5858"/>
      <c r="I5858"/>
    </row>
    <row r="5859" spans="1:9">
      <c r="A5859"/>
      <c r="B5859"/>
      <c r="C5859"/>
      <c r="D5859"/>
      <c r="E5859"/>
      <c r="F5859"/>
      <c r="G5859"/>
      <c r="H5859"/>
      <c r="I5859"/>
    </row>
    <row r="5860" spans="1:9">
      <c r="A5860"/>
      <c r="B5860"/>
      <c r="C5860"/>
      <c r="D5860"/>
      <c r="E5860"/>
      <c r="F5860"/>
      <c r="G5860"/>
      <c r="H5860"/>
      <c r="I5860"/>
    </row>
    <row r="5861" spans="1:9">
      <c r="A5861"/>
      <c r="B5861"/>
      <c r="C5861"/>
      <c r="D5861"/>
      <c r="E5861"/>
      <c r="F5861"/>
      <c r="G5861"/>
      <c r="H5861"/>
      <c r="I5861"/>
    </row>
    <row r="5862" spans="1:9">
      <c r="A5862"/>
      <c r="B5862"/>
      <c r="C5862"/>
      <c r="D5862"/>
      <c r="E5862"/>
      <c r="F5862"/>
      <c r="G5862"/>
      <c r="H5862"/>
      <c r="I5862"/>
    </row>
    <row r="5863" spans="1:9">
      <c r="A5863"/>
      <c r="B5863"/>
      <c r="C5863"/>
      <c r="D5863"/>
      <c r="E5863"/>
      <c r="F5863"/>
      <c r="G5863"/>
      <c r="H5863"/>
      <c r="I5863"/>
    </row>
    <row r="5864" spans="1:9">
      <c r="A5864"/>
      <c r="B5864"/>
      <c r="C5864"/>
      <c r="D5864"/>
      <c r="E5864"/>
      <c r="F5864"/>
      <c r="G5864"/>
      <c r="H5864"/>
      <c r="I5864"/>
    </row>
    <row r="5865" spans="1:9">
      <c r="A5865"/>
      <c r="B5865"/>
      <c r="C5865"/>
      <c r="D5865"/>
      <c r="E5865"/>
      <c r="F5865"/>
      <c r="G5865"/>
      <c r="H5865"/>
      <c r="I5865"/>
    </row>
    <row r="5866" spans="1:9">
      <c r="A5866"/>
      <c r="B5866"/>
      <c r="C5866"/>
      <c r="D5866"/>
      <c r="E5866"/>
      <c r="F5866"/>
      <c r="G5866"/>
      <c r="H5866"/>
      <c r="I5866"/>
    </row>
    <row r="5867" spans="1:9">
      <c r="A5867"/>
      <c r="B5867"/>
      <c r="C5867"/>
      <c r="D5867"/>
      <c r="E5867"/>
      <c r="F5867"/>
      <c r="G5867"/>
      <c r="H5867"/>
      <c r="I5867"/>
    </row>
    <row r="5868" spans="1:9">
      <c r="A5868"/>
      <c r="B5868"/>
      <c r="C5868"/>
      <c r="D5868"/>
      <c r="E5868"/>
      <c r="F5868"/>
      <c r="G5868"/>
      <c r="H5868"/>
      <c r="I5868"/>
    </row>
    <row r="5869" spans="1:9">
      <c r="A5869"/>
      <c r="B5869"/>
      <c r="C5869"/>
      <c r="D5869"/>
      <c r="E5869"/>
      <c r="F5869"/>
      <c r="G5869"/>
      <c r="H5869"/>
      <c r="I5869"/>
    </row>
    <row r="5870" spans="1:9">
      <c r="A5870"/>
      <c r="B5870"/>
      <c r="C5870"/>
      <c r="D5870"/>
      <c r="E5870"/>
      <c r="F5870"/>
      <c r="G5870"/>
      <c r="H5870"/>
      <c r="I5870"/>
    </row>
    <row r="5871" spans="1:9">
      <c r="A5871"/>
      <c r="B5871"/>
      <c r="C5871"/>
      <c r="D5871"/>
      <c r="E5871"/>
      <c r="F5871"/>
      <c r="G5871"/>
      <c r="H5871"/>
      <c r="I5871"/>
    </row>
    <row r="5872" spans="1:9">
      <c r="A5872"/>
      <c r="B5872"/>
      <c r="C5872"/>
      <c r="D5872"/>
      <c r="E5872"/>
      <c r="F5872"/>
      <c r="G5872"/>
      <c r="H5872"/>
      <c r="I5872"/>
    </row>
    <row r="5873" spans="1:9">
      <c r="A5873"/>
      <c r="B5873"/>
      <c r="C5873"/>
      <c r="D5873"/>
      <c r="E5873"/>
      <c r="F5873"/>
      <c r="G5873"/>
      <c r="H5873"/>
      <c r="I5873"/>
    </row>
    <row r="5874" spans="1:9">
      <c r="A5874"/>
      <c r="B5874"/>
      <c r="C5874"/>
      <c r="D5874"/>
      <c r="E5874"/>
      <c r="F5874"/>
      <c r="G5874"/>
      <c r="H5874"/>
      <c r="I5874"/>
    </row>
    <row r="5875" spans="1:9">
      <c r="A5875"/>
      <c r="B5875"/>
      <c r="C5875"/>
      <c r="D5875"/>
      <c r="E5875"/>
      <c r="F5875"/>
      <c r="G5875"/>
      <c r="H5875"/>
      <c r="I5875"/>
    </row>
    <row r="5876" spans="1:9">
      <c r="A5876"/>
      <c r="B5876"/>
      <c r="C5876"/>
      <c r="D5876"/>
      <c r="E5876"/>
      <c r="F5876"/>
      <c r="G5876"/>
      <c r="H5876"/>
      <c r="I5876"/>
    </row>
    <row r="5877" spans="1:9">
      <c r="A5877"/>
      <c r="B5877"/>
      <c r="C5877"/>
      <c r="D5877"/>
      <c r="E5877"/>
      <c r="F5877"/>
      <c r="G5877"/>
      <c r="H5877"/>
      <c r="I5877"/>
    </row>
    <row r="5878" spans="1:9">
      <c r="A5878"/>
      <c r="B5878"/>
      <c r="C5878"/>
      <c r="D5878"/>
      <c r="E5878"/>
      <c r="F5878"/>
      <c r="G5878"/>
      <c r="H5878"/>
      <c r="I5878"/>
    </row>
    <row r="5879" spans="1:9">
      <c r="A5879"/>
      <c r="B5879"/>
      <c r="C5879"/>
      <c r="D5879"/>
      <c r="E5879"/>
      <c r="F5879"/>
      <c r="G5879"/>
      <c r="H5879"/>
      <c r="I5879"/>
    </row>
    <row r="5880" spans="1:9">
      <c r="A5880"/>
      <c r="B5880"/>
      <c r="C5880"/>
      <c r="D5880"/>
      <c r="E5880"/>
      <c r="F5880"/>
      <c r="G5880"/>
      <c r="H5880"/>
      <c r="I5880"/>
    </row>
    <row r="5881" spans="1:9">
      <c r="A5881"/>
      <c r="B5881"/>
      <c r="C5881"/>
      <c r="D5881"/>
      <c r="E5881"/>
      <c r="F5881"/>
      <c r="G5881"/>
      <c r="H5881"/>
      <c r="I5881"/>
    </row>
    <row r="5882" spans="1:9">
      <c r="A5882"/>
      <c r="B5882"/>
      <c r="C5882"/>
      <c r="D5882"/>
      <c r="E5882"/>
      <c r="F5882"/>
      <c r="G5882"/>
      <c r="H5882"/>
      <c r="I5882"/>
    </row>
    <row r="5883" spans="1:9">
      <c r="A5883"/>
      <c r="B5883"/>
      <c r="C5883"/>
      <c r="D5883"/>
      <c r="E5883"/>
      <c r="F5883"/>
      <c r="G5883"/>
      <c r="H5883"/>
      <c r="I5883"/>
    </row>
    <row r="5884" spans="1:9">
      <c r="A5884"/>
      <c r="B5884"/>
      <c r="C5884"/>
      <c r="D5884"/>
      <c r="E5884"/>
      <c r="F5884"/>
      <c r="G5884"/>
      <c r="H5884"/>
      <c r="I5884"/>
    </row>
    <row r="5885" spans="1:9">
      <c r="A5885"/>
      <c r="B5885"/>
      <c r="C5885"/>
      <c r="D5885"/>
      <c r="E5885"/>
      <c r="F5885"/>
      <c r="G5885"/>
      <c r="H5885"/>
      <c r="I5885"/>
    </row>
    <row r="5886" spans="1:9">
      <c r="A5886"/>
      <c r="B5886"/>
      <c r="C5886"/>
      <c r="D5886"/>
      <c r="E5886"/>
      <c r="F5886"/>
      <c r="G5886"/>
      <c r="H5886"/>
      <c r="I5886"/>
    </row>
    <row r="5887" spans="1:9">
      <c r="A5887"/>
      <c r="B5887"/>
      <c r="C5887"/>
      <c r="D5887"/>
      <c r="E5887"/>
      <c r="F5887"/>
      <c r="G5887"/>
      <c r="H5887"/>
      <c r="I5887"/>
    </row>
    <row r="5888" spans="1:9">
      <c r="A5888"/>
      <c r="B5888"/>
      <c r="C5888"/>
      <c r="D5888"/>
      <c r="E5888"/>
      <c r="F5888"/>
      <c r="G5888"/>
      <c r="H5888"/>
      <c r="I5888"/>
    </row>
    <row r="5889" spans="1:9">
      <c r="A5889"/>
      <c r="B5889"/>
      <c r="C5889"/>
      <c r="D5889"/>
      <c r="E5889"/>
      <c r="F5889"/>
      <c r="G5889"/>
      <c r="H5889"/>
      <c r="I5889"/>
    </row>
    <row r="5890" spans="1:9">
      <c r="A5890"/>
      <c r="B5890"/>
      <c r="C5890"/>
      <c r="D5890"/>
      <c r="E5890"/>
      <c r="F5890"/>
      <c r="G5890"/>
      <c r="H5890"/>
      <c r="I5890"/>
    </row>
    <row r="5891" spans="1:9">
      <c r="A5891"/>
      <c r="B5891"/>
      <c r="C5891"/>
      <c r="D5891"/>
      <c r="E5891"/>
      <c r="F5891"/>
      <c r="G5891"/>
      <c r="H5891"/>
      <c r="I5891"/>
    </row>
    <row r="5892" spans="1:9">
      <c r="A5892"/>
      <c r="B5892"/>
      <c r="C5892"/>
      <c r="D5892"/>
      <c r="E5892"/>
      <c r="F5892"/>
      <c r="G5892"/>
      <c r="H5892"/>
      <c r="I5892"/>
    </row>
    <row r="5893" spans="1:9">
      <c r="A5893"/>
      <c r="B5893"/>
      <c r="C5893"/>
      <c r="D5893"/>
      <c r="E5893"/>
      <c r="F5893"/>
      <c r="G5893"/>
      <c r="H5893"/>
      <c r="I5893"/>
    </row>
    <row r="5894" spans="1:9">
      <c r="A5894"/>
      <c r="B5894"/>
      <c r="C5894"/>
      <c r="D5894"/>
      <c r="E5894"/>
      <c r="F5894"/>
      <c r="G5894"/>
      <c r="H5894"/>
      <c r="I5894"/>
    </row>
    <row r="5895" spans="1:9">
      <c r="A5895"/>
      <c r="B5895"/>
      <c r="C5895"/>
      <c r="D5895"/>
      <c r="E5895"/>
      <c r="F5895"/>
      <c r="G5895"/>
      <c r="H5895"/>
      <c r="I5895"/>
    </row>
    <row r="5896" spans="1:9">
      <c r="A5896"/>
      <c r="B5896"/>
      <c r="C5896"/>
      <c r="D5896"/>
      <c r="E5896"/>
      <c r="F5896"/>
      <c r="G5896"/>
      <c r="H5896"/>
      <c r="I5896"/>
    </row>
    <row r="5897" spans="1:9">
      <c r="A5897"/>
      <c r="B5897"/>
      <c r="C5897"/>
      <c r="D5897"/>
      <c r="E5897"/>
      <c r="F5897"/>
      <c r="G5897"/>
      <c r="H5897"/>
      <c r="I5897"/>
    </row>
    <row r="5898" spans="1:9">
      <c r="A5898"/>
      <c r="B5898"/>
      <c r="C5898"/>
      <c r="D5898"/>
      <c r="E5898"/>
      <c r="F5898"/>
      <c r="G5898"/>
      <c r="H5898"/>
      <c r="I5898"/>
    </row>
    <row r="5899" spans="1:9">
      <c r="A5899"/>
      <c r="B5899"/>
      <c r="C5899"/>
      <c r="D5899"/>
      <c r="E5899"/>
      <c r="F5899"/>
      <c r="G5899"/>
      <c r="H5899"/>
      <c r="I5899"/>
    </row>
    <row r="5900" spans="1:9">
      <c r="A5900"/>
      <c r="B5900"/>
      <c r="C5900"/>
      <c r="D5900"/>
      <c r="E5900"/>
      <c r="F5900"/>
      <c r="G5900"/>
      <c r="H5900"/>
      <c r="I5900"/>
    </row>
    <row r="5901" spans="1:9">
      <c r="A5901"/>
      <c r="B5901"/>
      <c r="C5901"/>
      <c r="D5901"/>
      <c r="E5901"/>
      <c r="F5901"/>
      <c r="G5901"/>
      <c r="H5901"/>
      <c r="I5901"/>
    </row>
    <row r="5902" spans="1:9">
      <c r="A5902"/>
      <c r="B5902"/>
      <c r="C5902"/>
      <c r="D5902"/>
      <c r="E5902"/>
      <c r="F5902"/>
      <c r="G5902"/>
      <c r="H5902"/>
      <c r="I5902"/>
    </row>
    <row r="5903" spans="1:9">
      <c r="A5903"/>
      <c r="B5903"/>
      <c r="C5903"/>
      <c r="D5903"/>
      <c r="E5903"/>
      <c r="F5903"/>
      <c r="G5903"/>
      <c r="H5903"/>
      <c r="I5903"/>
    </row>
    <row r="5904" spans="1:9">
      <c r="A5904"/>
      <c r="B5904"/>
      <c r="C5904"/>
      <c r="D5904"/>
      <c r="E5904"/>
      <c r="F5904"/>
      <c r="G5904"/>
      <c r="H5904"/>
      <c r="I5904"/>
    </row>
    <row r="5905" spans="1:9">
      <c r="A5905"/>
      <c r="B5905"/>
      <c r="C5905"/>
      <c r="D5905"/>
      <c r="E5905"/>
      <c r="F5905"/>
      <c r="G5905"/>
      <c r="H5905"/>
      <c r="I5905"/>
    </row>
    <row r="5906" spans="1:9">
      <c r="A5906"/>
      <c r="B5906"/>
      <c r="C5906"/>
      <c r="D5906"/>
      <c r="E5906"/>
      <c r="F5906"/>
      <c r="G5906"/>
      <c r="H5906"/>
      <c r="I5906"/>
    </row>
    <row r="5907" spans="1:9">
      <c r="A5907"/>
      <c r="B5907"/>
      <c r="C5907"/>
      <c r="D5907"/>
      <c r="E5907"/>
      <c r="F5907"/>
      <c r="G5907"/>
      <c r="H5907"/>
      <c r="I5907"/>
    </row>
    <row r="5908" spans="1:9">
      <c r="A5908"/>
      <c r="B5908"/>
      <c r="C5908"/>
      <c r="D5908"/>
      <c r="E5908"/>
      <c r="F5908"/>
      <c r="G5908"/>
      <c r="H5908"/>
      <c r="I5908"/>
    </row>
    <row r="5909" spans="1:9">
      <c r="A5909"/>
      <c r="B5909"/>
      <c r="C5909"/>
      <c r="D5909"/>
      <c r="E5909"/>
      <c r="F5909"/>
      <c r="G5909"/>
      <c r="H5909"/>
      <c r="I5909"/>
    </row>
    <row r="5910" spans="1:9">
      <c r="A5910"/>
      <c r="B5910"/>
      <c r="C5910"/>
      <c r="D5910"/>
      <c r="E5910"/>
      <c r="F5910"/>
      <c r="G5910"/>
      <c r="H5910"/>
      <c r="I5910"/>
    </row>
    <row r="5911" spans="1:9">
      <c r="A5911"/>
      <c r="B5911"/>
      <c r="C5911"/>
      <c r="D5911"/>
      <c r="E5911"/>
      <c r="F5911"/>
      <c r="G5911"/>
      <c r="H5911"/>
      <c r="I5911"/>
    </row>
    <row r="5912" spans="1:9">
      <c r="A5912"/>
      <c r="B5912"/>
      <c r="C5912"/>
      <c r="D5912"/>
      <c r="E5912"/>
      <c r="F5912"/>
      <c r="G5912"/>
      <c r="H5912"/>
      <c r="I5912"/>
    </row>
    <row r="5913" spans="1:9">
      <c r="A5913"/>
      <c r="B5913"/>
      <c r="C5913"/>
      <c r="D5913"/>
      <c r="E5913"/>
      <c r="F5913"/>
      <c r="G5913"/>
      <c r="H5913"/>
      <c r="I5913"/>
    </row>
    <row r="5914" spans="1:9">
      <c r="A5914"/>
      <c r="B5914"/>
      <c r="C5914"/>
      <c r="D5914"/>
      <c r="E5914"/>
      <c r="F5914"/>
      <c r="G5914"/>
      <c r="H5914"/>
      <c r="I5914"/>
    </row>
    <row r="5915" spans="1:9">
      <c r="A5915"/>
      <c r="B5915"/>
      <c r="C5915"/>
      <c r="D5915"/>
      <c r="E5915"/>
      <c r="F5915"/>
      <c r="G5915"/>
      <c r="H5915"/>
      <c r="I5915"/>
    </row>
    <row r="5916" spans="1:9">
      <c r="A5916"/>
      <c r="B5916"/>
      <c r="C5916"/>
      <c r="D5916"/>
      <c r="E5916"/>
      <c r="F5916"/>
      <c r="G5916"/>
      <c r="H5916"/>
      <c r="I5916"/>
    </row>
    <row r="5917" spans="1:9">
      <c r="A5917"/>
      <c r="B5917"/>
      <c r="C5917"/>
      <c r="D5917"/>
      <c r="E5917"/>
      <c r="F5917"/>
      <c r="G5917"/>
      <c r="H5917"/>
      <c r="I5917"/>
    </row>
    <row r="5918" spans="1:9">
      <c r="A5918"/>
      <c r="B5918"/>
      <c r="C5918"/>
      <c r="D5918"/>
      <c r="E5918"/>
      <c r="F5918"/>
      <c r="G5918"/>
      <c r="H5918"/>
      <c r="I5918"/>
    </row>
    <row r="5919" spans="1:9">
      <c r="A5919"/>
      <c r="B5919"/>
      <c r="C5919"/>
      <c r="D5919"/>
      <c r="E5919"/>
      <c r="F5919"/>
      <c r="G5919"/>
      <c r="H5919"/>
      <c r="I5919"/>
    </row>
    <row r="5920" spans="1:9">
      <c r="A5920"/>
      <c r="B5920"/>
      <c r="C5920"/>
      <c r="D5920"/>
      <c r="E5920"/>
      <c r="F5920"/>
      <c r="G5920"/>
      <c r="H5920"/>
      <c r="I5920"/>
    </row>
    <row r="5921" spans="1:9">
      <c r="A5921"/>
      <c r="B5921"/>
      <c r="C5921"/>
      <c r="D5921"/>
      <c r="E5921"/>
      <c r="F5921"/>
      <c r="G5921"/>
      <c r="H5921"/>
      <c r="I5921"/>
    </row>
    <row r="5922" spans="1:9">
      <c r="A5922"/>
      <c r="B5922"/>
      <c r="C5922"/>
      <c r="D5922"/>
      <c r="E5922"/>
      <c r="F5922"/>
      <c r="G5922"/>
      <c r="H5922"/>
      <c r="I5922"/>
    </row>
    <row r="5923" spans="1:9">
      <c r="A5923"/>
      <c r="B5923"/>
      <c r="C5923"/>
      <c r="D5923"/>
      <c r="E5923"/>
      <c r="F5923"/>
      <c r="G5923"/>
      <c r="H5923"/>
      <c r="I5923"/>
    </row>
    <row r="5924" spans="1:9">
      <c r="A5924"/>
      <c r="B5924"/>
      <c r="C5924"/>
      <c r="D5924"/>
      <c r="E5924"/>
      <c r="F5924"/>
      <c r="G5924"/>
      <c r="H5924"/>
      <c r="I5924"/>
    </row>
    <row r="5925" spans="1:9">
      <c r="A5925"/>
      <c r="B5925"/>
      <c r="C5925"/>
      <c r="D5925"/>
      <c r="E5925"/>
      <c r="F5925"/>
      <c r="G5925"/>
      <c r="H5925"/>
      <c r="I5925"/>
    </row>
    <row r="5926" spans="1:9">
      <c r="A5926"/>
      <c r="B5926"/>
      <c r="C5926"/>
      <c r="D5926"/>
      <c r="E5926"/>
      <c r="F5926"/>
      <c r="G5926"/>
      <c r="H5926"/>
      <c r="I5926"/>
    </row>
    <row r="5927" spans="1:9">
      <c r="A5927"/>
      <c r="B5927"/>
      <c r="C5927"/>
      <c r="D5927"/>
      <c r="E5927"/>
      <c r="F5927"/>
      <c r="G5927"/>
      <c r="H5927"/>
      <c r="I5927"/>
    </row>
    <row r="5928" spans="1:9">
      <c r="A5928"/>
      <c r="B5928"/>
      <c r="C5928"/>
      <c r="D5928"/>
      <c r="E5928"/>
      <c r="F5928"/>
      <c r="G5928"/>
      <c r="H5928"/>
      <c r="I5928"/>
    </row>
    <row r="5929" spans="1:9">
      <c r="A5929"/>
      <c r="B5929"/>
      <c r="C5929"/>
      <c r="D5929"/>
      <c r="E5929"/>
      <c r="F5929"/>
      <c r="G5929"/>
      <c r="H5929"/>
      <c r="I5929"/>
    </row>
    <row r="5930" spans="1:9">
      <c r="A5930"/>
      <c r="B5930"/>
      <c r="C5930"/>
      <c r="D5930"/>
      <c r="E5930"/>
      <c r="F5930"/>
      <c r="G5930"/>
      <c r="H5930"/>
      <c r="I5930"/>
    </row>
    <row r="5931" spans="1:9">
      <c r="A5931"/>
      <c r="B5931"/>
      <c r="C5931"/>
      <c r="D5931"/>
      <c r="E5931"/>
      <c r="F5931"/>
      <c r="G5931"/>
      <c r="H5931"/>
      <c r="I5931"/>
    </row>
    <row r="5932" spans="1:9">
      <c r="A5932"/>
      <c r="B5932"/>
      <c r="C5932"/>
      <c r="D5932"/>
      <c r="E5932"/>
      <c r="F5932"/>
      <c r="G5932"/>
      <c r="H5932"/>
      <c r="I5932"/>
    </row>
    <row r="5933" spans="1:9">
      <c r="A5933"/>
      <c r="B5933"/>
      <c r="C5933"/>
      <c r="D5933"/>
      <c r="E5933"/>
      <c r="F5933"/>
      <c r="G5933"/>
      <c r="H5933"/>
      <c r="I5933"/>
    </row>
    <row r="5934" spans="1:9">
      <c r="A5934"/>
      <c r="B5934"/>
      <c r="C5934"/>
      <c r="D5934"/>
      <c r="E5934"/>
      <c r="F5934"/>
      <c r="G5934"/>
      <c r="H5934"/>
      <c r="I5934"/>
    </row>
    <row r="5935" spans="1:9">
      <c r="A5935"/>
      <c r="B5935"/>
      <c r="C5935"/>
      <c r="D5935"/>
      <c r="E5935"/>
      <c r="F5935"/>
      <c r="G5935"/>
      <c r="H5935"/>
      <c r="I5935"/>
    </row>
    <row r="5936" spans="1:9">
      <c r="A5936"/>
      <c r="B5936"/>
      <c r="C5936"/>
      <c r="D5936"/>
      <c r="E5936"/>
      <c r="F5936"/>
      <c r="G5936"/>
      <c r="H5936"/>
      <c r="I5936"/>
    </row>
    <row r="5937" spans="1:9">
      <c r="A5937"/>
      <c r="B5937"/>
      <c r="C5937"/>
      <c r="D5937"/>
      <c r="E5937"/>
      <c r="F5937"/>
      <c r="G5937"/>
      <c r="H5937"/>
      <c r="I5937"/>
    </row>
    <row r="5938" spans="1:9">
      <c r="A5938"/>
      <c r="B5938"/>
      <c r="C5938"/>
      <c r="D5938"/>
      <c r="E5938"/>
      <c r="F5938"/>
      <c r="G5938"/>
      <c r="H5938"/>
      <c r="I5938"/>
    </row>
    <row r="5939" spans="1:9">
      <c r="A5939"/>
      <c r="B5939"/>
      <c r="C5939"/>
      <c r="D5939"/>
      <c r="E5939"/>
      <c r="F5939"/>
      <c r="G5939"/>
      <c r="H5939"/>
      <c r="I5939"/>
    </row>
    <row r="5940" spans="1:9">
      <c r="A5940"/>
      <c r="B5940"/>
      <c r="C5940"/>
      <c r="D5940"/>
      <c r="E5940"/>
      <c r="F5940"/>
      <c r="G5940"/>
      <c r="H5940"/>
      <c r="I5940"/>
    </row>
    <row r="5941" spans="1:9">
      <c r="A5941"/>
      <c r="B5941"/>
      <c r="C5941"/>
      <c r="D5941"/>
      <c r="E5941"/>
      <c r="F5941"/>
      <c r="G5941"/>
      <c r="H5941"/>
      <c r="I5941"/>
    </row>
    <row r="5942" spans="1:9">
      <c r="A5942"/>
      <c r="B5942"/>
      <c r="C5942"/>
      <c r="D5942"/>
      <c r="E5942"/>
      <c r="F5942"/>
      <c r="G5942"/>
      <c r="H5942"/>
      <c r="I5942"/>
    </row>
    <row r="5943" spans="1:9">
      <c r="A5943"/>
      <c r="B5943"/>
      <c r="C5943"/>
      <c r="D5943"/>
      <c r="E5943"/>
      <c r="F5943"/>
      <c r="G5943"/>
      <c r="H5943"/>
      <c r="I5943"/>
    </row>
    <row r="5944" spans="1:9">
      <c r="A5944"/>
      <c r="B5944"/>
      <c r="C5944"/>
      <c r="D5944"/>
      <c r="E5944"/>
      <c r="F5944"/>
      <c r="G5944"/>
      <c r="H5944"/>
      <c r="I5944"/>
    </row>
    <row r="5945" spans="1:9">
      <c r="A5945"/>
      <c r="B5945"/>
      <c r="C5945"/>
      <c r="D5945"/>
      <c r="E5945"/>
      <c r="F5945"/>
      <c r="G5945"/>
      <c r="H5945"/>
      <c r="I5945"/>
    </row>
    <row r="5946" spans="1:9">
      <c r="A5946"/>
      <c r="B5946"/>
      <c r="C5946"/>
      <c r="D5946"/>
      <c r="E5946"/>
      <c r="F5946"/>
      <c r="G5946"/>
      <c r="H5946"/>
      <c r="I5946"/>
    </row>
    <row r="5947" spans="1:9">
      <c r="A5947"/>
      <c r="B5947"/>
      <c r="C5947"/>
      <c r="D5947"/>
      <c r="E5947"/>
      <c r="F5947"/>
      <c r="G5947"/>
      <c r="H5947"/>
      <c r="I5947"/>
    </row>
    <row r="5948" spans="1:9">
      <c r="A5948"/>
      <c r="B5948"/>
      <c r="C5948"/>
      <c r="D5948"/>
      <c r="E5948"/>
      <c r="F5948"/>
      <c r="G5948"/>
      <c r="H5948"/>
      <c r="I5948"/>
    </row>
    <row r="5949" spans="1:9">
      <c r="A5949"/>
      <c r="B5949"/>
      <c r="C5949"/>
      <c r="D5949"/>
      <c r="E5949"/>
      <c r="F5949"/>
      <c r="G5949"/>
      <c r="H5949"/>
      <c r="I5949"/>
    </row>
    <row r="5950" spans="1:9">
      <c r="A5950"/>
      <c r="B5950"/>
      <c r="C5950"/>
      <c r="D5950"/>
      <c r="E5950"/>
      <c r="F5950"/>
      <c r="G5950"/>
      <c r="H5950"/>
      <c r="I5950"/>
    </row>
    <row r="5951" spans="1:9">
      <c r="A5951"/>
      <c r="B5951"/>
      <c r="C5951"/>
      <c r="D5951"/>
      <c r="E5951"/>
      <c r="F5951"/>
      <c r="G5951"/>
      <c r="H5951"/>
      <c r="I5951"/>
    </row>
    <row r="5952" spans="1:9">
      <c r="A5952"/>
      <c r="B5952"/>
      <c r="C5952"/>
      <c r="D5952"/>
      <c r="E5952"/>
      <c r="F5952"/>
      <c r="G5952"/>
      <c r="H5952"/>
      <c r="I5952"/>
    </row>
    <row r="5953" spans="1:9">
      <c r="A5953"/>
      <c r="B5953"/>
      <c r="C5953"/>
      <c r="D5953"/>
      <c r="E5953"/>
      <c r="F5953"/>
      <c r="G5953"/>
      <c r="H5953"/>
      <c r="I5953"/>
    </row>
    <row r="5954" spans="1:9">
      <c r="A5954"/>
      <c r="B5954"/>
      <c r="C5954"/>
      <c r="D5954"/>
      <c r="E5954"/>
      <c r="F5954"/>
      <c r="G5954"/>
      <c r="H5954"/>
      <c r="I5954"/>
    </row>
    <row r="5955" spans="1:9">
      <c r="A5955"/>
      <c r="B5955"/>
      <c r="C5955"/>
      <c r="D5955"/>
      <c r="E5955"/>
      <c r="F5955"/>
      <c r="G5955"/>
      <c r="H5955"/>
      <c r="I5955"/>
    </row>
    <row r="5956" spans="1:9">
      <c r="A5956"/>
      <c r="B5956"/>
      <c r="C5956"/>
      <c r="D5956"/>
      <c r="E5956"/>
      <c r="F5956"/>
      <c r="G5956"/>
      <c r="H5956"/>
      <c r="I5956"/>
    </row>
    <row r="5957" spans="1:9">
      <c r="A5957"/>
      <c r="B5957"/>
      <c r="C5957"/>
      <c r="D5957"/>
      <c r="E5957"/>
      <c r="F5957"/>
      <c r="G5957"/>
      <c r="H5957"/>
      <c r="I5957"/>
    </row>
    <row r="5958" spans="1:9">
      <c r="A5958"/>
      <c r="B5958"/>
      <c r="C5958"/>
      <c r="D5958"/>
      <c r="E5958"/>
      <c r="F5958"/>
      <c r="G5958"/>
      <c r="H5958"/>
      <c r="I5958"/>
    </row>
    <row r="5959" spans="1:9">
      <c r="A5959"/>
      <c r="B5959"/>
      <c r="C5959"/>
      <c r="D5959"/>
      <c r="E5959"/>
      <c r="F5959"/>
      <c r="G5959"/>
      <c r="H5959"/>
      <c r="I5959"/>
    </row>
    <row r="5960" spans="1:9">
      <c r="A5960"/>
      <c r="B5960"/>
      <c r="C5960"/>
      <c r="D5960"/>
      <c r="E5960"/>
      <c r="F5960"/>
      <c r="G5960"/>
      <c r="H5960"/>
      <c r="I5960"/>
    </row>
    <row r="5961" spans="1:9">
      <c r="A5961"/>
      <c r="B5961"/>
      <c r="C5961"/>
      <c r="D5961"/>
      <c r="E5961"/>
      <c r="F5961"/>
      <c r="G5961"/>
      <c r="H5961"/>
      <c r="I5961"/>
    </row>
    <row r="5962" spans="1:9">
      <c r="A5962"/>
      <c r="B5962"/>
      <c r="C5962"/>
      <c r="D5962"/>
      <c r="E5962"/>
      <c r="F5962"/>
      <c r="G5962"/>
      <c r="H5962"/>
      <c r="I5962"/>
    </row>
    <row r="5963" spans="1:9">
      <c r="A5963"/>
      <c r="B5963"/>
      <c r="C5963"/>
      <c r="D5963"/>
      <c r="E5963"/>
      <c r="F5963"/>
      <c r="G5963"/>
      <c r="H5963"/>
      <c r="I5963"/>
    </row>
    <row r="5964" spans="1:9">
      <c r="A5964"/>
      <c r="B5964"/>
      <c r="C5964"/>
      <c r="D5964"/>
      <c r="E5964"/>
      <c r="F5964"/>
      <c r="G5964"/>
      <c r="H5964"/>
      <c r="I5964"/>
    </row>
    <row r="5965" spans="1:9">
      <c r="A5965"/>
      <c r="B5965"/>
      <c r="C5965"/>
      <c r="D5965"/>
      <c r="E5965"/>
      <c r="F5965"/>
      <c r="G5965"/>
      <c r="H5965"/>
      <c r="I5965"/>
    </row>
    <row r="5966" spans="1:9">
      <c r="A5966"/>
      <c r="B5966"/>
      <c r="C5966"/>
      <c r="D5966"/>
      <c r="E5966"/>
      <c r="F5966"/>
      <c r="G5966"/>
      <c r="H5966"/>
      <c r="I5966"/>
    </row>
    <row r="5967" spans="1:9">
      <c r="A5967"/>
      <c r="B5967"/>
      <c r="C5967"/>
      <c r="D5967"/>
      <c r="E5967"/>
      <c r="F5967"/>
      <c r="G5967"/>
      <c r="H5967"/>
      <c r="I5967"/>
    </row>
    <row r="5968" spans="1:9">
      <c r="A5968"/>
      <c r="B5968"/>
      <c r="C5968"/>
      <c r="D5968"/>
      <c r="E5968"/>
      <c r="F5968"/>
      <c r="G5968"/>
      <c r="H5968"/>
      <c r="I5968"/>
    </row>
    <row r="5969" spans="1:9">
      <c r="A5969"/>
      <c r="B5969"/>
      <c r="C5969"/>
      <c r="D5969"/>
      <c r="E5969"/>
      <c r="F5969"/>
      <c r="G5969"/>
      <c r="H5969"/>
      <c r="I5969"/>
    </row>
    <row r="5970" spans="1:9">
      <c r="A5970"/>
      <c r="B5970"/>
      <c r="C5970"/>
      <c r="D5970"/>
      <c r="E5970"/>
      <c r="F5970"/>
      <c r="G5970"/>
      <c r="H5970"/>
      <c r="I5970"/>
    </row>
    <row r="5971" spans="1:9">
      <c r="A5971"/>
      <c r="B5971"/>
      <c r="C5971"/>
      <c r="D5971"/>
      <c r="E5971"/>
      <c r="F5971"/>
      <c r="G5971"/>
      <c r="H5971"/>
      <c r="I5971"/>
    </row>
    <row r="5972" spans="1:9">
      <c r="A5972"/>
      <c r="B5972"/>
      <c r="C5972"/>
      <c r="D5972"/>
      <c r="E5972"/>
      <c r="F5972"/>
      <c r="G5972"/>
      <c r="H5972"/>
      <c r="I5972"/>
    </row>
    <row r="5973" spans="1:9">
      <c r="A5973"/>
      <c r="B5973"/>
      <c r="C5973"/>
      <c r="D5973"/>
      <c r="E5973"/>
      <c r="F5973"/>
      <c r="G5973"/>
      <c r="H5973"/>
      <c r="I5973"/>
    </row>
    <row r="5974" spans="1:9">
      <c r="A5974"/>
      <c r="B5974"/>
      <c r="C5974"/>
      <c r="D5974"/>
      <c r="E5974"/>
      <c r="F5974"/>
      <c r="G5974"/>
      <c r="H5974"/>
      <c r="I5974"/>
    </row>
    <row r="5975" spans="1:9">
      <c r="A5975"/>
      <c r="B5975"/>
      <c r="C5975"/>
      <c r="D5975"/>
      <c r="E5975"/>
      <c r="F5975"/>
      <c r="G5975"/>
      <c r="H5975"/>
      <c r="I5975"/>
    </row>
    <row r="5976" spans="1:9">
      <c r="A5976"/>
      <c r="B5976"/>
      <c r="C5976"/>
      <c r="D5976"/>
      <c r="E5976"/>
      <c r="F5976"/>
      <c r="G5976"/>
      <c r="H5976"/>
      <c r="I5976"/>
    </row>
    <row r="5977" spans="1:9">
      <c r="A5977"/>
      <c r="B5977"/>
      <c r="C5977"/>
      <c r="D5977"/>
      <c r="E5977"/>
      <c r="F5977"/>
      <c r="G5977"/>
      <c r="H5977"/>
      <c r="I5977"/>
    </row>
    <row r="5978" spans="1:9">
      <c r="A5978"/>
      <c r="B5978"/>
      <c r="C5978"/>
      <c r="D5978"/>
      <c r="E5978"/>
      <c r="F5978"/>
      <c r="G5978"/>
      <c r="H5978"/>
      <c r="I5978"/>
    </row>
    <row r="5979" spans="1:9">
      <c r="A5979"/>
      <c r="B5979"/>
      <c r="C5979"/>
      <c r="D5979"/>
      <c r="E5979"/>
      <c r="F5979"/>
      <c r="G5979"/>
      <c r="H5979"/>
      <c r="I5979"/>
    </row>
    <row r="5980" spans="1:9">
      <c r="A5980"/>
      <c r="B5980"/>
      <c r="C5980"/>
      <c r="D5980"/>
      <c r="E5980"/>
      <c r="F5980"/>
      <c r="G5980"/>
      <c r="H5980"/>
      <c r="I5980"/>
    </row>
    <row r="5981" spans="1:9">
      <c r="A5981"/>
      <c r="B5981"/>
      <c r="C5981"/>
      <c r="D5981"/>
      <c r="E5981"/>
      <c r="F5981"/>
      <c r="G5981"/>
      <c r="H5981"/>
      <c r="I5981"/>
    </row>
    <row r="5982" spans="1:9">
      <c r="A5982"/>
      <c r="B5982"/>
      <c r="C5982"/>
      <c r="D5982"/>
      <c r="E5982"/>
      <c r="F5982"/>
      <c r="G5982"/>
      <c r="H5982"/>
      <c r="I5982"/>
    </row>
    <row r="5983" spans="1:9">
      <c r="A5983"/>
      <c r="B5983"/>
      <c r="C5983"/>
      <c r="D5983"/>
      <c r="E5983"/>
      <c r="F5983"/>
      <c r="G5983"/>
      <c r="H5983"/>
      <c r="I5983"/>
    </row>
    <row r="5984" spans="1:9">
      <c r="A5984"/>
      <c r="B5984"/>
      <c r="C5984"/>
      <c r="D5984"/>
      <c r="E5984"/>
      <c r="F5984"/>
      <c r="G5984"/>
      <c r="H5984"/>
      <c r="I5984"/>
    </row>
    <row r="5985" spans="1:9">
      <c r="A5985"/>
      <c r="B5985"/>
      <c r="C5985"/>
      <c r="D5985"/>
      <c r="E5985"/>
      <c r="F5985"/>
      <c r="G5985"/>
      <c r="H5985"/>
      <c r="I5985"/>
    </row>
    <row r="5986" spans="1:9">
      <c r="A5986"/>
      <c r="B5986"/>
      <c r="C5986"/>
      <c r="D5986"/>
      <c r="E5986"/>
      <c r="F5986"/>
      <c r="G5986"/>
      <c r="H5986"/>
      <c r="I5986"/>
    </row>
    <row r="5987" spans="1:9">
      <c r="A5987"/>
      <c r="B5987"/>
      <c r="C5987"/>
      <c r="D5987"/>
      <c r="E5987"/>
      <c r="F5987"/>
      <c r="G5987"/>
      <c r="H5987"/>
      <c r="I5987"/>
    </row>
    <row r="5988" spans="1:9">
      <c r="A5988"/>
      <c r="B5988"/>
      <c r="C5988"/>
      <c r="D5988"/>
      <c r="E5988"/>
      <c r="F5988"/>
      <c r="G5988"/>
      <c r="H5988"/>
      <c r="I5988"/>
    </row>
    <row r="5989" spans="1:9">
      <c r="A5989"/>
      <c r="B5989"/>
      <c r="C5989"/>
      <c r="D5989"/>
      <c r="E5989"/>
      <c r="F5989"/>
      <c r="G5989"/>
      <c r="H5989"/>
      <c r="I5989"/>
    </row>
    <row r="5990" spans="1:9">
      <c r="A5990"/>
      <c r="B5990"/>
      <c r="C5990"/>
      <c r="D5990"/>
      <c r="E5990"/>
      <c r="F5990"/>
      <c r="G5990"/>
      <c r="H5990"/>
      <c r="I5990"/>
    </row>
    <row r="5991" spans="1:9">
      <c r="A5991"/>
      <c r="B5991"/>
      <c r="C5991"/>
      <c r="D5991"/>
      <c r="E5991"/>
      <c r="F5991"/>
      <c r="G5991"/>
      <c r="H5991"/>
      <c r="I5991"/>
    </row>
    <row r="5992" spans="1:9">
      <c r="A5992"/>
      <c r="B5992"/>
      <c r="C5992"/>
      <c r="D5992"/>
      <c r="E5992"/>
      <c r="F5992"/>
      <c r="G5992"/>
      <c r="H5992"/>
      <c r="I5992"/>
    </row>
    <row r="5993" spans="1:9">
      <c r="A5993"/>
      <c r="B5993"/>
      <c r="C5993"/>
      <c r="D5993"/>
      <c r="E5993"/>
      <c r="F5993"/>
      <c r="G5993"/>
      <c r="H5993"/>
      <c r="I5993"/>
    </row>
    <row r="5994" spans="1:9">
      <c r="A5994"/>
      <c r="B5994"/>
      <c r="C5994"/>
      <c r="D5994"/>
      <c r="E5994"/>
      <c r="F5994"/>
      <c r="G5994"/>
      <c r="H5994"/>
      <c r="I5994"/>
    </row>
    <row r="5995" spans="1:9">
      <c r="A5995"/>
      <c r="B5995"/>
      <c r="C5995"/>
      <c r="D5995"/>
      <c r="E5995"/>
      <c r="F5995"/>
      <c r="G5995"/>
      <c r="H5995"/>
      <c r="I5995"/>
    </row>
    <row r="5996" spans="1:9">
      <c r="A5996"/>
      <c r="B5996"/>
      <c r="C5996"/>
      <c r="D5996"/>
      <c r="E5996"/>
      <c r="F5996"/>
      <c r="G5996"/>
      <c r="H5996"/>
      <c r="I5996"/>
    </row>
    <row r="5997" spans="1:9">
      <c r="A5997"/>
      <c r="B5997"/>
      <c r="C5997"/>
      <c r="D5997"/>
      <c r="E5997"/>
      <c r="F5997"/>
      <c r="G5997"/>
      <c r="H5997"/>
      <c r="I5997"/>
    </row>
    <row r="5998" spans="1:9">
      <c r="A5998"/>
      <c r="B5998"/>
      <c r="C5998"/>
      <c r="D5998"/>
      <c r="E5998"/>
      <c r="F5998"/>
      <c r="G5998"/>
      <c r="H5998"/>
      <c r="I5998"/>
    </row>
    <row r="5999" spans="1:9">
      <c r="A5999"/>
      <c r="B5999"/>
      <c r="C5999"/>
      <c r="D5999"/>
      <c r="E5999"/>
      <c r="F5999"/>
      <c r="G5999"/>
      <c r="H5999"/>
      <c r="I5999"/>
    </row>
    <row r="6000" spans="1:9">
      <c r="A6000"/>
      <c r="B6000"/>
      <c r="C6000"/>
      <c r="D6000"/>
      <c r="E6000"/>
      <c r="F6000"/>
      <c r="G6000"/>
      <c r="H6000"/>
      <c r="I6000"/>
    </row>
    <row r="6001" spans="1:9">
      <c r="A6001"/>
      <c r="B6001"/>
      <c r="C6001"/>
      <c r="D6001"/>
      <c r="E6001"/>
      <c r="F6001"/>
      <c r="G6001"/>
      <c r="H6001"/>
      <c r="I6001"/>
    </row>
    <row r="6002" spans="1:9">
      <c r="A6002"/>
      <c r="B6002"/>
      <c r="C6002"/>
      <c r="D6002"/>
      <c r="E6002"/>
      <c r="F6002"/>
      <c r="G6002"/>
      <c r="H6002"/>
      <c r="I6002"/>
    </row>
    <row r="6003" spans="1:9">
      <c r="A6003"/>
      <c r="B6003"/>
      <c r="C6003"/>
      <c r="D6003"/>
      <c r="E6003"/>
      <c r="F6003"/>
      <c r="G6003"/>
      <c r="H6003"/>
      <c r="I6003"/>
    </row>
    <row r="6004" spans="1:9">
      <c r="A6004"/>
      <c r="B6004"/>
      <c r="C6004"/>
      <c r="D6004"/>
      <c r="E6004"/>
      <c r="F6004"/>
      <c r="G6004"/>
      <c r="H6004"/>
      <c r="I6004"/>
    </row>
    <row r="6005" spans="1:9">
      <c r="A6005"/>
      <c r="B6005"/>
      <c r="C6005"/>
      <c r="D6005"/>
      <c r="E6005"/>
      <c r="F6005"/>
      <c r="G6005"/>
      <c r="H6005"/>
      <c r="I6005"/>
    </row>
    <row r="6006" spans="1:9">
      <c r="A6006"/>
      <c r="B6006"/>
      <c r="C6006"/>
      <c r="D6006"/>
      <c r="E6006"/>
      <c r="F6006"/>
      <c r="G6006"/>
      <c r="H6006"/>
      <c r="I6006"/>
    </row>
    <row r="6007" spans="1:9">
      <c r="A6007"/>
      <c r="B6007"/>
      <c r="C6007"/>
      <c r="D6007"/>
      <c r="E6007"/>
      <c r="F6007"/>
      <c r="G6007"/>
      <c r="H6007"/>
      <c r="I6007"/>
    </row>
    <row r="6008" spans="1:9">
      <c r="A6008"/>
      <c r="B6008"/>
      <c r="C6008"/>
      <c r="D6008"/>
      <c r="E6008"/>
      <c r="F6008"/>
      <c r="G6008"/>
      <c r="H6008"/>
      <c r="I6008"/>
    </row>
    <row r="6009" spans="1:9">
      <c r="A6009"/>
      <c r="B6009"/>
      <c r="C6009"/>
      <c r="D6009"/>
      <c r="E6009"/>
      <c r="F6009"/>
      <c r="G6009"/>
      <c r="H6009"/>
      <c r="I6009"/>
    </row>
    <row r="6010" spans="1:9">
      <c r="A6010"/>
      <c r="B6010"/>
      <c r="C6010"/>
      <c r="D6010"/>
      <c r="E6010"/>
      <c r="F6010"/>
      <c r="G6010"/>
      <c r="H6010"/>
      <c r="I6010"/>
    </row>
    <row r="6011" spans="1:9">
      <c r="A6011"/>
      <c r="B6011"/>
      <c r="C6011"/>
      <c r="D6011"/>
      <c r="E6011"/>
      <c r="F6011"/>
      <c r="G6011"/>
      <c r="H6011"/>
      <c r="I6011"/>
    </row>
    <row r="6012" spans="1:9">
      <c r="A6012"/>
      <c r="B6012"/>
      <c r="C6012"/>
      <c r="D6012"/>
      <c r="E6012"/>
      <c r="F6012"/>
      <c r="G6012"/>
      <c r="H6012"/>
      <c r="I6012"/>
    </row>
    <row r="6013" spans="1:9">
      <c r="A6013"/>
      <c r="B6013"/>
      <c r="C6013"/>
      <c r="D6013"/>
      <c r="E6013"/>
      <c r="F6013"/>
      <c r="G6013"/>
      <c r="H6013"/>
      <c r="I6013"/>
    </row>
    <row r="6014" spans="1:9">
      <c r="A6014"/>
      <c r="B6014"/>
      <c r="C6014"/>
      <c r="D6014"/>
      <c r="E6014"/>
      <c r="F6014"/>
      <c r="G6014"/>
      <c r="H6014"/>
      <c r="I6014"/>
    </row>
    <row r="6015" spans="1:9">
      <c r="A6015"/>
      <c r="B6015"/>
      <c r="C6015"/>
      <c r="D6015"/>
      <c r="E6015"/>
      <c r="F6015"/>
      <c r="G6015"/>
      <c r="H6015"/>
      <c r="I6015"/>
    </row>
    <row r="6016" spans="1:9">
      <c r="A6016"/>
      <c r="B6016"/>
      <c r="C6016"/>
      <c r="D6016"/>
      <c r="E6016"/>
      <c r="F6016"/>
      <c r="G6016"/>
      <c r="H6016"/>
      <c r="I6016"/>
    </row>
    <row r="6017" spans="1:9">
      <c r="A6017"/>
      <c r="B6017"/>
      <c r="C6017"/>
      <c r="D6017"/>
      <c r="E6017"/>
      <c r="F6017"/>
      <c r="G6017"/>
      <c r="H6017"/>
      <c r="I6017"/>
    </row>
    <row r="6018" spans="1:9">
      <c r="A6018"/>
      <c r="B6018"/>
      <c r="C6018"/>
      <c r="D6018"/>
      <c r="E6018"/>
      <c r="F6018"/>
      <c r="G6018"/>
      <c r="H6018"/>
      <c r="I6018"/>
    </row>
    <row r="6019" spans="1:9">
      <c r="A6019"/>
      <c r="B6019"/>
      <c r="C6019"/>
      <c r="D6019"/>
      <c r="E6019"/>
      <c r="F6019"/>
      <c r="G6019"/>
      <c r="H6019"/>
      <c r="I6019"/>
    </row>
    <row r="6020" spans="1:9">
      <c r="A6020"/>
      <c r="B6020"/>
      <c r="C6020"/>
      <c r="D6020"/>
      <c r="E6020"/>
      <c r="F6020"/>
      <c r="G6020"/>
      <c r="H6020"/>
      <c r="I6020"/>
    </row>
    <row r="6021" spans="1:9">
      <c r="A6021"/>
      <c r="B6021"/>
      <c r="C6021"/>
      <c r="D6021"/>
      <c r="E6021"/>
      <c r="F6021"/>
      <c r="G6021"/>
      <c r="H6021"/>
      <c r="I6021"/>
    </row>
    <row r="6022" spans="1:9">
      <c r="A6022"/>
      <c r="B6022"/>
      <c r="C6022"/>
      <c r="D6022"/>
      <c r="E6022"/>
      <c r="F6022"/>
      <c r="G6022"/>
      <c r="H6022"/>
      <c r="I6022"/>
    </row>
    <row r="6023" spans="1:9">
      <c r="A6023"/>
      <c r="B6023"/>
      <c r="C6023"/>
      <c r="D6023"/>
      <c r="E6023"/>
      <c r="F6023"/>
      <c r="G6023"/>
      <c r="H6023"/>
      <c r="I6023"/>
    </row>
    <row r="6024" spans="1:9">
      <c r="A6024"/>
      <c r="B6024"/>
      <c r="C6024"/>
      <c r="D6024"/>
      <c r="E6024"/>
      <c r="F6024"/>
      <c r="G6024"/>
      <c r="H6024"/>
      <c r="I6024"/>
    </row>
    <row r="6025" spans="1:9">
      <c r="A6025"/>
      <c r="B6025"/>
      <c r="C6025"/>
      <c r="D6025"/>
      <c r="E6025"/>
      <c r="F6025"/>
      <c r="G6025"/>
      <c r="H6025"/>
      <c r="I6025"/>
    </row>
    <row r="6026" spans="1:9">
      <c r="A6026"/>
      <c r="B6026"/>
      <c r="C6026"/>
      <c r="D6026"/>
      <c r="E6026"/>
      <c r="F6026"/>
      <c r="G6026"/>
      <c r="H6026"/>
      <c r="I6026"/>
    </row>
    <row r="6027" spans="1:9">
      <c r="A6027"/>
      <c r="B6027"/>
      <c r="C6027"/>
      <c r="D6027"/>
      <c r="E6027"/>
      <c r="F6027"/>
      <c r="G6027"/>
      <c r="H6027"/>
      <c r="I6027"/>
    </row>
    <row r="6028" spans="1:9">
      <c r="A6028"/>
      <c r="B6028"/>
      <c r="C6028"/>
      <c r="D6028"/>
      <c r="E6028"/>
      <c r="F6028"/>
      <c r="G6028"/>
      <c r="H6028"/>
      <c r="I6028"/>
    </row>
    <row r="6029" spans="1:9">
      <c r="A6029"/>
      <c r="B6029"/>
      <c r="C6029"/>
      <c r="D6029"/>
      <c r="E6029"/>
      <c r="F6029"/>
      <c r="G6029"/>
      <c r="H6029"/>
      <c r="I6029"/>
    </row>
    <row r="6030" spans="1:9">
      <c r="A6030"/>
      <c r="B6030"/>
      <c r="C6030"/>
      <c r="D6030"/>
      <c r="E6030"/>
      <c r="F6030"/>
      <c r="G6030"/>
      <c r="H6030"/>
      <c r="I6030"/>
    </row>
    <row r="6031" spans="1:9">
      <c r="A6031"/>
      <c r="B6031"/>
      <c r="C6031"/>
      <c r="D6031"/>
      <c r="E6031"/>
      <c r="F6031"/>
      <c r="G6031"/>
      <c r="H6031"/>
      <c r="I6031"/>
    </row>
    <row r="6032" spans="1:9">
      <c r="A6032"/>
      <c r="B6032"/>
      <c r="C6032"/>
      <c r="D6032"/>
      <c r="E6032"/>
      <c r="F6032"/>
      <c r="G6032"/>
      <c r="H6032"/>
      <c r="I6032"/>
    </row>
    <row r="6033" spans="1:9">
      <c r="A6033"/>
      <c r="B6033"/>
      <c r="C6033"/>
      <c r="D6033"/>
      <c r="E6033"/>
      <c r="F6033"/>
      <c r="G6033"/>
      <c r="H6033"/>
      <c r="I6033"/>
    </row>
    <row r="6034" spans="1:9">
      <c r="A6034"/>
      <c r="B6034"/>
      <c r="C6034"/>
      <c r="D6034"/>
      <c r="E6034"/>
      <c r="F6034"/>
      <c r="G6034"/>
      <c r="H6034"/>
      <c r="I6034"/>
    </row>
    <row r="6035" spans="1:9">
      <c r="A6035"/>
      <c r="B6035"/>
      <c r="C6035"/>
      <c r="D6035"/>
      <c r="E6035"/>
      <c r="F6035"/>
      <c r="G6035"/>
      <c r="H6035"/>
      <c r="I6035"/>
    </row>
    <row r="6036" spans="1:9">
      <c r="A6036"/>
      <c r="B6036"/>
      <c r="C6036"/>
      <c r="D6036"/>
      <c r="E6036"/>
      <c r="F6036"/>
      <c r="G6036"/>
      <c r="H6036"/>
      <c r="I6036"/>
    </row>
    <row r="6037" spans="1:9">
      <c r="A6037"/>
      <c r="B6037"/>
      <c r="C6037"/>
      <c r="D6037"/>
      <c r="E6037"/>
      <c r="F6037"/>
      <c r="G6037"/>
      <c r="H6037"/>
      <c r="I6037"/>
    </row>
    <row r="6038" spans="1:9">
      <c r="A6038"/>
      <c r="B6038"/>
      <c r="C6038"/>
      <c r="D6038"/>
      <c r="E6038"/>
      <c r="F6038"/>
      <c r="G6038"/>
      <c r="H6038"/>
      <c r="I6038"/>
    </row>
    <row r="6039" spans="1:9">
      <c r="A6039"/>
      <c r="B6039"/>
      <c r="C6039"/>
      <c r="D6039"/>
      <c r="E6039"/>
      <c r="F6039"/>
      <c r="G6039"/>
      <c r="H6039"/>
      <c r="I6039"/>
    </row>
    <row r="6040" spans="1:9">
      <c r="A6040"/>
      <c r="B6040"/>
      <c r="C6040"/>
      <c r="D6040"/>
      <c r="E6040"/>
      <c r="F6040"/>
      <c r="G6040"/>
      <c r="H6040"/>
      <c r="I6040"/>
    </row>
    <row r="6041" spans="1:9">
      <c r="A6041"/>
      <c r="B6041"/>
      <c r="C6041"/>
      <c r="D6041"/>
      <c r="E6041"/>
      <c r="F6041"/>
      <c r="G6041"/>
      <c r="H6041"/>
      <c r="I6041"/>
    </row>
    <row r="6042" spans="1:9">
      <c r="A6042"/>
      <c r="B6042"/>
      <c r="C6042"/>
      <c r="D6042"/>
      <c r="E6042"/>
      <c r="F6042"/>
      <c r="G6042"/>
      <c r="H6042"/>
      <c r="I6042"/>
    </row>
    <row r="6043" spans="1:9">
      <c r="A6043"/>
      <c r="B6043"/>
      <c r="C6043"/>
      <c r="D6043"/>
      <c r="E6043"/>
      <c r="F6043"/>
      <c r="G6043"/>
      <c r="H6043"/>
      <c r="I6043"/>
    </row>
    <row r="6044" spans="1:9">
      <c r="A6044"/>
      <c r="B6044"/>
      <c r="C6044"/>
      <c r="D6044"/>
      <c r="E6044"/>
      <c r="F6044"/>
      <c r="G6044"/>
      <c r="H6044"/>
      <c r="I6044"/>
    </row>
    <row r="6045" spans="1:9">
      <c r="A6045"/>
      <c r="B6045"/>
      <c r="C6045"/>
      <c r="D6045"/>
      <c r="E6045"/>
      <c r="F6045"/>
      <c r="G6045"/>
      <c r="H6045"/>
      <c r="I6045"/>
    </row>
    <row r="6046" spans="1:9">
      <c r="A6046"/>
      <c r="B6046"/>
      <c r="C6046"/>
      <c r="D6046"/>
      <c r="E6046"/>
      <c r="F6046"/>
      <c r="G6046"/>
      <c r="H6046"/>
      <c r="I6046"/>
    </row>
    <row r="6047" spans="1:9">
      <c r="A6047"/>
      <c r="B6047"/>
      <c r="C6047"/>
      <c r="D6047"/>
      <c r="E6047"/>
      <c r="F6047"/>
      <c r="G6047"/>
      <c r="H6047"/>
      <c r="I6047"/>
    </row>
    <row r="6048" spans="1:9">
      <c r="A6048"/>
      <c r="B6048"/>
      <c r="C6048"/>
      <c r="D6048"/>
      <c r="E6048"/>
      <c r="F6048"/>
      <c r="G6048"/>
      <c r="H6048"/>
      <c r="I6048"/>
    </row>
    <row r="6049" spans="1:9">
      <c r="A6049"/>
      <c r="B6049"/>
      <c r="C6049"/>
      <c r="D6049"/>
      <c r="E6049"/>
      <c r="F6049"/>
      <c r="G6049"/>
      <c r="H6049"/>
      <c r="I6049"/>
    </row>
    <row r="6050" spans="1:9">
      <c r="A6050"/>
      <c r="B6050"/>
      <c r="C6050"/>
      <c r="D6050"/>
      <c r="E6050"/>
      <c r="F6050"/>
      <c r="G6050"/>
      <c r="H6050"/>
      <c r="I6050"/>
    </row>
    <row r="6051" spans="1:9">
      <c r="A6051"/>
      <c r="B6051"/>
      <c r="C6051"/>
      <c r="D6051"/>
      <c r="E6051"/>
      <c r="F6051"/>
      <c r="G6051"/>
      <c r="H6051"/>
      <c r="I6051"/>
    </row>
    <row r="6052" spans="1:9">
      <c r="A6052"/>
      <c r="B6052"/>
      <c r="C6052"/>
      <c r="D6052"/>
      <c r="E6052"/>
      <c r="F6052"/>
      <c r="G6052"/>
      <c r="H6052"/>
      <c r="I6052"/>
    </row>
    <row r="6053" spans="1:9">
      <c r="A6053"/>
      <c r="B6053"/>
      <c r="C6053"/>
      <c r="D6053"/>
      <c r="E6053"/>
      <c r="F6053"/>
      <c r="G6053"/>
      <c r="H6053"/>
      <c r="I6053"/>
    </row>
    <row r="6054" spans="1:9">
      <c r="A6054"/>
      <c r="B6054"/>
      <c r="C6054"/>
      <c r="D6054"/>
      <c r="E6054"/>
      <c r="F6054"/>
      <c r="G6054"/>
      <c r="H6054"/>
      <c r="I6054"/>
    </row>
    <row r="6055" spans="1:9">
      <c r="A6055"/>
      <c r="B6055"/>
      <c r="C6055"/>
      <c r="D6055"/>
      <c r="E6055"/>
      <c r="F6055"/>
      <c r="G6055"/>
      <c r="H6055"/>
      <c r="I6055"/>
    </row>
    <row r="6056" spans="1:9">
      <c r="A6056"/>
      <c r="B6056"/>
      <c r="C6056"/>
      <c r="D6056"/>
      <c r="E6056"/>
      <c r="F6056"/>
      <c r="G6056"/>
      <c r="H6056"/>
      <c r="I6056"/>
    </row>
    <row r="6057" spans="1:9">
      <c r="A6057"/>
      <c r="B6057"/>
      <c r="C6057"/>
      <c r="D6057"/>
      <c r="E6057"/>
      <c r="F6057"/>
      <c r="G6057"/>
      <c r="H6057"/>
      <c r="I6057"/>
    </row>
    <row r="6058" spans="1:9">
      <c r="A6058"/>
      <c r="B6058"/>
      <c r="C6058"/>
      <c r="D6058"/>
      <c r="E6058"/>
      <c r="F6058"/>
      <c r="G6058"/>
      <c r="H6058"/>
      <c r="I6058"/>
    </row>
    <row r="6059" spans="1:9">
      <c r="A6059"/>
      <c r="B6059"/>
      <c r="C6059"/>
      <c r="D6059"/>
      <c r="E6059"/>
      <c r="F6059"/>
      <c r="G6059"/>
      <c r="H6059"/>
      <c r="I6059"/>
    </row>
    <row r="6060" spans="1:9">
      <c r="A6060"/>
      <c r="B6060"/>
      <c r="C6060"/>
      <c r="D6060"/>
      <c r="E6060"/>
      <c r="F6060"/>
      <c r="G6060"/>
      <c r="H6060"/>
      <c r="I6060"/>
    </row>
    <row r="6061" spans="1:9">
      <c r="A6061"/>
      <c r="B6061"/>
      <c r="C6061"/>
      <c r="D6061"/>
      <c r="E6061"/>
      <c r="F6061"/>
      <c r="G6061"/>
      <c r="H6061"/>
      <c r="I6061"/>
    </row>
    <row r="6062" spans="1:9">
      <c r="A6062"/>
      <c r="B6062"/>
      <c r="C6062"/>
      <c r="D6062"/>
      <c r="E6062"/>
      <c r="F6062"/>
      <c r="G6062"/>
      <c r="H6062"/>
      <c r="I6062"/>
    </row>
    <row r="6063" spans="1:9">
      <c r="A6063"/>
      <c r="B6063"/>
      <c r="C6063"/>
      <c r="D6063"/>
      <c r="E6063"/>
      <c r="F6063"/>
      <c r="G6063"/>
      <c r="H6063"/>
      <c r="I6063"/>
    </row>
    <row r="6064" spans="1:9">
      <c r="A6064"/>
      <c r="B6064"/>
      <c r="C6064"/>
      <c r="D6064"/>
      <c r="E6064"/>
      <c r="F6064"/>
      <c r="G6064"/>
      <c r="H6064"/>
      <c r="I6064"/>
    </row>
    <row r="6065" spans="1:9">
      <c r="A6065"/>
      <c r="B6065"/>
      <c r="C6065"/>
      <c r="D6065"/>
      <c r="E6065"/>
      <c r="F6065"/>
      <c r="G6065"/>
      <c r="H6065"/>
      <c r="I6065"/>
    </row>
    <row r="6066" spans="1:9">
      <c r="A6066"/>
      <c r="B6066"/>
      <c r="C6066"/>
      <c r="D6066"/>
      <c r="E6066"/>
      <c r="F6066"/>
      <c r="G6066"/>
      <c r="H6066"/>
      <c r="I6066"/>
    </row>
    <row r="6067" spans="1:9">
      <c r="A6067"/>
      <c r="B6067"/>
      <c r="C6067"/>
      <c r="D6067"/>
      <c r="E6067"/>
      <c r="F6067"/>
      <c r="G6067"/>
      <c r="H6067"/>
      <c r="I6067"/>
    </row>
    <row r="6068" spans="1:9">
      <c r="A6068"/>
      <c r="B6068"/>
      <c r="C6068"/>
      <c r="D6068"/>
      <c r="E6068"/>
      <c r="F6068"/>
      <c r="G6068"/>
      <c r="H6068"/>
      <c r="I6068"/>
    </row>
    <row r="6069" spans="1:9">
      <c r="A6069"/>
      <c r="B6069"/>
      <c r="C6069"/>
      <c r="D6069"/>
      <c r="E6069"/>
      <c r="F6069"/>
      <c r="G6069"/>
      <c r="H6069"/>
      <c r="I6069"/>
    </row>
    <row r="6070" spans="1:9">
      <c r="A6070"/>
      <c r="B6070"/>
      <c r="C6070"/>
      <c r="D6070"/>
      <c r="E6070"/>
      <c r="F6070"/>
      <c r="G6070"/>
      <c r="H6070"/>
      <c r="I6070"/>
    </row>
    <row r="6071" spans="1:9">
      <c r="A6071"/>
      <c r="B6071"/>
      <c r="C6071"/>
      <c r="D6071"/>
      <c r="E6071"/>
      <c r="F6071"/>
      <c r="G6071"/>
      <c r="H6071"/>
      <c r="I6071"/>
    </row>
    <row r="6072" spans="1:9">
      <c r="A6072"/>
      <c r="B6072"/>
      <c r="C6072"/>
      <c r="D6072"/>
      <c r="E6072"/>
      <c r="F6072"/>
      <c r="G6072"/>
      <c r="H6072"/>
      <c r="I6072"/>
    </row>
    <row r="6073" spans="1:9">
      <c r="A6073"/>
      <c r="B6073"/>
      <c r="C6073"/>
      <c r="D6073"/>
      <c r="E6073"/>
      <c r="F6073"/>
      <c r="G6073"/>
      <c r="H6073"/>
      <c r="I6073"/>
    </row>
    <row r="6074" spans="1:9">
      <c r="A6074"/>
      <c r="B6074"/>
      <c r="C6074"/>
      <c r="D6074"/>
      <c r="E6074"/>
      <c r="F6074"/>
      <c r="G6074"/>
      <c r="H6074"/>
      <c r="I6074"/>
    </row>
    <row r="6075" spans="1:9">
      <c r="A6075"/>
      <c r="B6075"/>
      <c r="C6075"/>
      <c r="D6075"/>
      <c r="E6075"/>
      <c r="F6075"/>
      <c r="G6075"/>
      <c r="H6075"/>
      <c r="I6075"/>
    </row>
    <row r="6076" spans="1:9">
      <c r="A6076"/>
      <c r="B6076"/>
      <c r="C6076"/>
      <c r="D6076"/>
      <c r="E6076"/>
      <c r="F6076"/>
      <c r="G6076"/>
      <c r="H6076"/>
      <c r="I6076"/>
    </row>
    <row r="6077" spans="1:9">
      <c r="A6077"/>
      <c r="B6077"/>
      <c r="C6077"/>
      <c r="D6077"/>
      <c r="E6077"/>
      <c r="F6077"/>
      <c r="G6077"/>
      <c r="H6077"/>
      <c r="I6077"/>
    </row>
    <row r="6078" spans="1:9">
      <c r="A6078"/>
      <c r="B6078"/>
      <c r="C6078"/>
      <c r="D6078"/>
      <c r="E6078"/>
      <c r="F6078"/>
      <c r="G6078"/>
      <c r="H6078"/>
      <c r="I6078"/>
    </row>
    <row r="6079" spans="1:9">
      <c r="A6079"/>
      <c r="B6079"/>
      <c r="C6079"/>
      <c r="D6079"/>
      <c r="E6079"/>
      <c r="F6079"/>
      <c r="G6079"/>
      <c r="H6079"/>
      <c r="I6079"/>
    </row>
    <row r="6080" spans="1:9">
      <c r="A6080"/>
      <c r="B6080"/>
      <c r="C6080"/>
      <c r="D6080"/>
      <c r="E6080"/>
      <c r="F6080"/>
      <c r="G6080"/>
      <c r="H6080"/>
      <c r="I6080"/>
    </row>
    <row r="6081" spans="1:9">
      <c r="A6081"/>
      <c r="B6081"/>
      <c r="C6081"/>
      <c r="D6081"/>
      <c r="E6081"/>
      <c r="F6081"/>
      <c r="G6081"/>
      <c r="H6081"/>
      <c r="I6081"/>
    </row>
    <row r="6082" spans="1:9">
      <c r="A6082"/>
      <c r="B6082"/>
      <c r="C6082"/>
      <c r="D6082"/>
      <c r="E6082"/>
      <c r="F6082"/>
      <c r="G6082"/>
      <c r="H6082"/>
      <c r="I6082"/>
    </row>
    <row r="6083" spans="1:9">
      <c r="A6083"/>
      <c r="B6083"/>
      <c r="C6083"/>
      <c r="D6083"/>
      <c r="E6083"/>
      <c r="F6083"/>
      <c r="G6083"/>
      <c r="H6083"/>
      <c r="I6083"/>
    </row>
    <row r="6084" spans="1:9">
      <c r="A6084"/>
      <c r="B6084"/>
      <c r="C6084"/>
      <c r="D6084"/>
      <c r="E6084"/>
      <c r="F6084"/>
      <c r="G6084"/>
      <c r="H6084"/>
      <c r="I6084"/>
    </row>
    <row r="6085" spans="1:9">
      <c r="A6085"/>
      <c r="B6085"/>
      <c r="C6085"/>
      <c r="D6085"/>
      <c r="E6085"/>
      <c r="F6085"/>
      <c r="G6085"/>
      <c r="H6085"/>
      <c r="I6085"/>
    </row>
    <row r="6086" spans="1:9">
      <c r="A6086"/>
      <c r="B6086"/>
      <c r="C6086"/>
      <c r="D6086"/>
      <c r="E6086"/>
      <c r="F6086"/>
      <c r="G6086"/>
      <c r="H6086"/>
      <c r="I6086"/>
    </row>
    <row r="6087" spans="1:9">
      <c r="A6087"/>
      <c r="B6087"/>
      <c r="C6087"/>
      <c r="D6087"/>
      <c r="E6087"/>
      <c r="F6087"/>
      <c r="G6087"/>
      <c r="H6087"/>
      <c r="I6087"/>
    </row>
    <row r="6088" spans="1:9">
      <c r="A6088"/>
      <c r="B6088"/>
      <c r="C6088"/>
      <c r="D6088"/>
      <c r="E6088"/>
      <c r="F6088"/>
      <c r="G6088"/>
      <c r="H6088"/>
      <c r="I6088"/>
    </row>
    <row r="6089" spans="1:9">
      <c r="A6089"/>
      <c r="B6089"/>
      <c r="C6089"/>
      <c r="D6089"/>
      <c r="E6089"/>
      <c r="F6089"/>
      <c r="G6089"/>
      <c r="H6089"/>
      <c r="I6089"/>
    </row>
    <row r="6090" spans="1:9">
      <c r="A6090"/>
      <c r="B6090"/>
      <c r="C6090"/>
      <c r="D6090"/>
      <c r="E6090"/>
      <c r="F6090"/>
      <c r="G6090"/>
      <c r="H6090"/>
      <c r="I6090"/>
    </row>
    <row r="6091" spans="1:9">
      <c r="A6091"/>
      <c r="B6091"/>
      <c r="C6091"/>
      <c r="D6091"/>
      <c r="E6091"/>
      <c r="F6091"/>
      <c r="G6091"/>
      <c r="H6091"/>
      <c r="I6091"/>
    </row>
    <row r="6092" spans="1:9">
      <c r="A6092"/>
      <c r="B6092"/>
      <c r="C6092"/>
      <c r="D6092"/>
      <c r="E6092"/>
      <c r="F6092"/>
      <c r="G6092"/>
      <c r="H6092"/>
      <c r="I6092"/>
    </row>
    <row r="6093" spans="1:9">
      <c r="A6093"/>
      <c r="B6093"/>
      <c r="C6093"/>
      <c r="D6093"/>
      <c r="E6093"/>
      <c r="F6093"/>
      <c r="G6093"/>
      <c r="H6093"/>
      <c r="I6093"/>
    </row>
    <row r="6094" spans="1:9">
      <c r="A6094"/>
      <c r="B6094"/>
      <c r="C6094"/>
      <c r="D6094"/>
      <c r="E6094"/>
      <c r="F6094"/>
      <c r="G6094"/>
      <c r="H6094"/>
      <c r="I6094"/>
    </row>
    <row r="6095" spans="1:9">
      <c r="A6095"/>
      <c r="B6095"/>
      <c r="C6095"/>
      <c r="D6095"/>
      <c r="E6095"/>
      <c r="F6095"/>
      <c r="G6095"/>
      <c r="H6095"/>
      <c r="I6095"/>
    </row>
    <row r="6096" spans="1:9">
      <c r="A6096"/>
      <c r="B6096"/>
      <c r="C6096"/>
      <c r="D6096"/>
      <c r="E6096"/>
      <c r="F6096"/>
      <c r="G6096"/>
      <c r="H6096"/>
      <c r="I6096"/>
    </row>
    <row r="6097" spans="1:9">
      <c r="A6097"/>
      <c r="B6097"/>
      <c r="C6097"/>
      <c r="D6097"/>
      <c r="E6097"/>
      <c r="F6097"/>
      <c r="G6097"/>
      <c r="H6097"/>
      <c r="I6097"/>
    </row>
    <row r="6098" spans="1:9">
      <c r="A6098"/>
      <c r="B6098"/>
      <c r="C6098"/>
      <c r="D6098"/>
      <c r="E6098"/>
      <c r="F6098"/>
      <c r="G6098"/>
      <c r="H6098"/>
      <c r="I6098"/>
    </row>
    <row r="6099" spans="1:9">
      <c r="A6099"/>
      <c r="B6099"/>
      <c r="C6099"/>
      <c r="D6099"/>
      <c r="E6099"/>
      <c r="F6099"/>
      <c r="G6099"/>
      <c r="H6099"/>
      <c r="I6099"/>
    </row>
    <row r="6100" spans="1:9">
      <c r="A6100"/>
      <c r="B6100"/>
      <c r="C6100"/>
      <c r="D6100"/>
      <c r="E6100"/>
      <c r="F6100"/>
      <c r="G6100"/>
      <c r="H6100"/>
      <c r="I6100"/>
    </row>
    <row r="6101" spans="1:9">
      <c r="A6101"/>
      <c r="B6101"/>
      <c r="C6101"/>
      <c r="D6101"/>
      <c r="E6101"/>
      <c r="F6101"/>
      <c r="G6101"/>
      <c r="H6101"/>
      <c r="I6101"/>
    </row>
    <row r="6102" spans="1:9">
      <c r="A6102"/>
      <c r="B6102"/>
      <c r="C6102"/>
      <c r="D6102"/>
      <c r="E6102"/>
      <c r="F6102"/>
      <c r="G6102"/>
      <c r="H6102"/>
      <c r="I6102"/>
    </row>
    <row r="6103" spans="1:9">
      <c r="A6103"/>
      <c r="B6103"/>
      <c r="C6103"/>
      <c r="D6103"/>
      <c r="E6103"/>
      <c r="F6103"/>
      <c r="G6103"/>
      <c r="H6103"/>
      <c r="I6103"/>
    </row>
    <row r="6104" spans="1:9">
      <c r="A6104"/>
      <c r="B6104"/>
      <c r="C6104"/>
      <c r="D6104"/>
      <c r="E6104"/>
      <c r="F6104"/>
      <c r="G6104"/>
      <c r="H6104"/>
      <c r="I6104"/>
    </row>
    <row r="6105" spans="1:9">
      <c r="A6105"/>
      <c r="B6105"/>
      <c r="C6105"/>
      <c r="D6105"/>
      <c r="E6105"/>
      <c r="F6105"/>
      <c r="G6105"/>
      <c r="H6105"/>
      <c r="I6105"/>
    </row>
    <row r="6106" spans="1:9">
      <c r="A6106"/>
      <c r="B6106"/>
      <c r="C6106"/>
      <c r="D6106"/>
      <c r="E6106"/>
      <c r="F6106"/>
      <c r="G6106"/>
      <c r="H6106"/>
      <c r="I6106"/>
    </row>
    <row r="6107" spans="1:9">
      <c r="A6107"/>
      <c r="B6107"/>
      <c r="C6107"/>
      <c r="D6107"/>
      <c r="E6107"/>
      <c r="F6107"/>
      <c r="G6107"/>
      <c r="H6107"/>
      <c r="I6107"/>
    </row>
    <row r="6108" spans="1:9">
      <c r="A6108"/>
      <c r="B6108"/>
      <c r="C6108"/>
      <c r="D6108"/>
      <c r="E6108"/>
      <c r="F6108"/>
      <c r="G6108"/>
      <c r="H6108"/>
      <c r="I6108"/>
    </row>
    <row r="6109" spans="1:9">
      <c r="A6109"/>
      <c r="B6109"/>
      <c r="C6109"/>
      <c r="D6109"/>
      <c r="E6109"/>
      <c r="F6109"/>
      <c r="G6109"/>
      <c r="H6109"/>
      <c r="I6109"/>
    </row>
    <row r="6110" spans="1:9">
      <c r="A6110"/>
      <c r="B6110"/>
      <c r="C6110"/>
      <c r="D6110"/>
      <c r="E6110"/>
      <c r="F6110"/>
      <c r="G6110"/>
      <c r="H6110"/>
      <c r="I6110"/>
    </row>
    <row r="6111" spans="1:9">
      <c r="A6111"/>
      <c r="B6111"/>
      <c r="C6111"/>
      <c r="D6111"/>
      <c r="E6111"/>
      <c r="F6111"/>
      <c r="G6111"/>
      <c r="H6111"/>
      <c r="I6111"/>
    </row>
    <row r="6112" spans="1:9">
      <c r="A6112"/>
      <c r="B6112"/>
      <c r="C6112"/>
      <c r="D6112"/>
      <c r="E6112"/>
      <c r="F6112"/>
      <c r="G6112"/>
      <c r="H6112"/>
      <c r="I6112"/>
    </row>
    <row r="6113" spans="1:9">
      <c r="A6113"/>
      <c r="B6113"/>
      <c r="C6113"/>
      <c r="D6113"/>
      <c r="E6113"/>
      <c r="F6113"/>
      <c r="G6113"/>
      <c r="H6113"/>
      <c r="I6113"/>
    </row>
    <row r="6114" spans="1:9">
      <c r="A6114"/>
      <c r="B6114"/>
      <c r="C6114"/>
      <c r="D6114"/>
      <c r="E6114"/>
      <c r="F6114"/>
      <c r="G6114"/>
      <c r="H6114"/>
      <c r="I6114"/>
    </row>
    <row r="6115" spans="1:9">
      <c r="A6115"/>
      <c r="B6115"/>
      <c r="C6115"/>
      <c r="D6115"/>
      <c r="E6115"/>
      <c r="F6115"/>
      <c r="G6115"/>
      <c r="H6115"/>
      <c r="I6115"/>
    </row>
    <row r="6116" spans="1:9">
      <c r="A6116"/>
      <c r="B6116"/>
      <c r="C6116"/>
      <c r="D6116"/>
      <c r="E6116"/>
      <c r="F6116"/>
      <c r="G6116"/>
      <c r="H6116"/>
      <c r="I6116"/>
    </row>
    <row r="6117" spans="1:9">
      <c r="A6117"/>
      <c r="B6117"/>
      <c r="C6117"/>
      <c r="D6117"/>
      <c r="E6117"/>
      <c r="F6117"/>
      <c r="G6117"/>
      <c r="H6117"/>
      <c r="I6117"/>
    </row>
    <row r="6118" spans="1:9">
      <c r="A6118"/>
      <c r="B6118"/>
      <c r="C6118"/>
      <c r="D6118"/>
      <c r="E6118"/>
      <c r="F6118"/>
      <c r="G6118"/>
      <c r="H6118"/>
      <c r="I6118"/>
    </row>
    <row r="6119" spans="1:9">
      <c r="A6119"/>
      <c r="B6119"/>
      <c r="C6119"/>
      <c r="D6119"/>
      <c r="E6119"/>
      <c r="F6119"/>
      <c r="G6119"/>
      <c r="H6119"/>
      <c r="I6119"/>
    </row>
    <row r="6120" spans="1:9">
      <c r="A6120"/>
      <c r="B6120"/>
      <c r="C6120"/>
      <c r="D6120"/>
      <c r="E6120"/>
      <c r="F6120"/>
      <c r="G6120"/>
      <c r="H6120"/>
      <c r="I6120"/>
    </row>
    <row r="6121" spans="1:9">
      <c r="A6121"/>
      <c r="B6121"/>
      <c r="C6121"/>
      <c r="D6121"/>
      <c r="E6121"/>
      <c r="F6121"/>
      <c r="G6121"/>
      <c r="H6121"/>
      <c r="I6121"/>
    </row>
    <row r="6122" spans="1:9">
      <c r="A6122"/>
      <c r="B6122"/>
      <c r="C6122"/>
      <c r="D6122"/>
      <c r="E6122"/>
      <c r="F6122"/>
      <c r="G6122"/>
      <c r="H6122"/>
      <c r="I6122"/>
    </row>
    <row r="6123" spans="1:9">
      <c r="A6123"/>
      <c r="B6123"/>
      <c r="C6123"/>
      <c r="D6123"/>
      <c r="E6123"/>
      <c r="F6123"/>
      <c r="G6123"/>
      <c r="H6123"/>
      <c r="I6123"/>
    </row>
    <row r="6124" spans="1:9">
      <c r="A6124"/>
      <c r="B6124"/>
      <c r="C6124"/>
      <c r="D6124"/>
      <c r="E6124"/>
      <c r="F6124"/>
      <c r="G6124"/>
      <c r="H6124"/>
      <c r="I6124"/>
    </row>
    <row r="6125" spans="1:9">
      <c r="A6125"/>
      <c r="B6125"/>
      <c r="C6125"/>
      <c r="D6125"/>
      <c r="E6125"/>
      <c r="F6125"/>
      <c r="G6125"/>
      <c r="H6125"/>
      <c r="I6125"/>
    </row>
    <row r="6126" spans="1:9">
      <c r="A6126"/>
      <c r="B6126"/>
      <c r="C6126"/>
      <c r="D6126"/>
      <c r="E6126"/>
      <c r="F6126"/>
      <c r="G6126"/>
      <c r="H6126"/>
      <c r="I6126"/>
    </row>
    <row r="6127" spans="1:9">
      <c r="A6127"/>
      <c r="B6127"/>
      <c r="C6127"/>
      <c r="D6127"/>
      <c r="E6127"/>
      <c r="F6127"/>
      <c r="G6127"/>
      <c r="H6127"/>
      <c r="I6127"/>
    </row>
    <row r="6128" spans="1:9">
      <c r="A6128"/>
      <c r="B6128"/>
      <c r="C6128"/>
      <c r="D6128"/>
      <c r="E6128"/>
      <c r="F6128"/>
      <c r="G6128"/>
      <c r="H6128"/>
      <c r="I6128"/>
    </row>
    <row r="6129" spans="1:9">
      <c r="A6129"/>
      <c r="B6129"/>
      <c r="C6129"/>
      <c r="D6129"/>
      <c r="E6129"/>
      <c r="F6129"/>
      <c r="G6129"/>
      <c r="H6129"/>
      <c r="I6129"/>
    </row>
    <row r="6130" spans="1:9">
      <c r="A6130"/>
      <c r="B6130"/>
      <c r="C6130"/>
      <c r="D6130"/>
      <c r="E6130"/>
      <c r="F6130"/>
      <c r="G6130"/>
      <c r="H6130"/>
      <c r="I6130"/>
    </row>
    <row r="6131" spans="1:9">
      <c r="A6131"/>
      <c r="B6131"/>
      <c r="C6131"/>
      <c r="D6131"/>
      <c r="E6131"/>
      <c r="F6131"/>
      <c r="G6131"/>
      <c r="H6131"/>
      <c r="I6131"/>
    </row>
    <row r="6132" spans="1:9">
      <c r="A6132"/>
      <c r="B6132"/>
      <c r="C6132"/>
      <c r="D6132"/>
      <c r="E6132"/>
      <c r="F6132"/>
      <c r="G6132"/>
      <c r="H6132"/>
      <c r="I6132"/>
    </row>
    <row r="6133" spans="1:9">
      <c r="A6133"/>
      <c r="B6133"/>
      <c r="C6133"/>
      <c r="D6133"/>
      <c r="E6133"/>
      <c r="F6133"/>
      <c r="G6133"/>
      <c r="H6133"/>
      <c r="I6133"/>
    </row>
    <row r="6134" spans="1:9">
      <c r="A6134"/>
      <c r="B6134"/>
      <c r="C6134"/>
      <c r="D6134"/>
      <c r="E6134"/>
      <c r="F6134"/>
      <c r="G6134"/>
      <c r="H6134"/>
      <c r="I6134"/>
    </row>
    <row r="6135" spans="1:9">
      <c r="A6135"/>
      <c r="B6135"/>
      <c r="C6135"/>
      <c r="D6135"/>
      <c r="E6135"/>
      <c r="F6135"/>
      <c r="G6135"/>
      <c r="H6135"/>
      <c r="I6135"/>
    </row>
    <row r="6136" spans="1:9">
      <c r="A6136"/>
      <c r="B6136"/>
      <c r="C6136"/>
      <c r="D6136"/>
      <c r="E6136"/>
      <c r="F6136"/>
      <c r="G6136"/>
      <c r="H6136"/>
      <c r="I6136"/>
    </row>
    <row r="6137" spans="1:9">
      <c r="A6137"/>
      <c r="B6137"/>
      <c r="C6137"/>
      <c r="D6137"/>
      <c r="E6137"/>
      <c r="F6137"/>
      <c r="G6137"/>
      <c r="H6137"/>
      <c r="I6137"/>
    </row>
    <row r="6138" spans="1:9">
      <c r="A6138"/>
      <c r="B6138"/>
      <c r="C6138"/>
      <c r="D6138"/>
      <c r="E6138"/>
      <c r="F6138"/>
      <c r="G6138"/>
      <c r="H6138"/>
      <c r="I6138"/>
    </row>
    <row r="6139" spans="1:9">
      <c r="A6139"/>
      <c r="B6139"/>
      <c r="C6139"/>
      <c r="D6139"/>
      <c r="E6139"/>
      <c r="F6139"/>
      <c r="G6139"/>
      <c r="H6139"/>
      <c r="I6139"/>
    </row>
    <row r="6140" spans="1:9">
      <c r="A6140"/>
      <c r="B6140"/>
      <c r="C6140"/>
      <c r="D6140"/>
      <c r="E6140"/>
      <c r="F6140"/>
      <c r="G6140"/>
      <c r="H6140"/>
      <c r="I6140"/>
    </row>
    <row r="6141" spans="1:9">
      <c r="A6141"/>
      <c r="B6141"/>
      <c r="C6141"/>
      <c r="D6141"/>
      <c r="E6141"/>
      <c r="F6141"/>
      <c r="G6141"/>
      <c r="H6141"/>
      <c r="I6141"/>
    </row>
    <row r="6142" spans="1:9">
      <c r="A6142"/>
      <c r="B6142"/>
      <c r="C6142"/>
      <c r="D6142"/>
      <c r="E6142"/>
      <c r="F6142"/>
      <c r="G6142"/>
      <c r="H6142"/>
      <c r="I6142"/>
    </row>
    <row r="6143" spans="1:9">
      <c r="A6143"/>
      <c r="B6143"/>
      <c r="C6143"/>
      <c r="D6143"/>
      <c r="E6143"/>
      <c r="F6143"/>
      <c r="G6143"/>
      <c r="H6143"/>
      <c r="I6143"/>
    </row>
    <row r="6144" spans="1:9">
      <c r="A6144"/>
      <c r="B6144"/>
      <c r="C6144"/>
      <c r="D6144"/>
      <c r="E6144"/>
      <c r="F6144"/>
      <c r="G6144"/>
      <c r="H6144"/>
      <c r="I6144"/>
    </row>
    <row r="6145" spans="1:9">
      <c r="A6145"/>
      <c r="B6145"/>
      <c r="C6145"/>
      <c r="D6145"/>
      <c r="E6145"/>
      <c r="F6145"/>
      <c r="G6145"/>
      <c r="H6145"/>
      <c r="I6145"/>
    </row>
    <row r="6146" spans="1:9">
      <c r="A6146"/>
      <c r="B6146"/>
      <c r="C6146"/>
      <c r="D6146"/>
      <c r="E6146"/>
      <c r="F6146"/>
      <c r="G6146"/>
      <c r="H6146"/>
      <c r="I6146"/>
    </row>
    <row r="6147" spans="1:9">
      <c r="A6147"/>
      <c r="B6147"/>
      <c r="C6147"/>
      <c r="D6147"/>
      <c r="E6147"/>
      <c r="F6147"/>
      <c r="G6147"/>
      <c r="H6147"/>
      <c r="I6147"/>
    </row>
    <row r="6148" spans="1:9">
      <c r="A6148"/>
      <c r="B6148"/>
      <c r="C6148"/>
      <c r="D6148"/>
      <c r="E6148"/>
      <c r="F6148"/>
      <c r="G6148"/>
      <c r="H6148"/>
      <c r="I6148"/>
    </row>
    <row r="6149" spans="1:9">
      <c r="A6149"/>
      <c r="B6149"/>
      <c r="C6149"/>
      <c r="D6149"/>
      <c r="E6149"/>
      <c r="F6149"/>
      <c r="G6149"/>
      <c r="H6149"/>
      <c r="I6149"/>
    </row>
    <row r="6150" spans="1:9">
      <c r="A6150"/>
      <c r="B6150"/>
      <c r="C6150"/>
      <c r="D6150"/>
      <c r="E6150"/>
      <c r="F6150"/>
      <c r="G6150"/>
      <c r="H6150"/>
      <c r="I6150"/>
    </row>
    <row r="6151" spans="1:9">
      <c r="A6151"/>
      <c r="B6151"/>
      <c r="C6151"/>
      <c r="D6151"/>
      <c r="E6151"/>
      <c r="F6151"/>
      <c r="G6151"/>
      <c r="H6151"/>
      <c r="I6151"/>
    </row>
    <row r="6152" spans="1:9">
      <c r="A6152"/>
      <c r="B6152"/>
      <c r="C6152"/>
      <c r="D6152"/>
      <c r="E6152"/>
      <c r="F6152"/>
      <c r="G6152"/>
      <c r="H6152"/>
      <c r="I6152"/>
    </row>
    <row r="6153" spans="1:9">
      <c r="A6153"/>
      <c r="B6153"/>
      <c r="C6153"/>
      <c r="D6153"/>
      <c r="E6153"/>
      <c r="F6153"/>
      <c r="G6153"/>
      <c r="H6153"/>
      <c r="I6153"/>
    </row>
    <row r="6154" spans="1:9">
      <c r="A6154"/>
      <c r="B6154"/>
      <c r="C6154"/>
      <c r="D6154"/>
      <c r="E6154"/>
      <c r="F6154"/>
      <c r="G6154"/>
      <c r="H6154"/>
      <c r="I6154"/>
    </row>
    <row r="6155" spans="1:9">
      <c r="A6155"/>
      <c r="B6155"/>
      <c r="C6155"/>
      <c r="D6155"/>
      <c r="E6155"/>
      <c r="F6155"/>
      <c r="G6155"/>
      <c r="H6155"/>
      <c r="I6155"/>
    </row>
    <row r="6156" spans="1:9">
      <c r="A6156"/>
      <c r="B6156"/>
      <c r="C6156"/>
      <c r="D6156"/>
      <c r="E6156"/>
      <c r="F6156"/>
      <c r="G6156"/>
      <c r="H6156"/>
      <c r="I6156"/>
    </row>
    <row r="6157" spans="1:9">
      <c r="A6157"/>
      <c r="B6157"/>
      <c r="C6157"/>
      <c r="D6157"/>
      <c r="E6157"/>
      <c r="F6157"/>
      <c r="G6157"/>
      <c r="H6157"/>
      <c r="I6157"/>
    </row>
    <row r="6158" spans="1:9">
      <c r="A6158"/>
      <c r="B6158"/>
      <c r="C6158"/>
      <c r="D6158"/>
      <c r="E6158"/>
      <c r="F6158"/>
      <c r="G6158"/>
      <c r="H6158"/>
      <c r="I6158"/>
    </row>
    <row r="6159" spans="1:9">
      <c r="A6159"/>
      <c r="B6159"/>
      <c r="C6159"/>
      <c r="D6159"/>
      <c r="E6159"/>
      <c r="F6159"/>
      <c r="G6159"/>
      <c r="H6159"/>
      <c r="I6159"/>
    </row>
    <row r="6160" spans="1:9">
      <c r="A6160"/>
      <c r="B6160"/>
      <c r="C6160"/>
      <c r="D6160"/>
      <c r="E6160"/>
      <c r="F6160"/>
      <c r="G6160"/>
      <c r="H6160"/>
      <c r="I6160"/>
    </row>
    <row r="6161" spans="1:9">
      <c r="A6161"/>
      <c r="B6161"/>
      <c r="C6161"/>
      <c r="D6161"/>
      <c r="E6161"/>
      <c r="F6161"/>
      <c r="G6161"/>
      <c r="H6161"/>
      <c r="I6161"/>
    </row>
    <row r="6162" spans="1:9">
      <c r="A6162"/>
      <c r="B6162"/>
      <c r="C6162"/>
      <c r="D6162"/>
      <c r="E6162"/>
      <c r="F6162"/>
      <c r="G6162"/>
      <c r="H6162"/>
      <c r="I6162"/>
    </row>
    <row r="6163" spans="1:9">
      <c r="A6163"/>
      <c r="B6163"/>
      <c r="C6163"/>
      <c r="D6163"/>
      <c r="E6163"/>
      <c r="F6163"/>
      <c r="G6163"/>
      <c r="H6163"/>
      <c r="I6163"/>
    </row>
    <row r="6164" spans="1:9">
      <c r="A6164"/>
      <c r="B6164"/>
      <c r="C6164"/>
      <c r="D6164"/>
      <c r="E6164"/>
      <c r="F6164"/>
      <c r="G6164"/>
      <c r="H6164"/>
      <c r="I6164"/>
    </row>
    <row r="6165" spans="1:9">
      <c r="A6165"/>
      <c r="B6165"/>
      <c r="C6165"/>
      <c r="D6165"/>
      <c r="E6165"/>
      <c r="F6165"/>
      <c r="G6165"/>
      <c r="H6165"/>
      <c r="I6165"/>
    </row>
    <row r="6166" spans="1:9">
      <c r="A6166"/>
      <c r="B6166"/>
      <c r="C6166"/>
      <c r="D6166"/>
      <c r="E6166"/>
      <c r="F6166"/>
      <c r="G6166"/>
      <c r="H6166"/>
      <c r="I6166"/>
    </row>
    <row r="6167" spans="1:9">
      <c r="A6167"/>
      <c r="B6167"/>
      <c r="C6167"/>
      <c r="D6167"/>
      <c r="E6167"/>
      <c r="F6167"/>
      <c r="G6167"/>
      <c r="H6167"/>
      <c r="I6167"/>
    </row>
    <row r="6168" spans="1:9">
      <c r="A6168"/>
      <c r="B6168"/>
      <c r="C6168"/>
      <c r="D6168"/>
      <c r="E6168"/>
      <c r="F6168"/>
      <c r="G6168"/>
      <c r="H6168"/>
      <c r="I6168"/>
    </row>
    <row r="6169" spans="1:9">
      <c r="A6169"/>
      <c r="B6169"/>
      <c r="C6169"/>
      <c r="D6169"/>
      <c r="E6169"/>
      <c r="F6169"/>
      <c r="G6169"/>
      <c r="H6169"/>
      <c r="I6169"/>
    </row>
    <row r="6170" spans="1:9">
      <c r="A6170"/>
      <c r="B6170"/>
      <c r="C6170"/>
      <c r="D6170"/>
      <c r="E6170"/>
      <c r="F6170"/>
      <c r="G6170"/>
      <c r="H6170"/>
      <c r="I6170"/>
    </row>
    <row r="6171" spans="1:9">
      <c r="A6171"/>
      <c r="B6171"/>
      <c r="C6171"/>
      <c r="D6171"/>
      <c r="E6171"/>
      <c r="F6171"/>
      <c r="G6171"/>
      <c r="H6171"/>
      <c r="I6171"/>
    </row>
    <row r="6172" spans="1:9">
      <c r="A6172"/>
      <c r="B6172"/>
      <c r="C6172"/>
      <c r="D6172"/>
      <c r="E6172"/>
      <c r="F6172"/>
      <c r="G6172"/>
      <c r="H6172"/>
      <c r="I6172"/>
    </row>
    <row r="6173" spans="1:9">
      <c r="A6173"/>
      <c r="B6173"/>
      <c r="C6173"/>
      <c r="D6173"/>
      <c r="E6173"/>
      <c r="F6173"/>
      <c r="G6173"/>
      <c r="H6173"/>
      <c r="I6173"/>
    </row>
    <row r="6174" spans="1:9">
      <c r="A6174"/>
      <c r="B6174"/>
      <c r="C6174"/>
      <c r="D6174"/>
      <c r="E6174"/>
      <c r="F6174"/>
      <c r="G6174"/>
      <c r="H6174"/>
      <c r="I6174"/>
    </row>
    <row r="6175" spans="1:9">
      <c r="A6175"/>
      <c r="B6175"/>
      <c r="C6175"/>
      <c r="D6175"/>
      <c r="E6175"/>
      <c r="F6175"/>
      <c r="G6175"/>
      <c r="H6175"/>
      <c r="I6175"/>
    </row>
    <row r="6176" spans="1:9">
      <c r="A6176"/>
      <c r="B6176"/>
      <c r="C6176"/>
      <c r="D6176"/>
      <c r="E6176"/>
      <c r="F6176"/>
      <c r="G6176"/>
      <c r="H6176"/>
      <c r="I6176"/>
    </row>
    <row r="6177" spans="1:9">
      <c r="A6177"/>
      <c r="B6177"/>
      <c r="C6177"/>
      <c r="D6177"/>
      <c r="E6177"/>
      <c r="F6177"/>
      <c r="G6177"/>
      <c r="H6177"/>
      <c r="I6177"/>
    </row>
    <row r="6178" spans="1:9">
      <c r="A6178"/>
      <c r="B6178"/>
      <c r="C6178"/>
      <c r="D6178"/>
      <c r="E6178"/>
      <c r="F6178"/>
      <c r="G6178"/>
      <c r="H6178"/>
      <c r="I6178"/>
    </row>
    <row r="6179" spans="1:9">
      <c r="A6179"/>
      <c r="B6179"/>
      <c r="C6179"/>
      <c r="D6179"/>
      <c r="E6179"/>
      <c r="F6179"/>
      <c r="G6179"/>
      <c r="H6179"/>
      <c r="I6179"/>
    </row>
    <row r="6180" spans="1:9">
      <c r="A6180"/>
      <c r="B6180"/>
      <c r="C6180"/>
      <c r="D6180"/>
      <c r="E6180"/>
      <c r="F6180"/>
      <c r="G6180"/>
      <c r="H6180"/>
      <c r="I6180"/>
    </row>
    <row r="6181" spans="1:9">
      <c r="A6181"/>
      <c r="B6181"/>
      <c r="C6181"/>
      <c r="D6181"/>
      <c r="E6181"/>
      <c r="F6181"/>
      <c r="G6181"/>
      <c r="H6181"/>
      <c r="I6181"/>
    </row>
    <row r="6182" spans="1:9">
      <c r="A6182"/>
      <c r="B6182"/>
      <c r="C6182"/>
      <c r="D6182"/>
      <c r="E6182"/>
      <c r="F6182"/>
      <c r="G6182"/>
      <c r="H6182"/>
      <c r="I6182"/>
    </row>
    <row r="6183" spans="1:9">
      <c r="A6183"/>
      <c r="B6183"/>
      <c r="C6183"/>
      <c r="D6183"/>
      <c r="E6183"/>
      <c r="F6183"/>
      <c r="G6183"/>
      <c r="H6183"/>
      <c r="I6183"/>
    </row>
    <row r="6184" spans="1:9">
      <c r="A6184"/>
      <c r="B6184"/>
      <c r="C6184"/>
      <c r="D6184"/>
      <c r="E6184"/>
      <c r="F6184"/>
      <c r="G6184"/>
      <c r="H6184"/>
      <c r="I6184"/>
    </row>
    <row r="6185" spans="1:9">
      <c r="A6185"/>
      <c r="B6185"/>
      <c r="C6185"/>
      <c r="D6185"/>
      <c r="E6185"/>
      <c r="F6185"/>
      <c r="G6185"/>
      <c r="H6185"/>
      <c r="I6185"/>
    </row>
    <row r="6186" spans="1:9">
      <c r="A6186"/>
      <c r="B6186"/>
      <c r="C6186"/>
      <c r="D6186"/>
      <c r="E6186"/>
      <c r="F6186"/>
      <c r="G6186"/>
      <c r="H6186"/>
      <c r="I6186"/>
    </row>
    <row r="6187" spans="1:9">
      <c r="A6187"/>
      <c r="B6187"/>
      <c r="C6187"/>
      <c r="D6187"/>
      <c r="E6187"/>
      <c r="F6187"/>
      <c r="G6187"/>
      <c r="H6187"/>
      <c r="I6187"/>
    </row>
    <row r="6188" spans="1:9">
      <c r="A6188"/>
      <c r="B6188"/>
      <c r="C6188"/>
      <c r="D6188"/>
      <c r="E6188"/>
      <c r="F6188"/>
      <c r="G6188"/>
      <c r="H6188"/>
      <c r="I6188"/>
    </row>
    <row r="6189" spans="1:9">
      <c r="A6189"/>
      <c r="B6189"/>
      <c r="C6189"/>
      <c r="D6189"/>
      <c r="E6189"/>
      <c r="F6189"/>
      <c r="G6189"/>
      <c r="H6189"/>
      <c r="I6189"/>
    </row>
    <row r="6190" spans="1:9">
      <c r="A6190"/>
      <c r="B6190"/>
      <c r="C6190"/>
      <c r="D6190"/>
      <c r="E6190"/>
      <c r="F6190"/>
      <c r="G6190"/>
      <c r="H6190"/>
      <c r="I6190"/>
    </row>
    <row r="6191" spans="1:9">
      <c r="A6191"/>
      <c r="B6191"/>
      <c r="C6191"/>
      <c r="D6191"/>
      <c r="E6191"/>
      <c r="F6191"/>
      <c r="G6191"/>
      <c r="H6191"/>
      <c r="I6191"/>
    </row>
    <row r="6192" spans="1:9">
      <c r="A6192"/>
      <c r="B6192"/>
      <c r="C6192"/>
      <c r="D6192"/>
      <c r="E6192"/>
      <c r="F6192"/>
      <c r="G6192"/>
      <c r="H6192"/>
      <c r="I6192"/>
    </row>
    <row r="6193" spans="1:9">
      <c r="A6193"/>
      <c r="B6193"/>
      <c r="C6193"/>
      <c r="D6193"/>
      <c r="E6193"/>
      <c r="F6193"/>
      <c r="G6193"/>
      <c r="H6193"/>
      <c r="I6193"/>
    </row>
    <row r="6194" spans="1:9">
      <c r="A6194"/>
      <c r="B6194"/>
      <c r="C6194"/>
      <c r="D6194"/>
      <c r="E6194"/>
      <c r="F6194"/>
      <c r="G6194"/>
      <c r="H6194"/>
      <c r="I6194"/>
    </row>
    <row r="6195" spans="1:9">
      <c r="A6195"/>
      <c r="B6195"/>
      <c r="C6195"/>
      <c r="D6195"/>
      <c r="E6195"/>
      <c r="F6195"/>
      <c r="G6195"/>
      <c r="H6195"/>
      <c r="I6195"/>
    </row>
    <row r="6196" spans="1:9">
      <c r="A6196"/>
      <c r="B6196"/>
      <c r="C6196"/>
      <c r="D6196"/>
      <c r="E6196"/>
      <c r="F6196"/>
      <c r="G6196"/>
      <c r="H6196"/>
      <c r="I6196"/>
    </row>
    <row r="6197" spans="1:9">
      <c r="A6197"/>
      <c r="B6197"/>
      <c r="C6197"/>
      <c r="D6197"/>
      <c r="E6197"/>
      <c r="F6197"/>
      <c r="G6197"/>
      <c r="H6197"/>
      <c r="I6197"/>
    </row>
    <row r="6198" spans="1:9">
      <c r="A6198"/>
      <c r="B6198"/>
      <c r="C6198"/>
      <c r="D6198"/>
      <c r="E6198"/>
      <c r="F6198"/>
      <c r="G6198"/>
      <c r="H6198"/>
      <c r="I6198"/>
    </row>
    <row r="6199" spans="1:9">
      <c r="A6199"/>
      <c r="B6199"/>
      <c r="C6199"/>
      <c r="D6199"/>
      <c r="E6199"/>
      <c r="F6199"/>
      <c r="G6199"/>
      <c r="H6199"/>
      <c r="I6199"/>
    </row>
    <row r="6200" spans="1:9">
      <c r="A6200"/>
      <c r="B6200"/>
      <c r="C6200"/>
      <c r="D6200"/>
      <c r="E6200"/>
      <c r="F6200"/>
      <c r="G6200"/>
      <c r="H6200"/>
      <c r="I6200"/>
    </row>
    <row r="6201" spans="1:9">
      <c r="A6201"/>
      <c r="B6201"/>
      <c r="C6201"/>
      <c r="D6201"/>
      <c r="E6201"/>
      <c r="F6201"/>
      <c r="G6201"/>
      <c r="H6201"/>
      <c r="I6201"/>
    </row>
    <row r="6202" spans="1:9">
      <c r="A6202"/>
      <c r="B6202"/>
      <c r="C6202"/>
      <c r="D6202"/>
      <c r="E6202"/>
      <c r="F6202"/>
      <c r="G6202"/>
      <c r="H6202"/>
      <c r="I6202"/>
    </row>
    <row r="6203" spans="1:9">
      <c r="A6203"/>
      <c r="B6203"/>
      <c r="C6203"/>
      <c r="D6203"/>
      <c r="E6203"/>
      <c r="F6203"/>
      <c r="G6203"/>
      <c r="H6203"/>
      <c r="I6203"/>
    </row>
    <row r="6204" spans="1:9">
      <c r="A6204"/>
      <c r="B6204"/>
      <c r="C6204"/>
      <c r="D6204"/>
      <c r="E6204"/>
      <c r="F6204"/>
      <c r="G6204"/>
      <c r="H6204"/>
      <c r="I6204"/>
    </row>
    <row r="6205" spans="1:9">
      <c r="A6205"/>
      <c r="B6205"/>
      <c r="C6205"/>
      <c r="D6205"/>
      <c r="E6205"/>
      <c r="F6205"/>
      <c r="G6205"/>
      <c r="H6205"/>
      <c r="I6205"/>
    </row>
    <row r="6206" spans="1:9">
      <c r="A6206"/>
      <c r="B6206"/>
      <c r="C6206"/>
      <c r="D6206"/>
      <c r="E6206"/>
      <c r="F6206"/>
      <c r="G6206"/>
      <c r="H6206"/>
      <c r="I6206"/>
    </row>
    <row r="6207" spans="1:9">
      <c r="A6207"/>
      <c r="B6207"/>
      <c r="C6207"/>
      <c r="D6207"/>
      <c r="E6207"/>
      <c r="F6207"/>
      <c r="G6207"/>
      <c r="H6207"/>
      <c r="I6207"/>
    </row>
    <row r="6208" spans="1:9">
      <c r="A6208"/>
      <c r="B6208"/>
      <c r="C6208"/>
      <c r="D6208"/>
      <c r="E6208"/>
      <c r="F6208"/>
      <c r="G6208"/>
      <c r="H6208"/>
      <c r="I6208"/>
    </row>
    <row r="6209" spans="1:9">
      <c r="A6209"/>
      <c r="B6209"/>
      <c r="C6209"/>
      <c r="D6209"/>
      <c r="E6209"/>
      <c r="F6209"/>
      <c r="G6209"/>
      <c r="H6209"/>
      <c r="I6209"/>
    </row>
    <row r="6210" spans="1:9">
      <c r="A6210"/>
      <c r="B6210"/>
      <c r="C6210"/>
      <c r="D6210"/>
      <c r="E6210"/>
      <c r="F6210"/>
      <c r="G6210"/>
      <c r="H6210"/>
      <c r="I6210"/>
    </row>
    <row r="6211" spans="1:9">
      <c r="A6211"/>
      <c r="B6211"/>
      <c r="C6211"/>
      <c r="D6211"/>
      <c r="E6211"/>
      <c r="F6211"/>
      <c r="G6211"/>
      <c r="H6211"/>
      <c r="I6211"/>
    </row>
    <row r="6212" spans="1:9">
      <c r="A6212"/>
      <c r="B6212"/>
      <c r="C6212"/>
      <c r="D6212"/>
      <c r="E6212"/>
      <c r="F6212"/>
      <c r="G6212"/>
      <c r="H6212"/>
      <c r="I6212"/>
    </row>
    <row r="6213" spans="1:9">
      <c r="A6213"/>
      <c r="B6213"/>
      <c r="C6213"/>
      <c r="D6213"/>
      <c r="E6213"/>
      <c r="F6213"/>
      <c r="G6213"/>
      <c r="H6213"/>
      <c r="I6213"/>
    </row>
    <row r="6214" spans="1:9">
      <c r="A6214"/>
      <c r="B6214"/>
      <c r="C6214"/>
      <c r="D6214"/>
      <c r="E6214"/>
      <c r="F6214"/>
      <c r="G6214"/>
      <c r="H6214"/>
      <c r="I6214"/>
    </row>
    <row r="6215" spans="1:9">
      <c r="A6215"/>
      <c r="B6215"/>
      <c r="C6215"/>
      <c r="D6215"/>
      <c r="E6215"/>
      <c r="F6215"/>
      <c r="G6215"/>
      <c r="H6215"/>
      <c r="I6215"/>
    </row>
    <row r="6216" spans="1:9">
      <c r="A6216"/>
      <c r="B6216"/>
      <c r="C6216"/>
      <c r="D6216"/>
      <c r="E6216"/>
      <c r="F6216"/>
      <c r="G6216"/>
      <c r="H6216"/>
      <c r="I6216"/>
    </row>
    <row r="6217" spans="1:9">
      <c r="A6217"/>
      <c r="B6217"/>
      <c r="C6217"/>
      <c r="D6217"/>
      <c r="E6217"/>
      <c r="F6217"/>
      <c r="G6217"/>
      <c r="H6217"/>
      <c r="I6217"/>
    </row>
    <row r="6218" spans="1:9">
      <c r="A6218"/>
      <c r="B6218"/>
      <c r="C6218"/>
      <c r="D6218"/>
      <c r="E6218"/>
      <c r="F6218"/>
      <c r="G6218"/>
      <c r="H6218"/>
      <c r="I6218"/>
    </row>
    <row r="6219" spans="1:9">
      <c r="A6219"/>
      <c r="B6219"/>
      <c r="C6219"/>
      <c r="D6219"/>
      <c r="E6219"/>
      <c r="F6219"/>
      <c r="G6219"/>
      <c r="H6219"/>
      <c r="I6219"/>
    </row>
    <row r="6220" spans="1:9">
      <c r="A6220"/>
      <c r="B6220"/>
      <c r="C6220"/>
      <c r="D6220"/>
      <c r="E6220"/>
      <c r="F6220"/>
      <c r="G6220"/>
      <c r="H6220"/>
      <c r="I6220"/>
    </row>
    <row r="6221" spans="1:9">
      <c r="A6221"/>
      <c r="B6221"/>
      <c r="C6221"/>
      <c r="D6221"/>
      <c r="E6221"/>
      <c r="F6221"/>
      <c r="G6221"/>
      <c r="H6221"/>
      <c r="I6221"/>
    </row>
    <row r="6222" spans="1:9">
      <c r="A6222"/>
      <c r="B6222"/>
      <c r="C6222"/>
      <c r="D6222"/>
      <c r="E6222"/>
      <c r="F6222"/>
      <c r="G6222"/>
      <c r="H6222"/>
      <c r="I6222"/>
    </row>
    <row r="6223" spans="1:9">
      <c r="A6223"/>
      <c r="B6223"/>
      <c r="C6223"/>
      <c r="D6223"/>
      <c r="E6223"/>
      <c r="F6223"/>
      <c r="G6223"/>
      <c r="H6223"/>
      <c r="I6223"/>
    </row>
    <row r="6224" spans="1:9">
      <c r="A6224"/>
      <c r="B6224"/>
      <c r="C6224"/>
      <c r="D6224"/>
      <c r="E6224"/>
      <c r="F6224"/>
      <c r="G6224"/>
      <c r="H6224"/>
      <c r="I6224"/>
    </row>
    <row r="6225" spans="1:9">
      <c r="A6225"/>
      <c r="B6225"/>
      <c r="C6225"/>
      <c r="D6225"/>
      <c r="E6225"/>
      <c r="F6225"/>
      <c r="G6225"/>
      <c r="H6225"/>
      <c r="I6225"/>
    </row>
    <row r="6226" spans="1:9">
      <c r="A6226"/>
      <c r="B6226"/>
      <c r="C6226"/>
      <c r="D6226"/>
      <c r="E6226"/>
      <c r="F6226"/>
      <c r="G6226"/>
      <c r="H6226"/>
      <c r="I6226"/>
    </row>
    <row r="6227" spans="1:9">
      <c r="A6227"/>
      <c r="B6227"/>
      <c r="C6227"/>
      <c r="D6227"/>
      <c r="E6227"/>
      <c r="F6227"/>
      <c r="G6227"/>
      <c r="H6227"/>
      <c r="I6227"/>
    </row>
    <row r="6228" spans="1:9">
      <c r="A6228"/>
      <c r="B6228"/>
      <c r="C6228"/>
      <c r="D6228"/>
      <c r="E6228"/>
      <c r="F6228"/>
      <c r="G6228"/>
      <c r="H6228"/>
      <c r="I6228"/>
    </row>
    <row r="6229" spans="1:9">
      <c r="A6229"/>
      <c r="B6229"/>
      <c r="C6229"/>
      <c r="D6229"/>
      <c r="E6229"/>
      <c r="F6229"/>
      <c r="G6229"/>
      <c r="H6229"/>
      <c r="I6229"/>
    </row>
    <row r="6230" spans="1:9">
      <c r="A6230"/>
      <c r="B6230"/>
      <c r="C6230"/>
      <c r="D6230"/>
      <c r="E6230"/>
      <c r="F6230"/>
      <c r="G6230"/>
      <c r="H6230"/>
      <c r="I6230"/>
    </row>
    <row r="6231" spans="1:9">
      <c r="A6231"/>
      <c r="B6231"/>
      <c r="C6231"/>
      <c r="D6231"/>
      <c r="E6231"/>
      <c r="F6231"/>
      <c r="G6231"/>
      <c r="H6231"/>
      <c r="I6231"/>
    </row>
    <row r="6232" spans="1:9">
      <c r="A6232"/>
      <c r="B6232"/>
      <c r="C6232"/>
      <c r="D6232"/>
      <c r="E6232"/>
      <c r="F6232"/>
      <c r="G6232"/>
      <c r="H6232"/>
      <c r="I6232"/>
    </row>
    <row r="6233" spans="1:9">
      <c r="A6233"/>
      <c r="B6233"/>
      <c r="C6233"/>
      <c r="D6233"/>
      <c r="E6233"/>
      <c r="F6233"/>
      <c r="G6233"/>
      <c r="H6233"/>
      <c r="I6233"/>
    </row>
    <row r="6234" spans="1:9">
      <c r="A6234"/>
      <c r="B6234"/>
      <c r="C6234"/>
      <c r="D6234"/>
      <c r="E6234"/>
      <c r="F6234"/>
      <c r="G6234"/>
      <c r="H6234"/>
      <c r="I6234"/>
    </row>
    <row r="6235" spans="1:9">
      <c r="A6235"/>
      <c r="B6235"/>
      <c r="C6235"/>
      <c r="D6235"/>
      <c r="E6235"/>
      <c r="F6235"/>
      <c r="G6235"/>
      <c r="H6235"/>
      <c r="I6235"/>
    </row>
    <row r="6236" spans="1:9">
      <c r="A6236"/>
      <c r="B6236"/>
      <c r="C6236"/>
      <c r="D6236"/>
      <c r="E6236"/>
      <c r="F6236"/>
      <c r="G6236"/>
      <c r="H6236"/>
      <c r="I6236"/>
    </row>
    <row r="6237" spans="1:9">
      <c r="A6237"/>
      <c r="B6237"/>
      <c r="C6237"/>
      <c r="D6237"/>
      <c r="E6237"/>
      <c r="F6237"/>
      <c r="G6237"/>
      <c r="H6237"/>
      <c r="I6237"/>
    </row>
    <row r="6238" spans="1:9">
      <c r="A6238"/>
      <c r="B6238"/>
      <c r="C6238"/>
      <c r="D6238"/>
      <c r="E6238"/>
      <c r="F6238"/>
      <c r="G6238"/>
      <c r="H6238"/>
      <c r="I6238"/>
    </row>
    <row r="6239" spans="1:9">
      <c r="A6239"/>
      <c r="B6239"/>
      <c r="C6239"/>
      <c r="D6239"/>
      <c r="E6239"/>
      <c r="F6239"/>
      <c r="G6239"/>
      <c r="H6239"/>
      <c r="I6239"/>
    </row>
    <row r="6240" spans="1:9">
      <c r="A6240"/>
      <c r="B6240"/>
      <c r="C6240"/>
      <c r="D6240"/>
      <c r="E6240"/>
      <c r="F6240"/>
      <c r="G6240"/>
      <c r="H6240"/>
      <c r="I6240"/>
    </row>
    <row r="6241" spans="1:9">
      <c r="A6241"/>
      <c r="B6241"/>
      <c r="C6241"/>
      <c r="D6241"/>
      <c r="E6241"/>
      <c r="F6241"/>
      <c r="G6241"/>
      <c r="H6241"/>
      <c r="I6241"/>
    </row>
    <row r="6242" spans="1:9">
      <c r="A6242"/>
      <c r="B6242"/>
      <c r="C6242"/>
      <c r="D6242"/>
      <c r="E6242"/>
      <c r="F6242"/>
      <c r="G6242"/>
      <c r="H6242"/>
      <c r="I6242"/>
    </row>
    <row r="6243" spans="1:9">
      <c r="A6243"/>
      <c r="B6243"/>
      <c r="C6243"/>
      <c r="D6243"/>
      <c r="E6243"/>
      <c r="F6243"/>
      <c r="G6243"/>
      <c r="H6243"/>
      <c r="I6243"/>
    </row>
    <row r="6244" spans="1:9">
      <c r="A6244"/>
      <c r="B6244"/>
      <c r="C6244"/>
      <c r="D6244"/>
      <c r="E6244"/>
      <c r="F6244"/>
      <c r="G6244"/>
      <c r="H6244"/>
      <c r="I6244"/>
    </row>
    <row r="6245" spans="1:9">
      <c r="A6245"/>
      <c r="B6245"/>
      <c r="C6245"/>
      <c r="D6245"/>
      <c r="E6245"/>
      <c r="F6245"/>
      <c r="G6245"/>
      <c r="H6245"/>
      <c r="I6245"/>
    </row>
    <row r="6246" spans="1:9">
      <c r="A6246"/>
      <c r="B6246"/>
      <c r="C6246"/>
      <c r="D6246"/>
      <c r="E6246"/>
      <c r="F6246"/>
      <c r="G6246"/>
      <c r="H6246"/>
      <c r="I6246"/>
    </row>
    <row r="6247" spans="1:9">
      <c r="A6247"/>
      <c r="B6247"/>
      <c r="C6247"/>
      <c r="D6247"/>
      <c r="E6247"/>
      <c r="F6247"/>
      <c r="G6247"/>
      <c r="H6247"/>
      <c r="I6247"/>
    </row>
    <row r="6248" spans="1:9">
      <c r="A6248"/>
      <c r="B6248"/>
      <c r="C6248"/>
      <c r="D6248"/>
      <c r="E6248"/>
      <c r="F6248"/>
      <c r="G6248"/>
      <c r="H6248"/>
      <c r="I6248"/>
    </row>
    <row r="6249" spans="1:9">
      <c r="A6249"/>
      <c r="B6249"/>
      <c r="C6249"/>
      <c r="D6249"/>
      <c r="E6249"/>
      <c r="F6249"/>
      <c r="G6249"/>
      <c r="H6249"/>
      <c r="I6249"/>
    </row>
    <row r="6250" spans="1:9">
      <c r="A6250"/>
      <c r="B6250"/>
      <c r="C6250"/>
      <c r="D6250"/>
      <c r="E6250"/>
      <c r="F6250"/>
      <c r="G6250"/>
      <c r="H6250"/>
      <c r="I6250"/>
    </row>
    <row r="6251" spans="1:9">
      <c r="A6251"/>
      <c r="B6251"/>
      <c r="C6251"/>
      <c r="D6251"/>
      <c r="E6251"/>
      <c r="F6251"/>
      <c r="G6251"/>
      <c r="H6251"/>
      <c r="I6251"/>
    </row>
    <row r="6252" spans="1:9">
      <c r="A6252"/>
      <c r="B6252"/>
      <c r="C6252"/>
      <c r="D6252"/>
      <c r="E6252"/>
      <c r="F6252"/>
      <c r="G6252"/>
      <c r="H6252"/>
      <c r="I6252"/>
    </row>
    <row r="6253" spans="1:9">
      <c r="A6253"/>
      <c r="B6253"/>
      <c r="C6253"/>
      <c r="D6253"/>
      <c r="E6253"/>
      <c r="F6253"/>
      <c r="G6253"/>
      <c r="H6253"/>
      <c r="I6253"/>
    </row>
    <row r="6254" spans="1:9">
      <c r="A6254"/>
      <c r="B6254"/>
      <c r="C6254"/>
      <c r="D6254"/>
      <c r="E6254"/>
      <c r="F6254"/>
      <c r="G6254"/>
      <c r="H6254"/>
      <c r="I6254"/>
    </row>
    <row r="6255" spans="1:9">
      <c r="A6255"/>
      <c r="B6255"/>
      <c r="C6255"/>
      <c r="D6255"/>
      <c r="E6255"/>
      <c r="F6255"/>
      <c r="G6255"/>
      <c r="H6255"/>
      <c r="I6255"/>
    </row>
    <row r="6256" spans="1:9">
      <c r="A6256"/>
      <c r="B6256"/>
      <c r="C6256"/>
      <c r="D6256"/>
      <c r="E6256"/>
      <c r="F6256"/>
      <c r="G6256"/>
      <c r="H6256"/>
      <c r="I6256"/>
    </row>
    <row r="6257" spans="1:9">
      <c r="A6257"/>
      <c r="B6257"/>
      <c r="C6257"/>
      <c r="D6257"/>
      <c r="E6257"/>
      <c r="F6257"/>
      <c r="G6257"/>
      <c r="H6257"/>
      <c r="I6257"/>
    </row>
    <row r="6258" spans="1:9">
      <c r="A6258"/>
      <c r="B6258"/>
      <c r="C6258"/>
      <c r="D6258"/>
      <c r="E6258"/>
      <c r="F6258"/>
      <c r="G6258"/>
      <c r="H6258"/>
      <c r="I6258"/>
    </row>
    <row r="6259" spans="1:9">
      <c r="A6259"/>
      <c r="B6259"/>
      <c r="C6259"/>
      <c r="D6259"/>
      <c r="E6259"/>
      <c r="F6259"/>
      <c r="G6259"/>
      <c r="H6259"/>
      <c r="I6259"/>
    </row>
    <row r="6260" spans="1:9">
      <c r="A6260"/>
      <c r="B6260"/>
      <c r="C6260"/>
      <c r="D6260"/>
      <c r="E6260"/>
      <c r="F6260"/>
      <c r="G6260"/>
      <c r="H6260"/>
      <c r="I6260"/>
    </row>
    <row r="6261" spans="1:9">
      <c r="A6261"/>
      <c r="B6261"/>
      <c r="C6261"/>
      <c r="D6261"/>
      <c r="E6261"/>
      <c r="F6261"/>
      <c r="G6261"/>
      <c r="H6261"/>
      <c r="I6261"/>
    </row>
    <row r="6262" spans="1:9">
      <c r="A6262"/>
      <c r="B6262"/>
      <c r="C6262"/>
      <c r="D6262"/>
      <c r="E6262"/>
      <c r="F6262"/>
      <c r="G6262"/>
      <c r="H6262"/>
      <c r="I6262"/>
    </row>
    <row r="6263" spans="1:9">
      <c r="A6263"/>
      <c r="B6263"/>
      <c r="C6263"/>
      <c r="D6263"/>
      <c r="E6263"/>
      <c r="F6263"/>
      <c r="G6263"/>
      <c r="H6263"/>
      <c r="I6263"/>
    </row>
    <row r="6264" spans="1:9">
      <c r="A6264"/>
      <c r="B6264"/>
      <c r="C6264"/>
      <c r="D6264"/>
      <c r="E6264"/>
      <c r="F6264"/>
      <c r="G6264"/>
      <c r="H6264"/>
      <c r="I6264"/>
    </row>
    <row r="6265" spans="1:9">
      <c r="A6265"/>
      <c r="B6265"/>
      <c r="C6265"/>
      <c r="D6265"/>
      <c r="E6265"/>
      <c r="F6265"/>
      <c r="G6265"/>
      <c r="H6265"/>
      <c r="I6265"/>
    </row>
    <row r="6266" spans="1:9">
      <c r="A6266"/>
      <c r="B6266"/>
      <c r="C6266"/>
      <c r="D6266"/>
      <c r="E6266"/>
      <c r="F6266"/>
      <c r="G6266"/>
      <c r="H6266"/>
      <c r="I6266"/>
    </row>
    <row r="6267" spans="1:9">
      <c r="A6267"/>
      <c r="B6267"/>
      <c r="C6267"/>
      <c r="D6267"/>
      <c r="E6267"/>
      <c r="F6267"/>
      <c r="G6267"/>
      <c r="H6267"/>
      <c r="I6267"/>
    </row>
    <row r="6268" spans="1:9">
      <c r="A6268"/>
      <c r="B6268"/>
      <c r="C6268"/>
      <c r="D6268"/>
      <c r="E6268"/>
      <c r="F6268"/>
      <c r="G6268"/>
      <c r="H6268"/>
      <c r="I6268"/>
    </row>
    <row r="6269" spans="1:9">
      <c r="A6269"/>
      <c r="B6269"/>
      <c r="C6269"/>
      <c r="D6269"/>
      <c r="E6269"/>
      <c r="F6269"/>
      <c r="G6269"/>
      <c r="H6269"/>
      <c r="I6269"/>
    </row>
    <row r="6270" spans="1:9">
      <c r="A6270"/>
      <c r="B6270"/>
      <c r="C6270"/>
      <c r="D6270"/>
      <c r="E6270"/>
      <c r="F6270"/>
      <c r="G6270"/>
      <c r="H6270"/>
      <c r="I6270"/>
    </row>
    <row r="6271" spans="1:9">
      <c r="A6271"/>
      <c r="B6271"/>
      <c r="C6271"/>
      <c r="D6271"/>
      <c r="E6271"/>
      <c r="F6271"/>
      <c r="G6271"/>
      <c r="H6271"/>
      <c r="I6271"/>
    </row>
    <row r="6272" spans="1:9">
      <c r="A6272"/>
      <c r="B6272"/>
      <c r="C6272"/>
      <c r="D6272"/>
      <c r="E6272"/>
      <c r="F6272"/>
      <c r="G6272"/>
      <c r="H6272"/>
      <c r="I6272"/>
    </row>
    <row r="6273" spans="1:9">
      <c r="A6273"/>
      <c r="B6273"/>
      <c r="C6273"/>
      <c r="D6273"/>
      <c r="E6273"/>
      <c r="F6273"/>
      <c r="G6273"/>
      <c r="H6273"/>
      <c r="I6273"/>
    </row>
    <row r="6274" spans="1:9">
      <c r="A6274"/>
      <c r="B6274"/>
      <c r="C6274"/>
      <c r="D6274"/>
      <c r="E6274"/>
      <c r="F6274"/>
      <c r="G6274"/>
      <c r="H6274"/>
      <c r="I6274"/>
    </row>
    <row r="6275" spans="1:9">
      <c r="A6275"/>
      <c r="B6275"/>
      <c r="C6275"/>
      <c r="D6275"/>
      <c r="E6275"/>
      <c r="F6275"/>
      <c r="G6275"/>
      <c r="H6275"/>
      <c r="I6275"/>
    </row>
    <row r="6276" spans="1:9">
      <c r="A6276"/>
      <c r="B6276"/>
      <c r="C6276"/>
      <c r="D6276"/>
      <c r="E6276"/>
      <c r="F6276"/>
      <c r="G6276"/>
      <c r="H6276"/>
      <c r="I6276"/>
    </row>
    <row r="6277" spans="1:9">
      <c r="A6277"/>
      <c r="B6277"/>
      <c r="C6277"/>
      <c r="D6277"/>
      <c r="E6277"/>
      <c r="F6277"/>
      <c r="G6277"/>
      <c r="H6277"/>
      <c r="I6277"/>
    </row>
    <row r="6278" spans="1:9">
      <c r="A6278"/>
      <c r="B6278"/>
      <c r="C6278"/>
      <c r="D6278"/>
      <c r="E6278"/>
      <c r="F6278"/>
      <c r="G6278"/>
      <c r="H6278"/>
      <c r="I6278"/>
    </row>
    <row r="6279" spans="1:9">
      <c r="A6279"/>
      <c r="B6279"/>
      <c r="C6279"/>
      <c r="D6279"/>
      <c r="E6279"/>
      <c r="F6279"/>
      <c r="G6279"/>
      <c r="H6279"/>
      <c r="I6279"/>
    </row>
    <row r="6280" spans="1:9">
      <c r="A6280"/>
      <c r="B6280"/>
      <c r="C6280"/>
      <c r="D6280"/>
      <c r="E6280"/>
      <c r="F6280"/>
      <c r="G6280"/>
      <c r="H6280"/>
      <c r="I6280"/>
    </row>
    <row r="6281" spans="1:9">
      <c r="A6281"/>
      <c r="B6281"/>
      <c r="C6281"/>
      <c r="D6281"/>
      <c r="E6281"/>
      <c r="F6281"/>
      <c r="G6281"/>
      <c r="H6281"/>
      <c r="I6281"/>
    </row>
    <row r="6282" spans="1:9">
      <c r="A6282"/>
      <c r="B6282"/>
      <c r="C6282"/>
      <c r="D6282"/>
      <c r="E6282"/>
      <c r="F6282"/>
      <c r="G6282"/>
      <c r="H6282"/>
      <c r="I6282"/>
    </row>
    <row r="6283" spans="1:9">
      <c r="A6283"/>
      <c r="B6283"/>
      <c r="C6283"/>
      <c r="D6283"/>
      <c r="E6283"/>
      <c r="F6283"/>
      <c r="G6283"/>
      <c r="H6283"/>
      <c r="I6283"/>
    </row>
    <row r="6284" spans="1:9">
      <c r="A6284"/>
      <c r="B6284"/>
      <c r="C6284"/>
      <c r="D6284"/>
      <c r="E6284"/>
      <c r="F6284"/>
      <c r="G6284"/>
      <c r="H6284"/>
      <c r="I6284"/>
    </row>
    <row r="6285" spans="1:9">
      <c r="A6285"/>
      <c r="B6285"/>
      <c r="C6285"/>
      <c r="D6285"/>
      <c r="E6285"/>
      <c r="F6285"/>
      <c r="G6285"/>
      <c r="H6285"/>
      <c r="I6285"/>
    </row>
    <row r="6286" spans="1:9">
      <c r="A6286"/>
      <c r="B6286"/>
      <c r="C6286"/>
      <c r="D6286"/>
      <c r="E6286"/>
      <c r="F6286"/>
      <c r="G6286"/>
      <c r="H6286"/>
      <c r="I6286"/>
    </row>
    <row r="6287" spans="1:9">
      <c r="A6287"/>
      <c r="B6287"/>
      <c r="C6287"/>
      <c r="D6287"/>
      <c r="E6287"/>
      <c r="F6287"/>
      <c r="G6287"/>
      <c r="H6287"/>
      <c r="I6287"/>
    </row>
    <row r="6288" spans="1:9">
      <c r="A6288"/>
      <c r="B6288"/>
      <c r="C6288"/>
      <c r="D6288"/>
      <c r="E6288"/>
      <c r="F6288"/>
      <c r="G6288"/>
      <c r="H6288"/>
      <c r="I6288"/>
    </row>
    <row r="6289" spans="1:9">
      <c r="A6289"/>
      <c r="B6289"/>
      <c r="C6289"/>
      <c r="D6289"/>
      <c r="E6289"/>
      <c r="F6289"/>
      <c r="G6289"/>
      <c r="H6289"/>
      <c r="I6289"/>
    </row>
    <row r="6290" spans="1:9">
      <c r="A6290"/>
      <c r="B6290"/>
      <c r="C6290"/>
      <c r="D6290"/>
      <c r="E6290"/>
      <c r="F6290"/>
      <c r="G6290"/>
      <c r="H6290"/>
      <c r="I6290"/>
    </row>
    <row r="6291" spans="1:9">
      <c r="A6291"/>
      <c r="B6291"/>
      <c r="C6291"/>
      <c r="D6291"/>
      <c r="E6291"/>
      <c r="F6291"/>
      <c r="G6291"/>
      <c r="H6291"/>
      <c r="I6291"/>
    </row>
    <row r="6292" spans="1:9">
      <c r="A6292"/>
      <c r="B6292"/>
      <c r="C6292"/>
      <c r="D6292"/>
      <c r="E6292"/>
      <c r="F6292"/>
      <c r="G6292"/>
      <c r="H6292"/>
      <c r="I6292"/>
    </row>
    <row r="6293" spans="1:9">
      <c r="A6293"/>
      <c r="B6293"/>
      <c r="C6293"/>
      <c r="D6293"/>
      <c r="E6293"/>
      <c r="F6293"/>
      <c r="G6293"/>
      <c r="H6293"/>
      <c r="I6293"/>
    </row>
    <row r="6294" spans="1:9">
      <c r="A6294"/>
      <c r="B6294"/>
      <c r="C6294"/>
      <c r="D6294"/>
      <c r="E6294"/>
      <c r="F6294"/>
      <c r="G6294"/>
      <c r="H6294"/>
      <c r="I6294"/>
    </row>
    <row r="6295" spans="1:9">
      <c r="A6295"/>
      <c r="B6295"/>
      <c r="C6295"/>
      <c r="D6295"/>
      <c r="E6295"/>
      <c r="F6295"/>
      <c r="G6295"/>
      <c r="H6295"/>
      <c r="I6295"/>
    </row>
    <row r="6296" spans="1:9">
      <c r="A6296"/>
      <c r="B6296"/>
      <c r="C6296"/>
      <c r="D6296"/>
      <c r="E6296"/>
      <c r="F6296"/>
      <c r="G6296"/>
      <c r="H6296"/>
      <c r="I6296"/>
    </row>
    <row r="6297" spans="1:9">
      <c r="A6297"/>
      <c r="B6297"/>
      <c r="C6297"/>
      <c r="D6297"/>
      <c r="E6297"/>
      <c r="F6297"/>
      <c r="G6297"/>
      <c r="H6297"/>
      <c r="I6297"/>
    </row>
    <row r="6298" spans="1:9">
      <c r="A6298"/>
      <c r="B6298"/>
      <c r="C6298"/>
      <c r="D6298"/>
      <c r="E6298"/>
      <c r="F6298"/>
      <c r="G6298"/>
      <c r="H6298"/>
      <c r="I6298"/>
    </row>
    <row r="6299" spans="1:9">
      <c r="A6299"/>
      <c r="B6299"/>
      <c r="C6299"/>
      <c r="D6299"/>
      <c r="E6299"/>
      <c r="F6299"/>
      <c r="G6299"/>
      <c r="H6299"/>
      <c r="I6299"/>
    </row>
    <row r="6300" spans="1:9">
      <c r="A6300"/>
      <c r="B6300"/>
      <c r="C6300"/>
      <c r="D6300"/>
      <c r="E6300"/>
      <c r="F6300"/>
      <c r="G6300"/>
      <c r="H6300"/>
      <c r="I6300"/>
    </row>
    <row r="6301" spans="1:9">
      <c r="A6301"/>
      <c r="B6301"/>
      <c r="C6301"/>
      <c r="D6301"/>
      <c r="E6301"/>
      <c r="F6301"/>
      <c r="G6301"/>
      <c r="H6301"/>
      <c r="I6301"/>
    </row>
    <row r="6302" spans="1:9">
      <c r="A6302"/>
      <c r="B6302"/>
      <c r="C6302"/>
      <c r="D6302"/>
      <c r="E6302"/>
      <c r="F6302"/>
      <c r="G6302"/>
      <c r="H6302"/>
      <c r="I6302"/>
    </row>
    <row r="6303" spans="1:9">
      <c r="A6303"/>
      <c r="B6303"/>
      <c r="C6303"/>
      <c r="D6303"/>
      <c r="E6303"/>
      <c r="F6303"/>
      <c r="G6303"/>
      <c r="H6303"/>
      <c r="I6303"/>
    </row>
    <row r="6304" spans="1:9">
      <c r="A6304"/>
      <c r="B6304"/>
      <c r="C6304"/>
      <c r="D6304"/>
      <c r="E6304"/>
      <c r="F6304"/>
      <c r="G6304"/>
      <c r="H6304"/>
      <c r="I6304"/>
    </row>
    <row r="6305" spans="1:9">
      <c r="A6305"/>
      <c r="B6305"/>
      <c r="C6305"/>
      <c r="D6305"/>
      <c r="E6305"/>
      <c r="F6305"/>
      <c r="G6305"/>
      <c r="H6305"/>
      <c r="I6305"/>
    </row>
    <row r="6306" spans="1:9">
      <c r="A6306"/>
      <c r="B6306"/>
      <c r="C6306"/>
      <c r="D6306"/>
      <c r="E6306"/>
      <c r="F6306"/>
      <c r="G6306"/>
      <c r="H6306"/>
      <c r="I6306"/>
    </row>
    <row r="6307" spans="1:9">
      <c r="A6307"/>
      <c r="B6307"/>
      <c r="C6307"/>
      <c r="D6307"/>
      <c r="E6307"/>
      <c r="F6307"/>
      <c r="G6307"/>
      <c r="H6307"/>
      <c r="I6307"/>
    </row>
    <row r="6308" spans="1:9">
      <c r="A6308"/>
      <c r="B6308"/>
      <c r="C6308"/>
      <c r="D6308"/>
      <c r="E6308"/>
      <c r="F6308"/>
      <c r="G6308"/>
      <c r="H6308"/>
      <c r="I6308"/>
    </row>
    <row r="6309" spans="1:9">
      <c r="A6309"/>
      <c r="B6309"/>
      <c r="C6309"/>
      <c r="D6309"/>
      <c r="E6309"/>
      <c r="F6309"/>
      <c r="G6309"/>
      <c r="H6309"/>
      <c r="I6309"/>
    </row>
    <row r="6310" spans="1:9">
      <c r="A6310"/>
      <c r="B6310"/>
      <c r="C6310"/>
      <c r="D6310"/>
      <c r="E6310"/>
      <c r="F6310"/>
      <c r="G6310"/>
      <c r="H6310"/>
      <c r="I6310"/>
    </row>
    <row r="6311" spans="1:9">
      <c r="A6311"/>
      <c r="B6311"/>
      <c r="C6311"/>
      <c r="D6311"/>
      <c r="E6311"/>
      <c r="F6311"/>
      <c r="G6311"/>
      <c r="H6311"/>
      <c r="I6311"/>
    </row>
    <row r="6312" spans="1:9">
      <c r="A6312"/>
      <c r="B6312"/>
      <c r="C6312"/>
      <c r="D6312"/>
      <c r="E6312"/>
      <c r="F6312"/>
      <c r="G6312"/>
      <c r="H6312"/>
      <c r="I6312"/>
    </row>
    <row r="6313" spans="1:9">
      <c r="A6313"/>
      <c r="B6313"/>
      <c r="C6313"/>
      <c r="D6313"/>
      <c r="E6313"/>
      <c r="F6313"/>
      <c r="G6313"/>
      <c r="H6313"/>
      <c r="I6313"/>
    </row>
    <row r="6314" spans="1:9">
      <c r="A6314"/>
      <c r="B6314"/>
      <c r="C6314"/>
      <c r="D6314"/>
      <c r="E6314"/>
      <c r="F6314"/>
      <c r="G6314"/>
      <c r="H6314"/>
      <c r="I6314"/>
    </row>
    <row r="6315" spans="1:9">
      <c r="A6315"/>
      <c r="B6315"/>
      <c r="C6315"/>
      <c r="D6315"/>
      <c r="E6315"/>
      <c r="F6315"/>
      <c r="G6315"/>
      <c r="H6315"/>
      <c r="I6315"/>
    </row>
    <row r="6316" spans="1:9">
      <c r="A6316"/>
      <c r="B6316"/>
      <c r="C6316"/>
      <c r="D6316"/>
      <c r="E6316"/>
      <c r="F6316"/>
      <c r="G6316"/>
      <c r="H6316"/>
      <c r="I6316"/>
    </row>
    <row r="6317" spans="1:9">
      <c r="A6317"/>
      <c r="B6317"/>
      <c r="C6317"/>
      <c r="D6317"/>
      <c r="E6317"/>
      <c r="F6317"/>
      <c r="G6317"/>
      <c r="H6317"/>
      <c r="I6317"/>
    </row>
    <row r="6318" spans="1:9">
      <c r="A6318"/>
      <c r="B6318"/>
      <c r="C6318"/>
      <c r="D6318"/>
      <c r="E6318"/>
      <c r="F6318"/>
      <c r="G6318"/>
      <c r="H6318"/>
      <c r="I6318"/>
    </row>
    <row r="6319" spans="1:9">
      <c r="A6319"/>
      <c r="B6319"/>
      <c r="C6319"/>
      <c r="D6319"/>
      <c r="E6319"/>
      <c r="F6319"/>
      <c r="G6319"/>
      <c r="H6319"/>
      <c r="I6319"/>
    </row>
    <row r="6320" spans="1:9">
      <c r="A6320"/>
      <c r="B6320"/>
      <c r="C6320"/>
      <c r="D6320"/>
      <c r="E6320"/>
      <c r="F6320"/>
      <c r="G6320"/>
      <c r="H6320"/>
      <c r="I6320"/>
    </row>
    <row r="6321" spans="1:9">
      <c r="A6321"/>
      <c r="B6321"/>
      <c r="C6321"/>
      <c r="D6321"/>
      <c r="E6321"/>
      <c r="F6321"/>
      <c r="G6321"/>
      <c r="H6321"/>
      <c r="I6321"/>
    </row>
    <row r="6322" spans="1:9">
      <c r="A6322"/>
      <c r="B6322"/>
      <c r="C6322"/>
      <c r="D6322"/>
      <c r="E6322"/>
      <c r="F6322"/>
      <c r="G6322"/>
      <c r="H6322"/>
      <c r="I6322"/>
    </row>
    <row r="6323" spans="1:9">
      <c r="A6323"/>
      <c r="B6323"/>
      <c r="C6323"/>
      <c r="D6323"/>
      <c r="E6323"/>
      <c r="F6323"/>
      <c r="G6323"/>
      <c r="H6323"/>
      <c r="I6323"/>
    </row>
    <row r="6324" spans="1:9">
      <c r="A6324"/>
      <c r="B6324"/>
      <c r="C6324"/>
      <c r="D6324"/>
      <c r="E6324"/>
      <c r="F6324"/>
      <c r="G6324"/>
      <c r="H6324"/>
      <c r="I6324"/>
    </row>
    <row r="6325" spans="1:9">
      <c r="A6325"/>
      <c r="B6325"/>
      <c r="C6325"/>
      <c r="D6325"/>
      <c r="E6325"/>
      <c r="F6325"/>
      <c r="G6325"/>
      <c r="H6325"/>
      <c r="I6325"/>
    </row>
    <row r="6326" spans="1:9">
      <c r="A6326"/>
      <c r="B6326"/>
      <c r="C6326"/>
      <c r="D6326"/>
      <c r="E6326"/>
      <c r="F6326"/>
      <c r="G6326"/>
      <c r="H6326"/>
      <c r="I6326"/>
    </row>
    <row r="6327" spans="1:9">
      <c r="A6327"/>
      <c r="B6327"/>
      <c r="C6327"/>
      <c r="D6327"/>
      <c r="E6327"/>
      <c r="F6327"/>
      <c r="G6327"/>
      <c r="H6327"/>
      <c r="I6327"/>
    </row>
    <row r="6328" spans="1:9">
      <c r="A6328"/>
      <c r="B6328"/>
      <c r="C6328"/>
      <c r="D6328"/>
      <c r="E6328"/>
      <c r="F6328"/>
      <c r="G6328"/>
      <c r="H6328"/>
      <c r="I6328"/>
    </row>
    <row r="6329" spans="1:9">
      <c r="A6329"/>
      <c r="B6329"/>
      <c r="C6329"/>
      <c r="D6329"/>
      <c r="E6329"/>
      <c r="F6329"/>
      <c r="G6329"/>
      <c r="H6329"/>
      <c r="I6329"/>
    </row>
    <row r="6330" spans="1:9">
      <c r="A6330"/>
      <c r="B6330"/>
      <c r="C6330"/>
      <c r="D6330"/>
      <c r="E6330"/>
      <c r="F6330"/>
      <c r="G6330"/>
      <c r="H6330"/>
      <c r="I6330"/>
    </row>
    <row r="6331" spans="1:9">
      <c r="A6331"/>
      <c r="B6331"/>
      <c r="C6331"/>
      <c r="D6331"/>
      <c r="E6331"/>
      <c r="F6331"/>
      <c r="G6331"/>
      <c r="H6331"/>
      <c r="I6331"/>
    </row>
    <row r="6332" spans="1:9">
      <c r="A6332"/>
      <c r="B6332"/>
      <c r="C6332"/>
      <c r="D6332"/>
      <c r="E6332"/>
      <c r="F6332"/>
      <c r="G6332"/>
      <c r="H6332"/>
      <c r="I6332"/>
    </row>
    <row r="6333" spans="1:9">
      <c r="A6333"/>
      <c r="B6333"/>
      <c r="C6333"/>
      <c r="D6333"/>
      <c r="E6333"/>
      <c r="F6333"/>
      <c r="G6333"/>
      <c r="H6333"/>
      <c r="I6333"/>
    </row>
    <row r="6334" spans="1:9">
      <c r="A6334"/>
      <c r="B6334"/>
      <c r="C6334"/>
      <c r="D6334"/>
      <c r="E6334"/>
      <c r="F6334"/>
      <c r="G6334"/>
      <c r="H6334"/>
      <c r="I6334"/>
    </row>
    <row r="6335" spans="1:9">
      <c r="A6335"/>
      <c r="B6335"/>
      <c r="C6335"/>
      <c r="D6335"/>
      <c r="E6335"/>
      <c r="F6335"/>
      <c r="G6335"/>
      <c r="H6335"/>
      <c r="I6335"/>
    </row>
    <row r="6336" spans="1:9">
      <c r="A6336"/>
      <c r="B6336"/>
      <c r="C6336"/>
      <c r="D6336"/>
      <c r="E6336"/>
      <c r="F6336"/>
      <c r="G6336"/>
      <c r="H6336"/>
      <c r="I6336"/>
    </row>
    <row r="6337" spans="1:9">
      <c r="A6337"/>
      <c r="B6337"/>
      <c r="C6337"/>
      <c r="D6337"/>
      <c r="E6337"/>
      <c r="F6337"/>
      <c r="G6337"/>
      <c r="H6337"/>
      <c r="I6337"/>
    </row>
    <row r="6338" spans="1:9">
      <c r="A6338"/>
      <c r="B6338"/>
      <c r="C6338"/>
      <c r="D6338"/>
      <c r="E6338"/>
      <c r="F6338"/>
      <c r="G6338"/>
      <c r="H6338"/>
      <c r="I6338"/>
    </row>
    <row r="6339" spans="1:9">
      <c r="A6339"/>
      <c r="B6339"/>
      <c r="C6339"/>
      <c r="D6339"/>
      <c r="E6339"/>
      <c r="F6339"/>
      <c r="G6339"/>
      <c r="H6339"/>
      <c r="I6339"/>
    </row>
    <row r="6340" spans="1:9">
      <c r="A6340"/>
      <c r="B6340"/>
      <c r="C6340"/>
      <c r="D6340"/>
      <c r="E6340"/>
      <c r="F6340"/>
      <c r="G6340"/>
      <c r="H6340"/>
      <c r="I6340"/>
    </row>
    <row r="6341" spans="1:9">
      <c r="A6341"/>
      <c r="B6341"/>
      <c r="C6341"/>
      <c r="D6341"/>
      <c r="E6341"/>
      <c r="F6341"/>
      <c r="G6341"/>
      <c r="H6341"/>
      <c r="I6341"/>
    </row>
    <row r="6342" spans="1:9">
      <c r="A6342"/>
      <c r="B6342"/>
      <c r="C6342"/>
      <c r="D6342"/>
      <c r="E6342"/>
      <c r="F6342"/>
      <c r="G6342"/>
      <c r="H6342"/>
      <c r="I6342"/>
    </row>
    <row r="6343" spans="1:9">
      <c r="A6343"/>
      <c r="B6343"/>
      <c r="C6343"/>
      <c r="D6343"/>
      <c r="E6343"/>
      <c r="F6343"/>
      <c r="G6343"/>
      <c r="H6343"/>
      <c r="I6343"/>
    </row>
    <row r="6344" spans="1:9">
      <c r="A6344"/>
      <c r="B6344"/>
      <c r="C6344"/>
      <c r="D6344"/>
      <c r="E6344"/>
      <c r="F6344"/>
      <c r="G6344"/>
      <c r="H6344"/>
      <c r="I6344"/>
    </row>
    <row r="6345" spans="1:9">
      <c r="A6345"/>
      <c r="B6345"/>
      <c r="C6345"/>
      <c r="D6345"/>
      <c r="E6345"/>
      <c r="F6345"/>
      <c r="G6345"/>
      <c r="H6345"/>
      <c r="I6345"/>
    </row>
    <row r="6346" spans="1:9">
      <c r="A6346"/>
      <c r="B6346"/>
      <c r="C6346"/>
      <c r="D6346"/>
      <c r="E6346"/>
      <c r="F6346"/>
      <c r="G6346"/>
      <c r="H6346"/>
      <c r="I6346"/>
    </row>
    <row r="6347" spans="1:9">
      <c r="A6347"/>
      <c r="B6347"/>
      <c r="C6347"/>
      <c r="D6347"/>
      <c r="E6347"/>
      <c r="F6347"/>
      <c r="G6347"/>
      <c r="H6347"/>
      <c r="I6347"/>
    </row>
    <row r="6348" spans="1:9">
      <c r="A6348"/>
      <c r="B6348"/>
      <c r="C6348"/>
      <c r="D6348"/>
      <c r="E6348"/>
      <c r="F6348"/>
      <c r="G6348"/>
      <c r="H6348"/>
      <c r="I6348"/>
    </row>
    <row r="6349" spans="1:9">
      <c r="A6349"/>
      <c r="B6349"/>
      <c r="C6349"/>
      <c r="D6349"/>
      <c r="E6349"/>
      <c r="F6349"/>
      <c r="G6349"/>
      <c r="H6349"/>
      <c r="I6349"/>
    </row>
    <row r="6350" spans="1:9">
      <c r="A6350"/>
      <c r="B6350"/>
      <c r="C6350"/>
      <c r="D6350"/>
      <c r="E6350"/>
      <c r="F6350"/>
      <c r="G6350"/>
      <c r="H6350"/>
      <c r="I6350"/>
    </row>
    <row r="6351" spans="1:9">
      <c r="A6351"/>
      <c r="B6351"/>
      <c r="C6351"/>
      <c r="D6351"/>
      <c r="E6351"/>
      <c r="F6351"/>
      <c r="G6351"/>
      <c r="H6351"/>
      <c r="I6351"/>
    </row>
    <row r="6352" spans="1:9">
      <c r="A6352"/>
      <c r="B6352"/>
      <c r="C6352"/>
      <c r="D6352"/>
      <c r="E6352"/>
      <c r="F6352"/>
      <c r="G6352"/>
      <c r="H6352"/>
      <c r="I6352"/>
    </row>
    <row r="6353" spans="1:9">
      <c r="A6353"/>
      <c r="B6353"/>
      <c r="C6353"/>
      <c r="D6353"/>
      <c r="E6353"/>
      <c r="F6353"/>
      <c r="G6353"/>
      <c r="H6353"/>
      <c r="I6353"/>
    </row>
    <row r="6354" spans="1:9">
      <c r="A6354"/>
      <c r="B6354"/>
      <c r="C6354"/>
      <c r="D6354"/>
      <c r="E6354"/>
      <c r="F6354"/>
      <c r="G6354"/>
      <c r="H6354"/>
      <c r="I6354"/>
    </row>
    <row r="6355" spans="1:9">
      <c r="A6355"/>
      <c r="B6355"/>
      <c r="C6355"/>
      <c r="D6355"/>
      <c r="E6355"/>
      <c r="F6355"/>
      <c r="G6355"/>
      <c r="H6355"/>
      <c r="I6355"/>
    </row>
    <row r="6356" spans="1:9">
      <c r="A6356"/>
      <c r="B6356"/>
      <c r="C6356"/>
      <c r="D6356"/>
      <c r="E6356"/>
      <c r="F6356"/>
      <c r="G6356"/>
      <c r="H6356"/>
      <c r="I6356"/>
    </row>
    <row r="6357" spans="1:9">
      <c r="A6357"/>
      <c r="B6357"/>
      <c r="C6357"/>
      <c r="D6357"/>
      <c r="E6357"/>
      <c r="F6357"/>
      <c r="G6357"/>
      <c r="H6357"/>
      <c r="I6357"/>
    </row>
    <row r="6358" spans="1:9">
      <c r="A6358"/>
      <c r="B6358"/>
      <c r="C6358"/>
      <c r="D6358"/>
      <c r="E6358"/>
      <c r="F6358"/>
      <c r="G6358"/>
      <c r="H6358"/>
      <c r="I6358"/>
    </row>
    <row r="6359" spans="1:9">
      <c r="A6359"/>
      <c r="B6359"/>
      <c r="C6359"/>
      <c r="D6359"/>
      <c r="E6359"/>
      <c r="F6359"/>
      <c r="G6359"/>
      <c r="H6359"/>
      <c r="I6359"/>
    </row>
    <row r="6360" spans="1:9">
      <c r="A6360"/>
      <c r="B6360"/>
      <c r="C6360"/>
      <c r="D6360"/>
      <c r="E6360"/>
      <c r="F6360"/>
      <c r="G6360"/>
      <c r="H6360"/>
      <c r="I6360"/>
    </row>
    <row r="6361" spans="1:9">
      <c r="A6361"/>
      <c r="B6361"/>
      <c r="C6361"/>
      <c r="D6361"/>
      <c r="E6361"/>
      <c r="F6361"/>
      <c r="G6361"/>
      <c r="H6361"/>
      <c r="I6361"/>
    </row>
    <row r="6362" spans="1:9">
      <c r="A6362"/>
      <c r="B6362"/>
      <c r="C6362"/>
      <c r="D6362"/>
      <c r="E6362"/>
      <c r="F6362"/>
      <c r="G6362"/>
      <c r="H6362"/>
      <c r="I6362"/>
    </row>
    <row r="6363" spans="1:9">
      <c r="A6363"/>
      <c r="B6363"/>
      <c r="C6363"/>
      <c r="D6363"/>
      <c r="E6363"/>
      <c r="F6363"/>
      <c r="G6363"/>
      <c r="H6363"/>
      <c r="I6363"/>
    </row>
    <row r="6364" spans="1:9">
      <c r="A6364"/>
      <c r="B6364"/>
      <c r="C6364"/>
      <c r="D6364"/>
      <c r="E6364"/>
      <c r="F6364"/>
      <c r="G6364"/>
      <c r="H6364"/>
      <c r="I6364"/>
    </row>
    <row r="6365" spans="1:9">
      <c r="A6365"/>
      <c r="B6365"/>
      <c r="C6365"/>
      <c r="D6365"/>
      <c r="E6365"/>
      <c r="F6365"/>
      <c r="G6365"/>
      <c r="H6365"/>
      <c r="I6365"/>
    </row>
    <row r="6366" spans="1:9">
      <c r="A6366"/>
      <c r="B6366"/>
      <c r="C6366"/>
      <c r="D6366"/>
      <c r="E6366"/>
      <c r="F6366"/>
      <c r="G6366"/>
      <c r="H6366"/>
      <c r="I6366"/>
    </row>
    <row r="6367" spans="1:9">
      <c r="A6367"/>
      <c r="B6367"/>
      <c r="C6367"/>
      <c r="D6367"/>
      <c r="E6367"/>
      <c r="F6367"/>
      <c r="G6367"/>
      <c r="H6367"/>
      <c r="I6367"/>
    </row>
    <row r="6368" spans="1:9">
      <c r="A6368"/>
      <c r="B6368"/>
      <c r="C6368"/>
      <c r="D6368"/>
      <c r="E6368"/>
      <c r="F6368"/>
      <c r="G6368"/>
      <c r="H6368"/>
      <c r="I6368"/>
    </row>
    <row r="6369" spans="1:9">
      <c r="A6369"/>
      <c r="B6369"/>
      <c r="C6369"/>
      <c r="D6369"/>
      <c r="E6369"/>
      <c r="F6369"/>
      <c r="G6369"/>
      <c r="H6369"/>
      <c r="I6369"/>
    </row>
    <row r="6370" spans="1:9">
      <c r="A6370"/>
      <c r="B6370"/>
      <c r="C6370"/>
      <c r="D6370"/>
      <c r="E6370"/>
      <c r="F6370"/>
      <c r="G6370"/>
      <c r="H6370"/>
      <c r="I6370"/>
    </row>
    <row r="6371" spans="1:9">
      <c r="A6371"/>
      <c r="B6371"/>
      <c r="C6371"/>
      <c r="D6371"/>
      <c r="E6371"/>
      <c r="F6371"/>
      <c r="G6371"/>
      <c r="H6371"/>
      <c r="I6371"/>
    </row>
    <row r="6372" spans="1:9">
      <c r="A6372"/>
      <c r="B6372"/>
      <c r="C6372"/>
      <c r="D6372"/>
      <c r="E6372"/>
      <c r="F6372"/>
      <c r="G6372"/>
      <c r="H6372"/>
      <c r="I6372"/>
    </row>
    <row r="6373" spans="1:9">
      <c r="A6373"/>
      <c r="B6373"/>
      <c r="C6373"/>
      <c r="D6373"/>
      <c r="E6373"/>
      <c r="F6373"/>
      <c r="G6373"/>
      <c r="H6373"/>
      <c r="I6373"/>
    </row>
    <row r="6374" spans="1:9">
      <c r="A6374"/>
      <c r="B6374"/>
      <c r="C6374"/>
      <c r="D6374"/>
      <c r="E6374"/>
      <c r="F6374"/>
      <c r="G6374"/>
      <c r="H6374"/>
      <c r="I6374"/>
    </row>
    <row r="6375" spans="1:9">
      <c r="A6375"/>
      <c r="B6375"/>
      <c r="C6375"/>
      <c r="D6375"/>
      <c r="E6375"/>
      <c r="F6375"/>
      <c r="G6375"/>
      <c r="H6375"/>
      <c r="I6375"/>
    </row>
    <row r="6376" spans="1:9">
      <c r="A6376"/>
      <c r="B6376"/>
      <c r="C6376"/>
      <c r="D6376"/>
      <c r="E6376"/>
      <c r="F6376"/>
      <c r="G6376"/>
      <c r="H6376"/>
      <c r="I6376"/>
    </row>
    <row r="6377" spans="1:9">
      <c r="A6377"/>
      <c r="B6377"/>
      <c r="C6377"/>
      <c r="D6377"/>
      <c r="E6377"/>
      <c r="F6377"/>
      <c r="G6377"/>
      <c r="H6377"/>
      <c r="I6377"/>
    </row>
    <row r="6378" spans="1:9">
      <c r="A6378"/>
      <c r="B6378"/>
      <c r="C6378"/>
      <c r="D6378"/>
      <c r="E6378"/>
      <c r="F6378"/>
      <c r="G6378"/>
      <c r="H6378"/>
      <c r="I6378"/>
    </row>
    <row r="6379" spans="1:9">
      <c r="A6379"/>
      <c r="B6379"/>
      <c r="C6379"/>
      <c r="D6379"/>
      <c r="E6379"/>
      <c r="F6379"/>
      <c r="G6379"/>
      <c r="H6379"/>
      <c r="I6379"/>
    </row>
    <row r="6380" spans="1:9">
      <c r="A6380"/>
      <c r="B6380"/>
      <c r="C6380"/>
      <c r="D6380"/>
      <c r="E6380"/>
      <c r="F6380"/>
      <c r="G6380"/>
      <c r="H6380"/>
      <c r="I6380"/>
    </row>
    <row r="6381" spans="1:9">
      <c r="A6381"/>
      <c r="B6381"/>
      <c r="C6381"/>
      <c r="D6381"/>
      <c r="E6381"/>
      <c r="F6381"/>
      <c r="G6381"/>
      <c r="H6381"/>
      <c r="I6381"/>
    </row>
    <row r="6382" spans="1:9">
      <c r="A6382"/>
      <c r="B6382"/>
      <c r="C6382"/>
      <c r="D6382"/>
      <c r="E6382"/>
      <c r="F6382"/>
      <c r="G6382"/>
      <c r="H6382"/>
      <c r="I6382"/>
    </row>
    <row r="6383" spans="1:9">
      <c r="A6383"/>
      <c r="B6383"/>
      <c r="C6383"/>
      <c r="D6383"/>
      <c r="E6383"/>
      <c r="F6383"/>
      <c r="G6383"/>
      <c r="H6383"/>
      <c r="I6383"/>
    </row>
    <row r="6384" spans="1:9">
      <c r="A6384"/>
      <c r="B6384"/>
      <c r="C6384"/>
      <c r="D6384"/>
      <c r="E6384"/>
      <c r="F6384"/>
      <c r="G6384"/>
      <c r="H6384"/>
      <c r="I6384"/>
    </row>
    <row r="6385" spans="1:9">
      <c r="A6385"/>
      <c r="B6385"/>
      <c r="C6385"/>
      <c r="D6385"/>
      <c r="E6385"/>
      <c r="F6385"/>
      <c r="G6385"/>
      <c r="H6385"/>
      <c r="I6385"/>
    </row>
    <row r="6386" spans="1:9">
      <c r="A6386"/>
      <c r="B6386"/>
      <c r="C6386"/>
      <c r="D6386"/>
      <c r="E6386"/>
      <c r="F6386"/>
      <c r="G6386"/>
      <c r="H6386"/>
      <c r="I6386"/>
    </row>
    <row r="6387" spans="1:9">
      <c r="A6387"/>
      <c r="B6387"/>
      <c r="C6387"/>
      <c r="D6387"/>
      <c r="E6387"/>
      <c r="F6387"/>
      <c r="G6387"/>
      <c r="H6387"/>
      <c r="I6387"/>
    </row>
    <row r="6388" spans="1:9">
      <c r="A6388"/>
      <c r="B6388"/>
      <c r="C6388"/>
      <c r="D6388"/>
      <c r="E6388"/>
      <c r="F6388"/>
      <c r="G6388"/>
      <c r="H6388"/>
      <c r="I6388"/>
    </row>
    <row r="6389" spans="1:9">
      <c r="A6389"/>
      <c r="B6389"/>
      <c r="C6389"/>
      <c r="D6389"/>
      <c r="E6389"/>
      <c r="F6389"/>
      <c r="G6389"/>
      <c r="H6389"/>
      <c r="I6389"/>
    </row>
    <row r="6390" spans="1:9">
      <c r="A6390"/>
      <c r="B6390"/>
      <c r="C6390"/>
      <c r="D6390"/>
      <c r="E6390"/>
      <c r="F6390"/>
      <c r="G6390"/>
      <c r="H6390"/>
      <c r="I6390"/>
    </row>
    <row r="6391" spans="1:9">
      <c r="A6391"/>
      <c r="B6391"/>
      <c r="C6391"/>
      <c r="D6391"/>
      <c r="E6391"/>
      <c r="F6391"/>
      <c r="G6391"/>
      <c r="H6391"/>
      <c r="I6391"/>
    </row>
    <row r="6392" spans="1:9">
      <c r="A6392"/>
      <c r="B6392"/>
      <c r="C6392"/>
      <c r="D6392"/>
      <c r="E6392"/>
      <c r="F6392"/>
      <c r="G6392"/>
      <c r="H6392"/>
      <c r="I6392"/>
    </row>
    <row r="6393" spans="1:9">
      <c r="A6393"/>
      <c r="B6393"/>
      <c r="C6393"/>
      <c r="D6393"/>
      <c r="E6393"/>
      <c r="F6393"/>
      <c r="G6393"/>
      <c r="H6393"/>
      <c r="I6393"/>
    </row>
    <row r="6394" spans="1:9">
      <c r="A6394"/>
      <c r="B6394"/>
      <c r="C6394"/>
      <c r="D6394"/>
      <c r="E6394"/>
      <c r="F6394"/>
      <c r="G6394"/>
      <c r="H6394"/>
      <c r="I6394"/>
    </row>
    <row r="6395" spans="1:9">
      <c r="A6395"/>
      <c r="B6395"/>
      <c r="C6395"/>
      <c r="D6395"/>
      <c r="E6395"/>
      <c r="F6395"/>
      <c r="G6395"/>
      <c r="H6395"/>
      <c r="I6395"/>
    </row>
    <row r="6396" spans="1:9">
      <c r="A6396"/>
      <c r="B6396"/>
      <c r="C6396"/>
      <c r="D6396"/>
      <c r="E6396"/>
      <c r="F6396"/>
      <c r="G6396"/>
      <c r="H6396"/>
      <c r="I6396"/>
    </row>
    <row r="6397" spans="1:9">
      <c r="A6397"/>
      <c r="B6397"/>
      <c r="C6397"/>
      <c r="D6397"/>
      <c r="E6397"/>
      <c r="F6397"/>
      <c r="G6397"/>
      <c r="H6397"/>
      <c r="I6397"/>
    </row>
    <row r="6398" spans="1:9">
      <c r="A6398"/>
      <c r="B6398"/>
      <c r="C6398"/>
      <c r="D6398"/>
      <c r="E6398"/>
      <c r="F6398"/>
      <c r="G6398"/>
      <c r="H6398"/>
      <c r="I6398"/>
    </row>
    <row r="6399" spans="1:9">
      <c r="A6399"/>
      <c r="B6399"/>
      <c r="C6399"/>
      <c r="D6399"/>
      <c r="E6399"/>
      <c r="F6399"/>
      <c r="G6399"/>
      <c r="H6399"/>
      <c r="I6399"/>
    </row>
    <row r="6400" spans="1:9">
      <c r="A6400"/>
      <c r="B6400"/>
      <c r="C6400"/>
      <c r="D6400"/>
      <c r="E6400"/>
      <c r="F6400"/>
      <c r="G6400"/>
      <c r="H6400"/>
      <c r="I6400"/>
    </row>
    <row r="6401" spans="1:9">
      <c r="A6401"/>
      <c r="B6401"/>
      <c r="C6401"/>
      <c r="D6401"/>
      <c r="E6401"/>
      <c r="F6401"/>
      <c r="G6401"/>
      <c r="H6401"/>
      <c r="I6401"/>
    </row>
    <row r="6402" spans="1:9">
      <c r="A6402"/>
      <c r="B6402"/>
      <c r="C6402"/>
      <c r="D6402"/>
      <c r="E6402"/>
      <c r="F6402"/>
      <c r="G6402"/>
      <c r="H6402"/>
      <c r="I6402"/>
    </row>
    <row r="6403" spans="1:9">
      <c r="A6403"/>
      <c r="B6403"/>
      <c r="C6403"/>
      <c r="D6403"/>
      <c r="E6403"/>
      <c r="F6403"/>
      <c r="G6403"/>
      <c r="H6403"/>
      <c r="I6403"/>
    </row>
    <row r="6404" spans="1:9">
      <c r="A6404"/>
      <c r="B6404"/>
      <c r="C6404"/>
      <c r="D6404"/>
      <c r="E6404"/>
      <c r="F6404"/>
      <c r="G6404"/>
      <c r="H6404"/>
      <c r="I6404"/>
    </row>
    <row r="6405" spans="1:9">
      <c r="A6405"/>
      <c r="B6405"/>
      <c r="C6405"/>
      <c r="D6405"/>
      <c r="E6405"/>
      <c r="F6405"/>
      <c r="G6405"/>
      <c r="H6405"/>
      <c r="I6405"/>
    </row>
    <row r="6406" spans="1:9">
      <c r="A6406"/>
      <c r="B6406"/>
      <c r="C6406"/>
      <c r="D6406"/>
      <c r="E6406"/>
      <c r="F6406"/>
      <c r="G6406"/>
      <c r="H6406"/>
      <c r="I6406"/>
    </row>
    <row r="6407" spans="1:9">
      <c r="A6407"/>
      <c r="B6407"/>
      <c r="C6407"/>
      <c r="D6407"/>
      <c r="E6407"/>
      <c r="F6407"/>
      <c r="G6407"/>
      <c r="H6407"/>
      <c r="I6407"/>
    </row>
    <row r="6408" spans="1:9">
      <c r="A6408"/>
      <c r="B6408"/>
      <c r="C6408"/>
      <c r="D6408"/>
      <c r="E6408"/>
      <c r="F6408"/>
      <c r="G6408"/>
      <c r="H6408"/>
      <c r="I6408"/>
    </row>
    <row r="6409" spans="1:9">
      <c r="A6409"/>
      <c r="B6409"/>
      <c r="C6409"/>
      <c r="D6409"/>
      <c r="E6409"/>
      <c r="F6409"/>
      <c r="G6409"/>
      <c r="H6409"/>
      <c r="I6409"/>
    </row>
    <row r="6410" spans="1:9">
      <c r="A6410"/>
      <c r="B6410"/>
      <c r="C6410"/>
      <c r="D6410"/>
      <c r="E6410"/>
      <c r="F6410"/>
      <c r="G6410"/>
      <c r="H6410"/>
      <c r="I6410"/>
    </row>
    <row r="6411" spans="1:9">
      <c r="A6411"/>
      <c r="B6411"/>
      <c r="C6411"/>
      <c r="D6411"/>
      <c r="E6411"/>
      <c r="F6411"/>
      <c r="G6411"/>
      <c r="H6411"/>
      <c r="I6411"/>
    </row>
    <row r="6412" spans="1:9">
      <c r="A6412"/>
      <c r="B6412"/>
      <c r="C6412"/>
      <c r="D6412"/>
      <c r="E6412"/>
      <c r="F6412"/>
      <c r="G6412"/>
      <c r="H6412"/>
      <c r="I6412"/>
    </row>
    <row r="6413" spans="1:9">
      <c r="A6413"/>
      <c r="B6413"/>
      <c r="C6413"/>
      <c r="D6413"/>
      <c r="E6413"/>
      <c r="F6413"/>
      <c r="G6413"/>
      <c r="H6413"/>
      <c r="I6413"/>
    </row>
    <row r="6414" spans="1:9">
      <c r="A6414"/>
      <c r="B6414"/>
      <c r="C6414"/>
      <c r="D6414"/>
      <c r="E6414"/>
      <c r="F6414"/>
      <c r="G6414"/>
      <c r="H6414"/>
      <c r="I6414"/>
    </row>
    <row r="6415" spans="1:9">
      <c r="A6415"/>
      <c r="B6415"/>
      <c r="C6415"/>
      <c r="D6415"/>
      <c r="E6415"/>
      <c r="F6415"/>
      <c r="G6415"/>
      <c r="H6415"/>
      <c r="I6415"/>
    </row>
    <row r="6416" spans="1:9">
      <c r="A6416"/>
      <c r="B6416"/>
      <c r="C6416"/>
      <c r="D6416"/>
      <c r="E6416"/>
      <c r="F6416"/>
      <c r="G6416"/>
      <c r="H6416"/>
      <c r="I6416"/>
    </row>
    <row r="6417" spans="1:9">
      <c r="A6417"/>
      <c r="B6417"/>
      <c r="C6417"/>
      <c r="D6417"/>
      <c r="E6417"/>
      <c r="F6417"/>
      <c r="G6417"/>
      <c r="H6417"/>
      <c r="I6417"/>
    </row>
    <row r="6418" spans="1:9">
      <c r="A6418"/>
      <c r="B6418"/>
      <c r="C6418"/>
      <c r="D6418"/>
      <c r="E6418"/>
      <c r="F6418"/>
      <c r="G6418"/>
      <c r="H6418"/>
      <c r="I6418"/>
    </row>
    <row r="6419" spans="1:9">
      <c r="A6419"/>
      <c r="B6419"/>
      <c r="C6419"/>
      <c r="D6419"/>
      <c r="E6419"/>
      <c r="F6419"/>
      <c r="G6419"/>
      <c r="H6419"/>
      <c r="I6419"/>
    </row>
    <row r="6420" spans="1:9">
      <c r="A6420"/>
      <c r="B6420"/>
      <c r="C6420"/>
      <c r="D6420"/>
      <c r="E6420"/>
      <c r="F6420"/>
      <c r="G6420"/>
      <c r="H6420"/>
      <c r="I6420"/>
    </row>
    <row r="6421" spans="1:9">
      <c r="A6421"/>
      <c r="B6421"/>
      <c r="C6421"/>
      <c r="D6421"/>
      <c r="E6421"/>
      <c r="F6421"/>
      <c r="G6421"/>
      <c r="H6421"/>
      <c r="I6421"/>
    </row>
    <row r="6422" spans="1:9">
      <c r="A6422"/>
      <c r="B6422"/>
      <c r="C6422"/>
      <c r="D6422"/>
      <c r="E6422"/>
      <c r="F6422"/>
      <c r="G6422"/>
      <c r="H6422"/>
      <c r="I6422"/>
    </row>
    <row r="6423" spans="1:9">
      <c r="A6423"/>
      <c r="B6423"/>
      <c r="C6423"/>
      <c r="D6423"/>
      <c r="E6423"/>
      <c r="F6423"/>
      <c r="G6423"/>
      <c r="H6423"/>
      <c r="I6423"/>
    </row>
    <row r="6424" spans="1:9">
      <c r="A6424"/>
      <c r="B6424"/>
      <c r="C6424"/>
      <c r="D6424"/>
      <c r="E6424"/>
      <c r="F6424"/>
      <c r="G6424"/>
      <c r="H6424"/>
      <c r="I6424"/>
    </row>
    <row r="6425" spans="1:9">
      <c r="A6425"/>
      <c r="B6425"/>
      <c r="C6425"/>
      <c r="D6425"/>
      <c r="E6425"/>
      <c r="F6425"/>
      <c r="G6425"/>
      <c r="H6425"/>
      <c r="I6425"/>
    </row>
    <row r="6426" spans="1:9">
      <c r="A6426"/>
      <c r="B6426"/>
      <c r="C6426"/>
      <c r="D6426"/>
      <c r="E6426"/>
      <c r="F6426"/>
      <c r="G6426"/>
      <c r="H6426"/>
      <c r="I6426"/>
    </row>
    <row r="6427" spans="1:9">
      <c r="A6427"/>
      <c r="B6427"/>
      <c r="C6427"/>
      <c r="D6427"/>
      <c r="E6427"/>
      <c r="F6427"/>
      <c r="G6427"/>
      <c r="H6427"/>
      <c r="I6427"/>
    </row>
    <row r="6428" spans="1:9">
      <c r="A6428"/>
      <c r="B6428"/>
      <c r="C6428"/>
      <c r="D6428"/>
      <c r="E6428"/>
      <c r="F6428"/>
      <c r="G6428"/>
      <c r="H6428"/>
      <c r="I6428"/>
    </row>
    <row r="6429" spans="1:9">
      <c r="A6429"/>
      <c r="B6429"/>
      <c r="C6429"/>
      <c r="D6429"/>
      <c r="E6429"/>
      <c r="F6429"/>
      <c r="G6429"/>
      <c r="H6429"/>
      <c r="I6429"/>
    </row>
    <row r="6430" spans="1:9">
      <c r="A6430"/>
      <c r="B6430"/>
      <c r="C6430"/>
      <c r="D6430"/>
      <c r="E6430"/>
      <c r="F6430"/>
      <c r="G6430"/>
      <c r="H6430"/>
      <c r="I6430"/>
    </row>
    <row r="6431" spans="1:9">
      <c r="A6431"/>
      <c r="B6431"/>
      <c r="C6431"/>
      <c r="D6431"/>
      <c r="E6431"/>
      <c r="F6431"/>
      <c r="G6431"/>
      <c r="H6431"/>
      <c r="I6431"/>
    </row>
    <row r="6432" spans="1:9">
      <c r="A6432"/>
      <c r="B6432"/>
      <c r="C6432"/>
      <c r="D6432"/>
      <c r="E6432"/>
      <c r="F6432"/>
      <c r="G6432"/>
      <c r="H6432"/>
      <c r="I6432"/>
    </row>
    <row r="6433" spans="1:9">
      <c r="A6433"/>
      <c r="B6433"/>
      <c r="C6433"/>
      <c r="D6433"/>
      <c r="E6433"/>
      <c r="F6433"/>
      <c r="G6433"/>
      <c r="H6433"/>
      <c r="I6433"/>
    </row>
    <row r="6434" spans="1:9">
      <c r="A6434"/>
      <c r="B6434"/>
      <c r="C6434"/>
      <c r="D6434"/>
      <c r="E6434"/>
      <c r="F6434"/>
      <c r="G6434"/>
      <c r="H6434"/>
      <c r="I6434"/>
    </row>
    <row r="6435" spans="1:9">
      <c r="A6435"/>
      <c r="B6435"/>
      <c r="C6435"/>
      <c r="D6435"/>
      <c r="E6435"/>
      <c r="F6435"/>
      <c r="G6435"/>
      <c r="H6435"/>
      <c r="I6435"/>
    </row>
    <row r="6436" spans="1:9">
      <c r="A6436"/>
      <c r="B6436"/>
      <c r="C6436"/>
      <c r="D6436"/>
      <c r="E6436"/>
      <c r="F6436"/>
      <c r="G6436"/>
      <c r="H6436"/>
      <c r="I6436"/>
    </row>
    <row r="6437" spans="1:9">
      <c r="A6437"/>
      <c r="B6437"/>
      <c r="C6437"/>
      <c r="D6437"/>
      <c r="E6437"/>
      <c r="F6437"/>
      <c r="G6437"/>
      <c r="H6437"/>
      <c r="I6437"/>
    </row>
    <row r="6438" spans="1:9">
      <c r="A6438"/>
      <c r="B6438"/>
      <c r="C6438"/>
      <c r="D6438"/>
      <c r="E6438"/>
      <c r="F6438"/>
      <c r="G6438"/>
      <c r="H6438"/>
      <c r="I6438"/>
    </row>
    <row r="6439" spans="1:9">
      <c r="A6439"/>
      <c r="B6439"/>
      <c r="C6439"/>
      <c r="D6439"/>
      <c r="E6439"/>
      <c r="F6439"/>
      <c r="G6439"/>
      <c r="H6439"/>
      <c r="I6439"/>
    </row>
    <row r="6440" spans="1:9">
      <c r="A6440"/>
      <c r="B6440"/>
      <c r="C6440"/>
      <c r="D6440"/>
      <c r="E6440"/>
      <c r="F6440"/>
      <c r="G6440"/>
      <c r="H6440"/>
      <c r="I6440"/>
    </row>
    <row r="6441" spans="1:9">
      <c r="A6441"/>
      <c r="B6441"/>
      <c r="C6441"/>
      <c r="D6441"/>
      <c r="E6441"/>
      <c r="F6441"/>
      <c r="G6441"/>
      <c r="H6441"/>
      <c r="I6441"/>
    </row>
    <row r="6442" spans="1:9">
      <c r="A6442"/>
      <c r="B6442"/>
      <c r="C6442"/>
      <c r="D6442"/>
      <c r="E6442"/>
      <c r="F6442"/>
      <c r="G6442"/>
      <c r="H6442"/>
      <c r="I6442"/>
    </row>
    <row r="6443" spans="1:9">
      <c r="A6443"/>
      <c r="B6443"/>
      <c r="C6443"/>
      <c r="D6443"/>
      <c r="E6443"/>
      <c r="F6443"/>
      <c r="G6443"/>
      <c r="H6443"/>
      <c r="I6443"/>
    </row>
    <row r="6444" spans="1:9">
      <c r="A6444"/>
      <c r="B6444"/>
      <c r="C6444"/>
      <c r="D6444"/>
      <c r="E6444"/>
      <c r="F6444"/>
      <c r="G6444"/>
      <c r="H6444"/>
      <c r="I6444"/>
    </row>
    <row r="6445" spans="1:9">
      <c r="A6445"/>
      <c r="B6445"/>
      <c r="C6445"/>
      <c r="D6445"/>
      <c r="E6445"/>
      <c r="F6445"/>
      <c r="G6445"/>
      <c r="H6445"/>
      <c r="I6445"/>
    </row>
    <row r="6446" spans="1:9">
      <c r="A6446"/>
      <c r="B6446"/>
      <c r="C6446"/>
      <c r="D6446"/>
      <c r="E6446"/>
      <c r="F6446"/>
      <c r="G6446"/>
      <c r="H6446"/>
      <c r="I6446"/>
    </row>
    <row r="6447" spans="1:9">
      <c r="A6447"/>
      <c r="B6447"/>
      <c r="C6447"/>
      <c r="D6447"/>
      <c r="E6447"/>
      <c r="F6447"/>
      <c r="G6447"/>
      <c r="H6447"/>
      <c r="I6447"/>
    </row>
    <row r="6448" spans="1:9">
      <c r="A6448"/>
      <c r="B6448"/>
      <c r="C6448"/>
      <c r="D6448"/>
      <c r="E6448"/>
      <c r="F6448"/>
      <c r="G6448"/>
      <c r="H6448"/>
      <c r="I6448"/>
    </row>
    <row r="6449" spans="1:9">
      <c r="A6449"/>
      <c r="B6449"/>
      <c r="C6449"/>
      <c r="D6449"/>
      <c r="E6449"/>
      <c r="F6449"/>
      <c r="G6449"/>
      <c r="H6449"/>
      <c r="I6449"/>
    </row>
    <row r="6450" spans="1:9">
      <c r="A6450"/>
      <c r="B6450"/>
      <c r="C6450"/>
      <c r="D6450"/>
      <c r="E6450"/>
      <c r="F6450"/>
      <c r="G6450"/>
      <c r="H6450"/>
      <c r="I6450"/>
    </row>
    <row r="6451" spans="1:9">
      <c r="A6451"/>
      <c r="B6451"/>
      <c r="C6451"/>
      <c r="D6451"/>
      <c r="E6451"/>
      <c r="F6451"/>
      <c r="G6451"/>
      <c r="H6451"/>
      <c r="I6451"/>
    </row>
    <row r="6452" spans="1:9">
      <c r="A6452"/>
      <c r="B6452"/>
      <c r="C6452"/>
      <c r="D6452"/>
      <c r="E6452"/>
      <c r="F6452"/>
      <c r="G6452"/>
      <c r="H6452"/>
      <c r="I6452"/>
    </row>
    <row r="6453" spans="1:9">
      <c r="A6453"/>
      <c r="B6453"/>
      <c r="C6453"/>
      <c r="D6453"/>
      <c r="E6453"/>
      <c r="F6453"/>
      <c r="G6453"/>
      <c r="H6453"/>
      <c r="I6453"/>
    </row>
    <row r="6454" spans="1:9">
      <c r="A6454"/>
      <c r="B6454"/>
      <c r="C6454"/>
      <c r="D6454"/>
      <c r="E6454"/>
      <c r="F6454"/>
      <c r="G6454"/>
      <c r="H6454"/>
      <c r="I6454"/>
    </row>
    <row r="6455" spans="1:9">
      <c r="A6455"/>
      <c r="B6455"/>
      <c r="C6455"/>
      <c r="D6455"/>
      <c r="E6455"/>
      <c r="F6455"/>
      <c r="G6455"/>
      <c r="H6455"/>
      <c r="I6455"/>
    </row>
    <row r="6456" spans="1:9">
      <c r="A6456"/>
      <c r="B6456"/>
      <c r="C6456"/>
      <c r="D6456"/>
      <c r="E6456"/>
      <c r="F6456"/>
      <c r="G6456"/>
      <c r="H6456"/>
      <c r="I6456"/>
    </row>
    <row r="6457" spans="1:9">
      <c r="A6457"/>
      <c r="B6457"/>
      <c r="C6457"/>
      <c r="D6457"/>
      <c r="E6457"/>
      <c r="F6457"/>
      <c r="G6457"/>
      <c r="H6457"/>
      <c r="I6457"/>
    </row>
    <row r="6458" spans="1:9">
      <c r="A6458"/>
      <c r="B6458"/>
      <c r="C6458"/>
      <c r="D6458"/>
      <c r="E6458"/>
      <c r="F6458"/>
      <c r="G6458"/>
      <c r="H6458"/>
      <c r="I6458"/>
    </row>
    <row r="6459" spans="1:9">
      <c r="A6459"/>
      <c r="B6459"/>
      <c r="C6459"/>
      <c r="D6459"/>
      <c r="E6459"/>
      <c r="F6459"/>
      <c r="G6459"/>
      <c r="H6459"/>
      <c r="I6459"/>
    </row>
    <row r="6460" spans="1:9">
      <c r="A6460"/>
      <c r="B6460"/>
      <c r="C6460"/>
      <c r="D6460"/>
      <c r="E6460"/>
      <c r="F6460"/>
      <c r="G6460"/>
      <c r="H6460"/>
      <c r="I6460"/>
    </row>
    <row r="6461" spans="1:9">
      <c r="A6461"/>
      <c r="B6461"/>
      <c r="C6461"/>
      <c r="D6461"/>
      <c r="E6461"/>
      <c r="F6461"/>
      <c r="G6461"/>
      <c r="H6461"/>
      <c r="I6461"/>
    </row>
    <row r="6462" spans="1:9">
      <c r="A6462"/>
      <c r="B6462"/>
      <c r="C6462"/>
      <c r="D6462"/>
      <c r="E6462"/>
      <c r="F6462"/>
      <c r="G6462"/>
      <c r="H6462"/>
      <c r="I6462"/>
    </row>
    <row r="6463" spans="1:9">
      <c r="A6463"/>
      <c r="B6463"/>
      <c r="C6463"/>
      <c r="D6463"/>
      <c r="E6463"/>
      <c r="F6463"/>
      <c r="G6463"/>
      <c r="H6463"/>
      <c r="I6463"/>
    </row>
    <row r="6464" spans="1:9">
      <c r="A6464"/>
      <c r="B6464"/>
      <c r="C6464"/>
      <c r="D6464"/>
      <c r="E6464"/>
      <c r="F6464"/>
      <c r="G6464"/>
      <c r="H6464"/>
      <c r="I6464"/>
    </row>
    <row r="6465" spans="1:9">
      <c r="A6465"/>
      <c r="B6465"/>
      <c r="C6465"/>
      <c r="D6465"/>
      <c r="E6465"/>
      <c r="F6465"/>
      <c r="G6465"/>
      <c r="H6465"/>
      <c r="I6465"/>
    </row>
    <row r="6466" spans="1:9">
      <c r="A6466"/>
      <c r="B6466"/>
      <c r="C6466"/>
      <c r="D6466"/>
      <c r="E6466"/>
      <c r="F6466"/>
      <c r="G6466"/>
      <c r="H6466"/>
      <c r="I6466"/>
    </row>
    <row r="6467" spans="1:9">
      <c r="A6467"/>
      <c r="B6467"/>
      <c r="C6467"/>
      <c r="D6467"/>
      <c r="E6467"/>
      <c r="F6467"/>
      <c r="G6467"/>
      <c r="H6467"/>
      <c r="I6467"/>
    </row>
    <row r="6468" spans="1:9">
      <c r="A6468"/>
      <c r="B6468"/>
      <c r="C6468"/>
      <c r="D6468"/>
      <c r="E6468"/>
      <c r="F6468"/>
      <c r="G6468"/>
      <c r="H6468"/>
      <c r="I6468"/>
    </row>
    <row r="6469" spans="1:9">
      <c r="A6469"/>
      <c r="B6469"/>
      <c r="C6469"/>
      <c r="D6469"/>
      <c r="E6469"/>
      <c r="F6469"/>
      <c r="G6469"/>
      <c r="H6469"/>
      <c r="I6469"/>
    </row>
    <row r="6470" spans="1:9">
      <c r="A6470"/>
      <c r="B6470"/>
      <c r="C6470"/>
      <c r="D6470"/>
      <c r="E6470"/>
      <c r="F6470"/>
      <c r="G6470"/>
      <c r="H6470"/>
      <c r="I6470"/>
    </row>
    <row r="6471" spans="1:9">
      <c r="A6471"/>
      <c r="B6471"/>
      <c r="C6471"/>
      <c r="D6471"/>
      <c r="E6471"/>
      <c r="F6471"/>
      <c r="G6471"/>
      <c r="H6471"/>
      <c r="I6471"/>
    </row>
    <row r="6472" spans="1:9">
      <c r="A6472"/>
      <c r="B6472"/>
      <c r="C6472"/>
      <c r="D6472"/>
      <c r="E6472"/>
      <c r="F6472"/>
      <c r="G6472"/>
      <c r="H6472"/>
      <c r="I6472"/>
    </row>
    <row r="6473" spans="1:9">
      <c r="A6473"/>
      <c r="B6473"/>
      <c r="C6473"/>
      <c r="D6473"/>
      <c r="E6473"/>
      <c r="F6473"/>
      <c r="G6473"/>
      <c r="H6473"/>
      <c r="I6473"/>
    </row>
    <row r="6474" spans="1:9">
      <c r="A6474"/>
      <c r="B6474"/>
      <c r="C6474"/>
      <c r="D6474"/>
      <c r="E6474"/>
      <c r="F6474"/>
      <c r="G6474"/>
      <c r="H6474"/>
      <c r="I6474"/>
    </row>
    <row r="6475" spans="1:9">
      <c r="A6475"/>
      <c r="B6475"/>
      <c r="C6475"/>
      <c r="D6475"/>
      <c r="E6475"/>
      <c r="F6475"/>
      <c r="G6475"/>
      <c r="H6475"/>
      <c r="I6475"/>
    </row>
    <row r="6476" spans="1:9">
      <c r="A6476"/>
      <c r="B6476"/>
      <c r="C6476"/>
      <c r="D6476"/>
      <c r="E6476"/>
      <c r="F6476"/>
      <c r="G6476"/>
      <c r="H6476"/>
      <c r="I6476"/>
    </row>
    <row r="6477" spans="1:9">
      <c r="A6477"/>
      <c r="B6477"/>
      <c r="C6477"/>
      <c r="D6477"/>
      <c r="E6477"/>
      <c r="F6477"/>
      <c r="G6477"/>
      <c r="H6477"/>
      <c r="I6477"/>
    </row>
    <row r="6478" spans="1:9">
      <c r="A6478"/>
      <c r="B6478"/>
      <c r="C6478"/>
      <c r="D6478"/>
      <c r="E6478"/>
      <c r="F6478"/>
      <c r="G6478"/>
      <c r="H6478"/>
      <c r="I6478"/>
    </row>
    <row r="6479" spans="1:9">
      <c r="A6479"/>
      <c r="B6479"/>
      <c r="C6479"/>
      <c r="D6479"/>
      <c r="E6479"/>
      <c r="F6479"/>
      <c r="G6479"/>
      <c r="H6479"/>
      <c r="I6479"/>
    </row>
    <row r="6480" spans="1:9">
      <c r="A6480"/>
      <c r="B6480"/>
      <c r="C6480"/>
      <c r="D6480"/>
      <c r="E6480"/>
      <c r="F6480"/>
      <c r="G6480"/>
      <c r="H6480"/>
      <c r="I6480"/>
    </row>
    <row r="6481" spans="1:9">
      <c r="A6481"/>
      <c r="B6481"/>
      <c r="C6481"/>
      <c r="D6481"/>
      <c r="E6481"/>
      <c r="F6481"/>
      <c r="G6481"/>
      <c r="H6481"/>
      <c r="I6481"/>
    </row>
    <row r="6482" spans="1:9">
      <c r="A6482"/>
      <c r="B6482"/>
      <c r="C6482"/>
      <c r="D6482"/>
      <c r="E6482"/>
      <c r="F6482"/>
      <c r="G6482"/>
      <c r="H6482"/>
      <c r="I6482"/>
    </row>
    <row r="6483" spans="1:9">
      <c r="A6483"/>
      <c r="B6483"/>
      <c r="C6483"/>
      <c r="D6483"/>
      <c r="E6483"/>
      <c r="F6483"/>
      <c r="G6483"/>
      <c r="H6483"/>
      <c r="I6483"/>
    </row>
    <row r="6484" spans="1:9">
      <c r="A6484"/>
      <c r="B6484"/>
      <c r="C6484"/>
      <c r="D6484"/>
      <c r="E6484"/>
      <c r="F6484"/>
      <c r="G6484"/>
      <c r="H6484"/>
      <c r="I6484"/>
    </row>
    <row r="6485" spans="1:9">
      <c r="A6485"/>
      <c r="B6485"/>
      <c r="C6485"/>
      <c r="D6485"/>
      <c r="E6485"/>
      <c r="F6485"/>
      <c r="G6485"/>
      <c r="H6485"/>
      <c r="I6485"/>
    </row>
    <row r="6486" spans="1:9">
      <c r="A6486"/>
      <c r="B6486"/>
      <c r="C6486"/>
      <c r="D6486"/>
      <c r="E6486"/>
      <c r="F6486"/>
      <c r="G6486"/>
      <c r="H6486"/>
      <c r="I6486"/>
    </row>
    <row r="6487" spans="1:9">
      <c r="A6487"/>
      <c r="B6487"/>
      <c r="C6487"/>
      <c r="D6487"/>
      <c r="E6487"/>
      <c r="F6487"/>
      <c r="G6487"/>
      <c r="H6487"/>
      <c r="I6487"/>
    </row>
    <row r="6488" spans="1:9">
      <c r="A6488"/>
      <c r="B6488"/>
      <c r="C6488"/>
      <c r="D6488"/>
      <c r="E6488"/>
      <c r="F6488"/>
      <c r="G6488"/>
      <c r="H6488"/>
      <c r="I6488"/>
    </row>
    <row r="6489" spans="1:9">
      <c r="A6489"/>
      <c r="B6489"/>
      <c r="C6489"/>
      <c r="D6489"/>
      <c r="E6489"/>
      <c r="F6489"/>
      <c r="G6489"/>
      <c r="H6489"/>
      <c r="I6489"/>
    </row>
    <row r="6490" spans="1:9">
      <c r="A6490"/>
      <c r="B6490"/>
      <c r="C6490"/>
      <c r="D6490"/>
      <c r="E6490"/>
      <c r="F6490"/>
      <c r="G6490"/>
      <c r="H6490"/>
      <c r="I6490"/>
    </row>
    <row r="6491" spans="1:9">
      <c r="A6491"/>
      <c r="B6491"/>
      <c r="C6491"/>
      <c r="D6491"/>
      <c r="E6491"/>
      <c r="F6491"/>
      <c r="G6491"/>
      <c r="H6491"/>
      <c r="I6491"/>
    </row>
    <row r="6492" spans="1:9">
      <c r="A6492"/>
      <c r="B6492"/>
      <c r="C6492"/>
      <c r="D6492"/>
      <c r="E6492"/>
      <c r="F6492"/>
      <c r="G6492"/>
      <c r="H6492"/>
      <c r="I6492"/>
    </row>
    <row r="6493" spans="1:9">
      <c r="A6493"/>
      <c r="B6493"/>
      <c r="C6493"/>
      <c r="D6493"/>
      <c r="E6493"/>
      <c r="F6493"/>
      <c r="G6493"/>
      <c r="H6493"/>
      <c r="I6493"/>
    </row>
    <row r="6494" spans="1:9">
      <c r="A6494"/>
      <c r="B6494"/>
      <c r="C6494"/>
      <c r="D6494"/>
      <c r="E6494"/>
      <c r="F6494"/>
      <c r="G6494"/>
      <c r="H6494"/>
      <c r="I6494"/>
    </row>
    <row r="6495" spans="1:9">
      <c r="A6495"/>
      <c r="B6495"/>
      <c r="C6495"/>
      <c r="D6495"/>
      <c r="E6495"/>
      <c r="F6495"/>
      <c r="G6495"/>
      <c r="H6495"/>
      <c r="I6495"/>
    </row>
    <row r="6496" spans="1:9">
      <c r="A6496"/>
      <c r="B6496"/>
      <c r="C6496"/>
      <c r="D6496"/>
      <c r="E6496"/>
      <c r="F6496"/>
      <c r="G6496"/>
      <c r="H6496"/>
      <c r="I6496"/>
    </row>
    <row r="6497" spans="1:9">
      <c r="A6497"/>
      <c r="B6497"/>
      <c r="C6497"/>
      <c r="D6497"/>
      <c r="E6497"/>
      <c r="F6497"/>
      <c r="G6497"/>
      <c r="H6497"/>
      <c r="I6497"/>
    </row>
    <row r="6498" spans="1:9">
      <c r="A6498"/>
      <c r="B6498"/>
      <c r="C6498"/>
      <c r="D6498"/>
      <c r="E6498"/>
      <c r="F6498"/>
      <c r="G6498"/>
      <c r="H6498"/>
      <c r="I6498"/>
    </row>
    <row r="6499" spans="1:9">
      <c r="A6499"/>
      <c r="B6499"/>
      <c r="C6499"/>
      <c r="D6499"/>
      <c r="E6499"/>
      <c r="F6499"/>
      <c r="G6499"/>
      <c r="H6499"/>
      <c r="I6499"/>
    </row>
    <row r="6500" spans="1:9">
      <c r="A6500"/>
      <c r="B6500"/>
      <c r="C6500"/>
      <c r="D6500"/>
      <c r="E6500"/>
      <c r="F6500"/>
      <c r="G6500"/>
      <c r="H6500"/>
      <c r="I6500"/>
    </row>
    <row r="6501" spans="1:9">
      <c r="A6501"/>
      <c r="B6501"/>
      <c r="C6501"/>
      <c r="D6501"/>
      <c r="E6501"/>
      <c r="F6501"/>
      <c r="G6501"/>
      <c r="H6501"/>
      <c r="I6501"/>
    </row>
    <row r="6502" spans="1:9">
      <c r="A6502"/>
      <c r="B6502"/>
      <c r="C6502"/>
      <c r="D6502"/>
      <c r="E6502"/>
      <c r="F6502"/>
      <c r="G6502"/>
      <c r="H6502"/>
      <c r="I6502"/>
    </row>
    <row r="6503" spans="1:9">
      <c r="A6503"/>
      <c r="B6503"/>
      <c r="C6503"/>
      <c r="D6503"/>
      <c r="E6503"/>
      <c r="F6503"/>
      <c r="G6503"/>
      <c r="H6503"/>
      <c r="I6503"/>
    </row>
    <row r="6504" spans="1:9">
      <c r="A6504"/>
      <c r="B6504"/>
      <c r="C6504"/>
      <c r="D6504"/>
      <c r="E6504"/>
      <c r="F6504"/>
      <c r="G6504"/>
      <c r="H6504"/>
      <c r="I6504"/>
    </row>
    <row r="6505" spans="1:9">
      <c r="A6505"/>
      <c r="B6505"/>
      <c r="C6505"/>
      <c r="D6505"/>
      <c r="E6505"/>
      <c r="F6505"/>
      <c r="G6505"/>
      <c r="H6505"/>
      <c r="I6505"/>
    </row>
    <row r="6506" spans="1:9">
      <c r="A6506"/>
      <c r="B6506"/>
      <c r="C6506"/>
      <c r="D6506"/>
      <c r="E6506"/>
      <c r="F6506"/>
      <c r="G6506"/>
      <c r="H6506"/>
      <c r="I6506"/>
    </row>
    <row r="6507" spans="1:9">
      <c r="A6507"/>
      <c r="B6507"/>
      <c r="C6507"/>
      <c r="D6507"/>
      <c r="E6507"/>
      <c r="F6507"/>
      <c r="G6507"/>
      <c r="H6507"/>
      <c r="I6507"/>
    </row>
    <row r="6508" spans="1:9">
      <c r="A6508"/>
      <c r="B6508"/>
      <c r="C6508"/>
      <c r="D6508"/>
      <c r="E6508"/>
      <c r="F6508"/>
      <c r="G6508"/>
      <c r="H6508"/>
      <c r="I6508"/>
    </row>
    <row r="6509" spans="1:9">
      <c r="A6509"/>
      <c r="B6509"/>
      <c r="C6509"/>
      <c r="D6509"/>
      <c r="E6509"/>
      <c r="F6509"/>
      <c r="G6509"/>
      <c r="H6509"/>
      <c r="I6509"/>
    </row>
    <row r="6510" spans="1:9">
      <c r="A6510"/>
      <c r="B6510"/>
      <c r="C6510"/>
      <c r="D6510"/>
      <c r="E6510"/>
      <c r="F6510"/>
      <c r="G6510"/>
      <c r="H6510"/>
      <c r="I6510"/>
    </row>
    <row r="6511" spans="1:9">
      <c r="A6511"/>
      <c r="B6511"/>
      <c r="C6511"/>
      <c r="D6511"/>
      <c r="E6511"/>
      <c r="F6511"/>
      <c r="G6511"/>
      <c r="H6511"/>
      <c r="I6511"/>
    </row>
    <row r="6512" spans="1:9">
      <c r="A6512"/>
      <c r="B6512"/>
      <c r="C6512"/>
      <c r="D6512"/>
      <c r="E6512"/>
      <c r="F6512"/>
      <c r="G6512"/>
      <c r="H6512"/>
      <c r="I6512"/>
    </row>
    <row r="6513" spans="1:9">
      <c r="A6513"/>
      <c r="B6513"/>
      <c r="C6513"/>
      <c r="D6513"/>
      <c r="E6513"/>
      <c r="F6513"/>
      <c r="G6513"/>
      <c r="H6513"/>
      <c r="I6513"/>
    </row>
    <row r="6514" spans="1:9">
      <c r="A6514"/>
      <c r="B6514"/>
      <c r="C6514"/>
      <c r="D6514"/>
      <c r="E6514"/>
      <c r="F6514"/>
      <c r="G6514"/>
      <c r="H6514"/>
      <c r="I6514"/>
    </row>
    <row r="6515" spans="1:9">
      <c r="A6515"/>
      <c r="B6515"/>
      <c r="C6515"/>
      <c r="D6515"/>
      <c r="E6515"/>
      <c r="F6515"/>
      <c r="G6515"/>
      <c r="H6515"/>
      <c r="I6515"/>
    </row>
    <row r="6516" spans="1:9">
      <c r="A6516"/>
      <c r="B6516"/>
      <c r="C6516"/>
      <c r="D6516"/>
      <c r="E6516"/>
      <c r="F6516"/>
      <c r="G6516"/>
      <c r="H6516"/>
      <c r="I6516"/>
    </row>
    <row r="6517" spans="1:9">
      <c r="A6517"/>
      <c r="B6517"/>
      <c r="C6517"/>
      <c r="D6517"/>
      <c r="E6517"/>
      <c r="F6517"/>
      <c r="G6517"/>
      <c r="H6517"/>
      <c r="I6517"/>
    </row>
    <row r="6518" spans="1:9">
      <c r="A6518"/>
      <c r="B6518"/>
      <c r="C6518"/>
      <c r="D6518"/>
      <c r="E6518"/>
      <c r="F6518"/>
      <c r="G6518"/>
      <c r="H6518"/>
      <c r="I6518"/>
    </row>
    <row r="6519" spans="1:9">
      <c r="A6519"/>
      <c r="B6519"/>
      <c r="C6519"/>
      <c r="D6519"/>
      <c r="E6519"/>
      <c r="F6519"/>
      <c r="G6519"/>
      <c r="H6519"/>
      <c r="I6519"/>
    </row>
    <row r="6520" spans="1:9">
      <c r="A6520"/>
      <c r="B6520"/>
      <c r="C6520"/>
      <c r="D6520"/>
      <c r="E6520"/>
      <c r="F6520"/>
      <c r="G6520"/>
      <c r="H6520"/>
      <c r="I6520"/>
    </row>
    <row r="6521" spans="1:9">
      <c r="A6521"/>
      <c r="B6521"/>
      <c r="C6521"/>
      <c r="D6521"/>
      <c r="E6521"/>
      <c r="F6521"/>
      <c r="G6521"/>
      <c r="H6521"/>
      <c r="I6521"/>
    </row>
    <row r="6522" spans="1:9">
      <c r="A6522"/>
      <c r="B6522"/>
      <c r="C6522"/>
      <c r="D6522"/>
      <c r="E6522"/>
      <c r="F6522"/>
      <c r="G6522"/>
      <c r="H6522"/>
      <c r="I6522"/>
    </row>
    <row r="6523" spans="1:9">
      <c r="A6523"/>
      <c r="B6523"/>
      <c r="C6523"/>
      <c r="D6523"/>
      <c r="E6523"/>
      <c r="F6523"/>
      <c r="G6523"/>
      <c r="H6523"/>
      <c r="I6523"/>
    </row>
    <row r="6524" spans="1:9">
      <c r="A6524"/>
      <c r="B6524"/>
      <c r="C6524"/>
      <c r="D6524"/>
      <c r="E6524"/>
      <c r="F6524"/>
      <c r="G6524"/>
      <c r="H6524"/>
      <c r="I6524"/>
    </row>
    <row r="6525" spans="1:9">
      <c r="A6525"/>
      <c r="B6525"/>
      <c r="C6525"/>
      <c r="D6525"/>
      <c r="E6525"/>
      <c r="F6525"/>
      <c r="G6525"/>
      <c r="H6525"/>
      <c r="I6525"/>
    </row>
    <row r="6526" spans="1:9">
      <c r="A6526"/>
      <c r="B6526"/>
      <c r="C6526"/>
      <c r="D6526"/>
      <c r="E6526"/>
      <c r="F6526"/>
      <c r="G6526"/>
      <c r="H6526"/>
      <c r="I6526"/>
    </row>
    <row r="6527" spans="1:9">
      <c r="A6527"/>
      <c r="B6527"/>
      <c r="C6527"/>
      <c r="D6527"/>
      <c r="E6527"/>
      <c r="F6527"/>
      <c r="G6527"/>
      <c r="H6527"/>
      <c r="I6527"/>
    </row>
    <row r="6528" spans="1:9">
      <c r="A6528"/>
      <c r="B6528"/>
      <c r="C6528"/>
      <c r="D6528"/>
      <c r="E6528"/>
      <c r="F6528"/>
      <c r="G6528"/>
      <c r="H6528"/>
      <c r="I6528"/>
    </row>
    <row r="6529" spans="1:9">
      <c r="A6529"/>
      <c r="B6529"/>
      <c r="C6529"/>
      <c r="D6529"/>
      <c r="E6529"/>
      <c r="F6529"/>
      <c r="G6529"/>
      <c r="H6529"/>
      <c r="I6529"/>
    </row>
    <row r="6530" spans="1:9">
      <c r="A6530"/>
      <c r="B6530"/>
      <c r="C6530"/>
      <c r="D6530"/>
      <c r="E6530"/>
      <c r="F6530"/>
      <c r="G6530"/>
      <c r="H6530"/>
      <c r="I6530"/>
    </row>
    <row r="6531" spans="1:9">
      <c r="A6531"/>
      <c r="B6531"/>
      <c r="C6531"/>
      <c r="D6531"/>
      <c r="E6531"/>
      <c r="F6531"/>
      <c r="G6531"/>
      <c r="H6531"/>
      <c r="I6531"/>
    </row>
    <row r="6532" spans="1:9">
      <c r="A6532"/>
      <c r="B6532"/>
      <c r="C6532"/>
      <c r="D6532"/>
      <c r="E6532"/>
      <c r="F6532"/>
      <c r="G6532"/>
      <c r="H6532"/>
      <c r="I6532"/>
    </row>
    <row r="6533" spans="1:9">
      <c r="A6533"/>
      <c r="B6533"/>
      <c r="C6533"/>
      <c r="D6533"/>
      <c r="E6533"/>
      <c r="F6533"/>
      <c r="G6533"/>
      <c r="H6533"/>
      <c r="I6533"/>
    </row>
    <row r="6534" spans="1:9">
      <c r="A6534"/>
      <c r="B6534"/>
      <c r="C6534"/>
      <c r="D6534"/>
      <c r="E6534"/>
      <c r="F6534"/>
      <c r="G6534"/>
      <c r="H6534"/>
      <c r="I6534"/>
    </row>
    <row r="6535" spans="1:9">
      <c r="A6535"/>
      <c r="B6535"/>
      <c r="C6535"/>
      <c r="D6535"/>
      <c r="E6535"/>
      <c r="F6535"/>
      <c r="G6535"/>
      <c r="H6535"/>
      <c r="I6535"/>
    </row>
    <row r="6536" spans="1:9">
      <c r="A6536"/>
      <c r="B6536"/>
      <c r="C6536"/>
      <c r="D6536"/>
      <c r="E6536"/>
      <c r="F6536"/>
      <c r="G6536"/>
      <c r="H6536"/>
      <c r="I6536"/>
    </row>
    <row r="6537" spans="1:9">
      <c r="A6537"/>
      <c r="B6537"/>
      <c r="C6537"/>
      <c r="D6537"/>
      <c r="E6537"/>
      <c r="F6537"/>
      <c r="G6537"/>
      <c r="H6537"/>
      <c r="I6537"/>
    </row>
    <row r="6538" spans="1:9">
      <c r="A6538"/>
      <c r="B6538"/>
      <c r="C6538"/>
      <c r="D6538"/>
      <c r="E6538"/>
      <c r="F6538"/>
      <c r="G6538"/>
      <c r="H6538"/>
      <c r="I6538"/>
    </row>
    <row r="6539" spans="1:9">
      <c r="A6539"/>
      <c r="B6539"/>
      <c r="C6539"/>
      <c r="D6539"/>
      <c r="E6539"/>
      <c r="F6539"/>
      <c r="G6539"/>
      <c r="H6539"/>
      <c r="I6539"/>
    </row>
    <row r="6540" spans="1:9">
      <c r="A6540"/>
      <c r="B6540"/>
      <c r="C6540"/>
      <c r="D6540"/>
      <c r="E6540"/>
      <c r="F6540"/>
      <c r="G6540"/>
      <c r="H6540"/>
      <c r="I6540"/>
    </row>
    <row r="6541" spans="1:9">
      <c r="A6541"/>
      <c r="B6541"/>
      <c r="C6541"/>
      <c r="D6541"/>
      <c r="E6541"/>
      <c r="F6541"/>
      <c r="G6541"/>
      <c r="H6541"/>
      <c r="I6541"/>
    </row>
    <row r="6542" spans="1:9">
      <c r="A6542"/>
      <c r="B6542"/>
      <c r="C6542"/>
      <c r="D6542"/>
      <c r="E6542"/>
      <c r="F6542"/>
      <c r="G6542"/>
      <c r="H6542"/>
      <c r="I6542"/>
    </row>
    <row r="6543" spans="1:9">
      <c r="A6543"/>
      <c r="B6543"/>
      <c r="C6543"/>
      <c r="D6543"/>
      <c r="E6543"/>
      <c r="F6543"/>
      <c r="G6543"/>
      <c r="H6543"/>
      <c r="I6543"/>
    </row>
    <row r="6544" spans="1:9">
      <c r="A6544"/>
      <c r="B6544"/>
      <c r="C6544"/>
      <c r="D6544"/>
      <c r="E6544"/>
      <c r="F6544"/>
      <c r="G6544"/>
      <c r="H6544"/>
      <c r="I6544"/>
    </row>
    <row r="6545" spans="1:9">
      <c r="A6545"/>
      <c r="B6545"/>
      <c r="C6545"/>
      <c r="D6545"/>
      <c r="E6545"/>
      <c r="F6545"/>
      <c r="G6545"/>
      <c r="H6545"/>
      <c r="I6545"/>
    </row>
    <row r="6546" spans="1:9">
      <c r="A6546"/>
      <c r="B6546"/>
      <c r="C6546"/>
      <c r="D6546"/>
      <c r="E6546"/>
      <c r="F6546"/>
      <c r="G6546"/>
      <c r="H6546"/>
      <c r="I6546"/>
    </row>
    <row r="6547" spans="1:9">
      <c r="A6547"/>
      <c r="B6547"/>
      <c r="C6547"/>
      <c r="D6547"/>
      <c r="E6547"/>
      <c r="F6547"/>
      <c r="G6547"/>
      <c r="H6547"/>
      <c r="I6547"/>
    </row>
    <row r="6548" spans="1:9">
      <c r="A6548"/>
      <c r="B6548"/>
      <c r="C6548"/>
      <c r="D6548"/>
      <c r="E6548"/>
      <c r="F6548"/>
      <c r="G6548"/>
      <c r="H6548"/>
      <c r="I6548"/>
    </row>
    <row r="6549" spans="1:9">
      <c r="A6549"/>
      <c r="B6549"/>
      <c r="C6549"/>
      <c r="D6549"/>
      <c r="E6549"/>
      <c r="F6549"/>
      <c r="G6549"/>
      <c r="H6549"/>
      <c r="I6549"/>
    </row>
    <row r="6550" spans="1:9">
      <c r="A6550"/>
      <c r="B6550"/>
      <c r="C6550"/>
      <c r="D6550"/>
      <c r="E6550"/>
      <c r="F6550"/>
      <c r="G6550"/>
      <c r="H6550"/>
      <c r="I6550"/>
    </row>
    <row r="6551" spans="1:9">
      <c r="A6551"/>
      <c r="B6551"/>
      <c r="C6551"/>
      <c r="D6551"/>
      <c r="E6551"/>
      <c r="F6551"/>
      <c r="G6551"/>
      <c r="H6551"/>
      <c r="I6551"/>
    </row>
    <row r="6552" spans="1:9">
      <c r="A6552"/>
      <c r="B6552"/>
      <c r="C6552"/>
      <c r="D6552"/>
      <c r="E6552"/>
      <c r="F6552"/>
      <c r="G6552"/>
      <c r="H6552"/>
      <c r="I6552"/>
    </row>
    <row r="6553" spans="1:9">
      <c r="A6553"/>
      <c r="B6553"/>
      <c r="C6553"/>
      <c r="D6553"/>
      <c r="E6553"/>
      <c r="F6553"/>
      <c r="G6553"/>
      <c r="H6553"/>
      <c r="I6553"/>
    </row>
    <row r="6554" spans="1:9">
      <c r="A6554"/>
      <c r="B6554"/>
      <c r="C6554"/>
      <c r="D6554"/>
      <c r="E6554"/>
      <c r="F6554"/>
      <c r="G6554"/>
      <c r="H6554"/>
      <c r="I6554"/>
    </row>
    <row r="6555" spans="1:9">
      <c r="A6555"/>
      <c r="B6555"/>
      <c r="C6555"/>
      <c r="D6555"/>
      <c r="E6555"/>
      <c r="F6555"/>
      <c r="G6555"/>
      <c r="H6555"/>
      <c r="I6555"/>
    </row>
    <row r="6556" spans="1:9">
      <c r="A6556"/>
      <c r="B6556"/>
      <c r="C6556"/>
      <c r="D6556"/>
      <c r="E6556"/>
      <c r="F6556"/>
      <c r="G6556"/>
      <c r="H6556"/>
      <c r="I6556"/>
    </row>
    <row r="6557" spans="1:9">
      <c r="A6557"/>
      <c r="B6557"/>
      <c r="C6557"/>
      <c r="D6557"/>
      <c r="E6557"/>
      <c r="F6557"/>
      <c r="G6557"/>
      <c r="H6557"/>
      <c r="I6557"/>
    </row>
    <row r="6558" spans="1:9">
      <c r="A6558"/>
      <c r="B6558"/>
      <c r="C6558"/>
      <c r="D6558"/>
      <c r="E6558"/>
      <c r="F6558"/>
      <c r="G6558"/>
      <c r="H6558"/>
      <c r="I6558"/>
    </row>
    <row r="6559" spans="1:9">
      <c r="A6559"/>
      <c r="B6559"/>
      <c r="C6559"/>
      <c r="D6559"/>
      <c r="E6559"/>
      <c r="F6559"/>
      <c r="G6559"/>
      <c r="H6559"/>
      <c r="I6559"/>
    </row>
    <row r="6560" spans="1:9">
      <c r="A6560"/>
      <c r="B6560"/>
      <c r="C6560"/>
      <c r="D6560"/>
      <c r="E6560"/>
      <c r="F6560"/>
      <c r="G6560"/>
      <c r="H6560"/>
      <c r="I6560"/>
    </row>
    <row r="6561" spans="1:9">
      <c r="A6561"/>
      <c r="B6561"/>
      <c r="C6561"/>
      <c r="D6561"/>
      <c r="E6561"/>
      <c r="F6561"/>
      <c r="G6561"/>
      <c r="H6561"/>
      <c r="I6561"/>
    </row>
    <row r="6562" spans="1:9">
      <c r="A6562"/>
      <c r="B6562"/>
      <c r="C6562"/>
      <c r="D6562"/>
      <c r="E6562"/>
      <c r="F6562"/>
      <c r="G6562"/>
      <c r="H6562"/>
      <c r="I6562"/>
    </row>
    <row r="6563" spans="1:9">
      <c r="A6563"/>
      <c r="B6563"/>
      <c r="C6563"/>
      <c r="D6563"/>
      <c r="E6563"/>
      <c r="F6563"/>
      <c r="G6563"/>
      <c r="H6563"/>
      <c r="I6563"/>
    </row>
    <row r="6564" spans="1:9">
      <c r="A6564"/>
      <c r="B6564"/>
      <c r="C6564"/>
      <c r="D6564"/>
      <c r="E6564"/>
      <c r="F6564"/>
      <c r="G6564"/>
      <c r="H6564"/>
      <c r="I6564"/>
    </row>
    <row r="6565" spans="1:9">
      <c r="A6565"/>
      <c r="B6565"/>
      <c r="C6565"/>
      <c r="D6565"/>
      <c r="E6565"/>
      <c r="F6565"/>
      <c r="G6565"/>
      <c r="H6565"/>
      <c r="I6565"/>
    </row>
    <row r="6566" spans="1:9">
      <c r="A6566"/>
      <c r="B6566"/>
      <c r="C6566"/>
      <c r="D6566"/>
      <c r="E6566"/>
      <c r="F6566"/>
      <c r="G6566"/>
      <c r="H6566"/>
      <c r="I6566"/>
    </row>
    <row r="6567" spans="1:9">
      <c r="A6567"/>
      <c r="B6567"/>
      <c r="C6567"/>
      <c r="D6567"/>
      <c r="E6567"/>
      <c r="F6567"/>
      <c r="G6567"/>
      <c r="H6567"/>
      <c r="I6567"/>
    </row>
    <row r="6568" spans="1:9">
      <c r="A6568"/>
      <c r="B6568"/>
      <c r="C6568"/>
      <c r="D6568"/>
      <c r="E6568"/>
      <c r="F6568"/>
      <c r="G6568"/>
      <c r="H6568"/>
      <c r="I6568"/>
    </row>
    <row r="6569" spans="1:9">
      <c r="A6569"/>
      <c r="B6569"/>
      <c r="C6569"/>
      <c r="D6569"/>
      <c r="E6569"/>
      <c r="F6569"/>
      <c r="G6569"/>
      <c r="H6569"/>
      <c r="I6569"/>
    </row>
    <row r="6570" spans="1:9">
      <c r="A6570"/>
      <c r="B6570"/>
      <c r="C6570"/>
      <c r="D6570"/>
      <c r="E6570"/>
      <c r="F6570"/>
      <c r="G6570"/>
      <c r="H6570"/>
      <c r="I6570"/>
    </row>
    <row r="6571" spans="1:9">
      <c r="A6571"/>
      <c r="B6571"/>
      <c r="C6571"/>
      <c r="D6571"/>
      <c r="E6571"/>
      <c r="F6571"/>
      <c r="G6571"/>
      <c r="H6571"/>
      <c r="I6571"/>
    </row>
    <row r="6572" spans="1:9">
      <c r="A6572"/>
      <c r="B6572"/>
      <c r="C6572"/>
      <c r="D6572"/>
      <c r="E6572"/>
      <c r="F6572"/>
      <c r="G6572"/>
      <c r="H6572"/>
      <c r="I6572"/>
    </row>
    <row r="6573" spans="1:9">
      <c r="A6573"/>
      <c r="B6573"/>
      <c r="C6573"/>
      <c r="D6573"/>
      <c r="E6573"/>
      <c r="F6573"/>
      <c r="G6573"/>
      <c r="H6573"/>
      <c r="I6573"/>
    </row>
    <row r="6574" spans="1:9">
      <c r="A6574"/>
      <c r="B6574"/>
      <c r="C6574"/>
      <c r="D6574"/>
      <c r="E6574"/>
      <c r="F6574"/>
      <c r="G6574"/>
      <c r="H6574"/>
      <c r="I6574"/>
    </row>
    <row r="6575" spans="1:9">
      <c r="A6575"/>
      <c r="B6575"/>
      <c r="C6575"/>
      <c r="D6575"/>
      <c r="E6575"/>
      <c r="F6575"/>
      <c r="G6575"/>
      <c r="H6575"/>
      <c r="I6575"/>
    </row>
    <row r="6576" spans="1:9">
      <c r="A6576"/>
      <c r="B6576"/>
      <c r="C6576"/>
      <c r="D6576"/>
      <c r="E6576"/>
      <c r="F6576"/>
      <c r="G6576"/>
      <c r="H6576"/>
      <c r="I6576"/>
    </row>
    <row r="6577" spans="1:9">
      <c r="A6577"/>
      <c r="B6577"/>
      <c r="C6577"/>
      <c r="D6577"/>
      <c r="E6577"/>
      <c r="F6577"/>
      <c r="G6577"/>
      <c r="H6577"/>
      <c r="I6577"/>
    </row>
    <row r="6578" spans="1:9">
      <c r="A6578"/>
      <c r="B6578"/>
      <c r="C6578"/>
      <c r="D6578"/>
      <c r="E6578"/>
      <c r="F6578"/>
      <c r="G6578"/>
      <c r="H6578"/>
      <c r="I6578"/>
    </row>
    <row r="6579" spans="1:9">
      <c r="A6579"/>
      <c r="B6579"/>
      <c r="C6579"/>
      <c r="D6579"/>
      <c r="E6579"/>
      <c r="F6579"/>
      <c r="G6579"/>
      <c r="H6579"/>
      <c r="I6579"/>
    </row>
    <row r="6580" spans="1:9">
      <c r="A6580"/>
      <c r="B6580"/>
      <c r="C6580"/>
      <c r="D6580"/>
      <c r="E6580"/>
      <c r="F6580"/>
      <c r="G6580"/>
      <c r="H6580"/>
      <c r="I6580"/>
    </row>
    <row r="6581" spans="1:9">
      <c r="A6581"/>
      <c r="B6581"/>
      <c r="C6581"/>
      <c r="D6581"/>
      <c r="E6581"/>
      <c r="F6581"/>
      <c r="G6581"/>
      <c r="H6581"/>
      <c r="I6581"/>
    </row>
    <row r="6582" spans="1:9">
      <c r="A6582"/>
      <c r="B6582"/>
      <c r="C6582"/>
      <c r="D6582"/>
      <c r="E6582"/>
      <c r="F6582"/>
      <c r="G6582"/>
      <c r="H6582"/>
      <c r="I6582"/>
    </row>
    <row r="6583" spans="1:9">
      <c r="A6583"/>
      <c r="B6583"/>
      <c r="C6583"/>
      <c r="D6583"/>
      <c r="E6583"/>
      <c r="F6583"/>
      <c r="G6583"/>
      <c r="H6583"/>
      <c r="I6583"/>
    </row>
    <row r="6584" spans="1:9">
      <c r="A6584"/>
      <c r="B6584"/>
      <c r="C6584"/>
      <c r="D6584"/>
      <c r="E6584"/>
      <c r="F6584"/>
      <c r="G6584"/>
      <c r="H6584"/>
      <c r="I6584"/>
    </row>
    <row r="6585" spans="1:9">
      <c r="A6585"/>
      <c r="B6585"/>
      <c r="C6585"/>
      <c r="D6585"/>
      <c r="E6585"/>
      <c r="F6585"/>
      <c r="G6585"/>
      <c r="H6585"/>
      <c r="I6585"/>
    </row>
    <row r="6586" spans="1:9">
      <c r="A6586"/>
      <c r="B6586"/>
      <c r="C6586"/>
      <c r="D6586"/>
      <c r="E6586"/>
      <c r="F6586"/>
      <c r="G6586"/>
      <c r="H6586"/>
      <c r="I6586"/>
    </row>
    <row r="6587" spans="1:9">
      <c r="A6587"/>
      <c r="B6587"/>
      <c r="C6587"/>
      <c r="D6587"/>
      <c r="E6587"/>
      <c r="F6587"/>
      <c r="G6587"/>
      <c r="H6587"/>
      <c r="I6587"/>
    </row>
    <row r="6588" spans="1:9">
      <c r="A6588"/>
      <c r="B6588"/>
      <c r="C6588"/>
      <c r="D6588"/>
      <c r="E6588"/>
      <c r="F6588"/>
      <c r="G6588"/>
      <c r="H6588"/>
      <c r="I6588"/>
    </row>
    <row r="6589" spans="1:9">
      <c r="A6589"/>
      <c r="B6589"/>
      <c r="C6589"/>
      <c r="D6589"/>
      <c r="E6589"/>
      <c r="F6589"/>
      <c r="G6589"/>
      <c r="H6589"/>
      <c r="I6589"/>
    </row>
    <row r="6590" spans="1:9">
      <c r="A6590"/>
      <c r="B6590"/>
      <c r="C6590"/>
      <c r="D6590"/>
      <c r="E6590"/>
      <c r="F6590"/>
      <c r="G6590"/>
      <c r="H6590"/>
      <c r="I6590"/>
    </row>
    <row r="6591" spans="1:9">
      <c r="A6591"/>
      <c r="B6591"/>
      <c r="C6591"/>
      <c r="D6591"/>
      <c r="E6591"/>
      <c r="F6591"/>
      <c r="G6591"/>
      <c r="H6591"/>
      <c r="I6591"/>
    </row>
    <row r="6592" spans="1:9">
      <c r="A6592"/>
      <c r="B6592"/>
      <c r="C6592"/>
      <c r="D6592"/>
      <c r="E6592"/>
      <c r="F6592"/>
      <c r="G6592"/>
      <c r="H6592"/>
      <c r="I6592"/>
    </row>
    <row r="6593" spans="1:9">
      <c r="A6593"/>
      <c r="B6593"/>
      <c r="C6593"/>
      <c r="D6593"/>
      <c r="E6593"/>
      <c r="F6593"/>
      <c r="G6593"/>
      <c r="H6593"/>
      <c r="I6593"/>
    </row>
    <row r="6594" spans="1:9">
      <c r="A6594"/>
      <c r="B6594"/>
      <c r="C6594"/>
      <c r="D6594"/>
      <c r="E6594"/>
      <c r="F6594"/>
      <c r="G6594"/>
      <c r="H6594"/>
      <c r="I6594"/>
    </row>
    <row r="6595" spans="1:9">
      <c r="A6595"/>
      <c r="B6595"/>
      <c r="C6595"/>
      <c r="D6595"/>
      <c r="E6595"/>
      <c r="F6595"/>
      <c r="G6595"/>
      <c r="H6595"/>
      <c r="I6595"/>
    </row>
    <row r="6596" spans="1:9">
      <c r="A6596"/>
      <c r="B6596"/>
      <c r="C6596"/>
      <c r="D6596"/>
      <c r="E6596"/>
      <c r="F6596"/>
      <c r="G6596"/>
      <c r="H6596"/>
      <c r="I6596"/>
    </row>
    <row r="6597" spans="1:9">
      <c r="A6597"/>
      <c r="B6597"/>
      <c r="C6597"/>
      <c r="D6597"/>
      <c r="E6597"/>
      <c r="F6597"/>
      <c r="G6597"/>
      <c r="H6597"/>
      <c r="I6597"/>
    </row>
    <row r="6598" spans="1:9">
      <c r="A6598"/>
      <c r="B6598"/>
      <c r="C6598"/>
      <c r="D6598"/>
      <c r="E6598"/>
      <c r="F6598"/>
      <c r="G6598"/>
      <c r="H6598"/>
      <c r="I6598"/>
    </row>
    <row r="6599" spans="1:9">
      <c r="A6599"/>
      <c r="B6599"/>
      <c r="C6599"/>
      <c r="D6599"/>
      <c r="E6599"/>
      <c r="F6599"/>
      <c r="G6599"/>
      <c r="H6599"/>
      <c r="I6599"/>
    </row>
    <row r="6600" spans="1:9">
      <c r="A6600"/>
      <c r="B6600"/>
      <c r="C6600"/>
      <c r="D6600"/>
      <c r="E6600"/>
      <c r="F6600"/>
      <c r="G6600"/>
      <c r="H6600"/>
      <c r="I6600"/>
    </row>
    <row r="6601" spans="1:9">
      <c r="A6601"/>
      <c r="B6601"/>
      <c r="C6601"/>
      <c r="D6601"/>
      <c r="E6601"/>
      <c r="F6601"/>
      <c r="G6601"/>
      <c r="H6601"/>
      <c r="I6601"/>
    </row>
    <row r="6602" spans="1:9">
      <c r="A6602"/>
      <c r="B6602"/>
      <c r="C6602"/>
      <c r="D6602"/>
      <c r="E6602"/>
      <c r="F6602"/>
      <c r="G6602"/>
      <c r="H6602"/>
      <c r="I6602"/>
    </row>
    <row r="6603" spans="1:9">
      <c r="A6603"/>
      <c r="B6603"/>
      <c r="C6603"/>
      <c r="D6603"/>
      <c r="E6603"/>
      <c r="F6603"/>
      <c r="G6603"/>
      <c r="H6603"/>
      <c r="I6603"/>
    </row>
    <row r="6604" spans="1:9">
      <c r="A6604"/>
      <c r="B6604"/>
      <c r="C6604"/>
      <c r="D6604"/>
      <c r="E6604"/>
      <c r="F6604"/>
      <c r="G6604"/>
      <c r="H6604"/>
      <c r="I6604"/>
    </row>
    <row r="6605" spans="1:9">
      <c r="A6605"/>
      <c r="B6605"/>
      <c r="C6605"/>
      <c r="D6605"/>
      <c r="E6605"/>
      <c r="F6605"/>
      <c r="G6605"/>
      <c r="H6605"/>
      <c r="I6605"/>
    </row>
    <row r="6606" spans="1:9">
      <c r="A6606"/>
      <c r="B6606"/>
      <c r="C6606"/>
      <c r="D6606"/>
      <c r="E6606"/>
      <c r="F6606"/>
      <c r="G6606"/>
      <c r="H6606"/>
      <c r="I6606"/>
    </row>
    <row r="6607" spans="1:9">
      <c r="A6607"/>
      <c r="B6607"/>
      <c r="C6607"/>
      <c r="D6607"/>
      <c r="E6607"/>
      <c r="F6607"/>
      <c r="G6607"/>
      <c r="H6607"/>
      <c r="I6607"/>
    </row>
    <row r="6608" spans="1:9">
      <c r="A6608"/>
      <c r="B6608"/>
      <c r="C6608"/>
      <c r="D6608"/>
      <c r="E6608"/>
      <c r="F6608"/>
      <c r="G6608"/>
      <c r="H6608"/>
      <c r="I6608"/>
    </row>
    <row r="6609" spans="1:9">
      <c r="A6609"/>
      <c r="B6609"/>
      <c r="C6609"/>
      <c r="D6609"/>
      <c r="E6609"/>
      <c r="F6609"/>
      <c r="G6609"/>
      <c r="H6609"/>
      <c r="I6609"/>
    </row>
    <row r="6610" spans="1:9">
      <c r="A6610"/>
      <c r="B6610"/>
      <c r="C6610"/>
      <c r="D6610"/>
      <c r="E6610"/>
      <c r="F6610"/>
      <c r="G6610"/>
      <c r="H6610"/>
      <c r="I6610"/>
    </row>
    <row r="6611" spans="1:9">
      <c r="A6611"/>
      <c r="B6611"/>
      <c r="C6611"/>
      <c r="D6611"/>
      <c r="E6611"/>
      <c r="F6611"/>
      <c r="G6611"/>
      <c r="H6611"/>
      <c r="I6611"/>
    </row>
    <row r="6612" spans="1:9">
      <c r="A6612"/>
      <c r="B6612"/>
      <c r="C6612"/>
      <c r="D6612"/>
      <c r="E6612"/>
      <c r="F6612"/>
      <c r="G6612"/>
      <c r="H6612"/>
      <c r="I6612"/>
    </row>
    <row r="6613" spans="1:9">
      <c r="A6613"/>
      <c r="B6613"/>
      <c r="C6613"/>
      <c r="D6613"/>
      <c r="E6613"/>
      <c r="F6613"/>
      <c r="G6613"/>
      <c r="H6613"/>
      <c r="I6613"/>
    </row>
    <row r="6614" spans="1:9">
      <c r="A6614"/>
      <c r="B6614"/>
      <c r="C6614"/>
      <c r="D6614"/>
      <c r="E6614"/>
      <c r="F6614"/>
      <c r="G6614"/>
      <c r="H6614"/>
      <c r="I6614"/>
    </row>
    <row r="6615" spans="1:9">
      <c r="A6615"/>
      <c r="B6615"/>
      <c r="C6615"/>
      <c r="D6615"/>
      <c r="E6615"/>
      <c r="F6615"/>
      <c r="G6615"/>
      <c r="H6615"/>
      <c r="I6615"/>
    </row>
    <row r="6616" spans="1:9">
      <c r="A6616"/>
      <c r="B6616"/>
      <c r="C6616"/>
      <c r="D6616"/>
      <c r="E6616"/>
      <c r="F6616"/>
      <c r="G6616"/>
      <c r="H6616"/>
      <c r="I6616"/>
    </row>
    <row r="6617" spans="1:9">
      <c r="A6617"/>
      <c r="B6617"/>
      <c r="C6617"/>
      <c r="D6617"/>
      <c r="E6617"/>
      <c r="F6617"/>
      <c r="G6617"/>
      <c r="H6617"/>
      <c r="I6617"/>
    </row>
    <row r="6618" spans="1:9">
      <c r="A6618"/>
      <c r="B6618"/>
      <c r="C6618"/>
      <c r="D6618"/>
      <c r="E6618"/>
      <c r="F6618"/>
      <c r="G6618"/>
      <c r="H6618"/>
      <c r="I6618"/>
    </row>
    <row r="6619" spans="1:9">
      <c r="A6619"/>
      <c r="B6619"/>
      <c r="C6619"/>
      <c r="D6619"/>
      <c r="E6619"/>
      <c r="F6619"/>
      <c r="G6619"/>
      <c r="H6619"/>
      <c r="I6619"/>
    </row>
    <row r="6620" spans="1:9">
      <c r="A6620"/>
      <c r="B6620"/>
      <c r="C6620"/>
      <c r="D6620"/>
      <c r="E6620"/>
      <c r="F6620"/>
      <c r="G6620"/>
      <c r="H6620"/>
      <c r="I6620"/>
    </row>
    <row r="6621" spans="1:9">
      <c r="A6621"/>
      <c r="B6621"/>
      <c r="C6621"/>
      <c r="D6621"/>
      <c r="E6621"/>
      <c r="F6621"/>
      <c r="G6621"/>
      <c r="H6621"/>
      <c r="I6621"/>
    </row>
    <row r="6622" spans="1:9">
      <c r="A6622"/>
      <c r="B6622"/>
      <c r="C6622"/>
      <c r="D6622"/>
      <c r="E6622"/>
      <c r="F6622"/>
      <c r="G6622"/>
      <c r="H6622"/>
      <c r="I6622"/>
    </row>
    <row r="6623" spans="1:9">
      <c r="A6623"/>
      <c r="B6623"/>
      <c r="C6623"/>
      <c r="D6623"/>
      <c r="E6623"/>
      <c r="F6623"/>
      <c r="G6623"/>
      <c r="H6623"/>
      <c r="I6623"/>
    </row>
    <row r="6624" spans="1:9">
      <c r="A6624"/>
      <c r="B6624"/>
      <c r="C6624"/>
      <c r="D6624"/>
      <c r="E6624"/>
      <c r="F6624"/>
      <c r="G6624"/>
      <c r="H6624"/>
      <c r="I6624"/>
    </row>
    <row r="6625" spans="1:9">
      <c r="A6625"/>
      <c r="B6625"/>
      <c r="C6625"/>
      <c r="D6625"/>
      <c r="E6625"/>
      <c r="F6625"/>
      <c r="G6625"/>
      <c r="H6625"/>
      <c r="I6625"/>
    </row>
    <row r="6626" spans="1:9">
      <c r="A6626"/>
      <c r="B6626"/>
      <c r="C6626"/>
      <c r="D6626"/>
      <c r="E6626"/>
      <c r="F6626"/>
      <c r="G6626"/>
      <c r="H6626"/>
      <c r="I6626"/>
    </row>
    <row r="6627" spans="1:9">
      <c r="A6627"/>
      <c r="B6627"/>
      <c r="C6627"/>
      <c r="D6627"/>
      <c r="E6627"/>
      <c r="F6627"/>
      <c r="G6627"/>
      <c r="H6627"/>
      <c r="I6627"/>
    </row>
    <row r="6628" spans="1:9">
      <c r="A6628"/>
      <c r="B6628"/>
      <c r="C6628"/>
      <c r="D6628"/>
      <c r="E6628"/>
      <c r="F6628"/>
      <c r="G6628"/>
      <c r="H6628"/>
      <c r="I6628"/>
    </row>
    <row r="6629" spans="1:9">
      <c r="A6629"/>
      <c r="B6629"/>
      <c r="C6629"/>
      <c r="D6629"/>
      <c r="E6629"/>
      <c r="F6629"/>
      <c r="G6629"/>
      <c r="H6629"/>
      <c r="I6629"/>
    </row>
    <row r="6630" spans="1:9">
      <c r="A6630"/>
      <c r="B6630"/>
      <c r="C6630"/>
      <c r="D6630"/>
      <c r="E6630"/>
      <c r="F6630"/>
      <c r="G6630"/>
      <c r="H6630"/>
      <c r="I6630"/>
    </row>
    <row r="6631" spans="1:9">
      <c r="A6631"/>
      <c r="B6631"/>
      <c r="C6631"/>
      <c r="D6631"/>
      <c r="E6631"/>
      <c r="F6631"/>
      <c r="G6631"/>
      <c r="H6631"/>
      <c r="I6631"/>
    </row>
    <row r="6632" spans="1:9">
      <c r="A6632"/>
      <c r="B6632"/>
      <c r="C6632"/>
      <c r="D6632"/>
      <c r="E6632"/>
      <c r="F6632"/>
      <c r="G6632"/>
      <c r="H6632"/>
      <c r="I6632"/>
    </row>
    <row r="6633" spans="1:9">
      <c r="A6633"/>
      <c r="B6633"/>
      <c r="C6633"/>
      <c r="D6633"/>
      <c r="E6633"/>
      <c r="F6633"/>
      <c r="G6633"/>
      <c r="H6633"/>
      <c r="I6633"/>
    </row>
    <row r="6634" spans="1:9">
      <c r="A6634"/>
      <c r="B6634"/>
      <c r="C6634"/>
      <c r="D6634"/>
      <c r="E6634"/>
      <c r="F6634"/>
      <c r="G6634"/>
      <c r="H6634"/>
      <c r="I6634"/>
    </row>
    <row r="6635" spans="1:9">
      <c r="A6635"/>
      <c r="B6635"/>
      <c r="C6635"/>
      <c r="D6635"/>
      <c r="E6635"/>
      <c r="F6635"/>
      <c r="G6635"/>
      <c r="H6635"/>
      <c r="I6635"/>
    </row>
    <row r="6636" spans="1:9">
      <c r="A6636"/>
      <c r="B6636"/>
      <c r="C6636"/>
      <c r="D6636"/>
      <c r="E6636"/>
      <c r="F6636"/>
      <c r="G6636"/>
      <c r="H6636"/>
      <c r="I6636"/>
    </row>
    <row r="6637" spans="1:9">
      <c r="A6637"/>
      <c r="B6637"/>
      <c r="C6637"/>
      <c r="D6637"/>
      <c r="E6637"/>
      <c r="F6637"/>
      <c r="G6637"/>
      <c r="H6637"/>
      <c r="I6637"/>
    </row>
    <row r="6638" spans="1:9">
      <c r="A6638"/>
      <c r="B6638"/>
      <c r="C6638"/>
      <c r="D6638"/>
      <c r="E6638"/>
      <c r="F6638"/>
      <c r="G6638"/>
      <c r="H6638"/>
      <c r="I6638"/>
    </row>
    <row r="6639" spans="1:9">
      <c r="A6639"/>
      <c r="B6639"/>
      <c r="C6639"/>
      <c r="D6639"/>
      <c r="E6639"/>
      <c r="F6639"/>
      <c r="G6639"/>
      <c r="H6639"/>
      <c r="I6639"/>
    </row>
    <row r="6640" spans="1:9">
      <c r="A6640"/>
      <c r="B6640"/>
      <c r="C6640"/>
      <c r="D6640"/>
      <c r="E6640"/>
      <c r="F6640"/>
      <c r="G6640"/>
      <c r="H6640"/>
      <c r="I6640"/>
    </row>
    <row r="6641" spans="1:9">
      <c r="A6641"/>
      <c r="B6641"/>
      <c r="C6641"/>
      <c r="D6641"/>
      <c r="E6641"/>
      <c r="F6641"/>
      <c r="G6641"/>
      <c r="H6641"/>
      <c r="I6641"/>
    </row>
    <row r="6642" spans="1:9">
      <c r="A6642"/>
      <c r="B6642"/>
      <c r="C6642"/>
      <c r="D6642"/>
      <c r="E6642"/>
      <c r="F6642"/>
      <c r="G6642"/>
      <c r="H6642"/>
      <c r="I6642"/>
    </row>
    <row r="6643" spans="1:9">
      <c r="A6643"/>
      <c r="B6643"/>
      <c r="C6643"/>
      <c r="D6643"/>
      <c r="E6643"/>
      <c r="F6643"/>
      <c r="G6643"/>
      <c r="H6643"/>
      <c r="I6643"/>
    </row>
    <row r="6644" spans="1:9">
      <c r="A6644"/>
      <c r="B6644"/>
      <c r="C6644"/>
      <c r="D6644"/>
      <c r="E6644"/>
      <c r="F6644"/>
      <c r="G6644"/>
      <c r="H6644"/>
      <c r="I6644"/>
    </row>
    <row r="6645" spans="1:9">
      <c r="A6645"/>
      <c r="B6645"/>
      <c r="C6645"/>
      <c r="D6645"/>
      <c r="E6645"/>
      <c r="F6645"/>
      <c r="G6645"/>
      <c r="H6645"/>
      <c r="I6645"/>
    </row>
    <row r="6646" spans="1:9">
      <c r="A6646"/>
      <c r="B6646"/>
      <c r="C6646"/>
      <c r="D6646"/>
      <c r="E6646"/>
      <c r="F6646"/>
      <c r="G6646"/>
      <c r="H6646"/>
      <c r="I6646"/>
    </row>
    <row r="6647" spans="1:9">
      <c r="A6647"/>
      <c r="B6647"/>
      <c r="C6647"/>
      <c r="D6647"/>
      <c r="E6647"/>
      <c r="F6647"/>
      <c r="G6647"/>
      <c r="H6647"/>
      <c r="I6647"/>
    </row>
    <row r="6648" spans="1:9">
      <c r="A6648"/>
      <c r="B6648"/>
      <c r="C6648"/>
      <c r="D6648"/>
      <c r="E6648"/>
      <c r="F6648"/>
      <c r="G6648"/>
      <c r="H6648"/>
      <c r="I6648"/>
    </row>
    <row r="6649" spans="1:9">
      <c r="A6649"/>
      <c r="B6649"/>
      <c r="C6649"/>
      <c r="D6649"/>
      <c r="E6649"/>
      <c r="F6649"/>
      <c r="G6649"/>
      <c r="H6649"/>
      <c r="I6649"/>
    </row>
    <row r="6650" spans="1:9">
      <c r="A6650"/>
      <c r="B6650"/>
      <c r="C6650"/>
      <c r="D6650"/>
      <c r="E6650"/>
      <c r="F6650"/>
      <c r="G6650"/>
      <c r="H6650"/>
      <c r="I6650"/>
    </row>
    <row r="6651" spans="1:9">
      <c r="A6651"/>
      <c r="B6651"/>
      <c r="C6651"/>
      <c r="D6651"/>
      <c r="E6651"/>
      <c r="F6651"/>
      <c r="G6651"/>
      <c r="H6651"/>
      <c r="I6651"/>
    </row>
    <row r="6652" spans="1:9">
      <c r="A6652"/>
      <c r="B6652"/>
      <c r="C6652"/>
      <c r="D6652"/>
      <c r="E6652"/>
      <c r="F6652"/>
      <c r="G6652"/>
      <c r="H6652"/>
      <c r="I6652"/>
    </row>
    <row r="6653" spans="1:9">
      <c r="A6653"/>
      <c r="B6653"/>
      <c r="C6653"/>
      <c r="D6653"/>
      <c r="E6653"/>
      <c r="F6653"/>
      <c r="G6653"/>
      <c r="H6653"/>
      <c r="I6653"/>
    </row>
    <row r="6654" spans="1:9">
      <c r="A6654"/>
      <c r="B6654"/>
      <c r="C6654"/>
      <c r="D6654"/>
      <c r="E6654"/>
      <c r="F6654"/>
      <c r="G6654"/>
      <c r="H6654"/>
      <c r="I6654"/>
    </row>
    <row r="6655" spans="1:9">
      <c r="A6655"/>
      <c r="B6655"/>
      <c r="C6655"/>
      <c r="D6655"/>
      <c r="E6655"/>
      <c r="F6655"/>
      <c r="G6655"/>
      <c r="H6655"/>
      <c r="I6655"/>
    </row>
    <row r="6656" spans="1:9">
      <c r="A6656"/>
      <c r="B6656"/>
      <c r="C6656"/>
      <c r="D6656"/>
      <c r="E6656"/>
      <c r="F6656"/>
      <c r="G6656"/>
      <c r="H6656"/>
      <c r="I6656"/>
    </row>
    <row r="6657" spans="1:9">
      <c r="A6657"/>
      <c r="B6657"/>
      <c r="C6657"/>
      <c r="D6657"/>
      <c r="E6657"/>
      <c r="F6657"/>
      <c r="G6657"/>
      <c r="H6657"/>
      <c r="I6657"/>
    </row>
    <row r="6658" spans="1:9">
      <c r="A6658"/>
      <c r="B6658"/>
      <c r="C6658"/>
      <c r="D6658"/>
      <c r="E6658"/>
      <c r="F6658"/>
      <c r="G6658"/>
      <c r="H6658"/>
      <c r="I6658"/>
    </row>
    <row r="6659" spans="1:9">
      <c r="A6659"/>
      <c r="B6659"/>
      <c r="C6659"/>
      <c r="D6659"/>
      <c r="E6659"/>
      <c r="F6659"/>
      <c r="G6659"/>
      <c r="H6659"/>
      <c r="I6659"/>
    </row>
    <row r="6660" spans="1:9">
      <c r="A6660"/>
      <c r="B6660"/>
      <c r="C6660"/>
      <c r="D6660"/>
      <c r="E6660"/>
      <c r="F6660"/>
      <c r="G6660"/>
      <c r="H6660"/>
      <c r="I6660"/>
    </row>
    <row r="6661" spans="1:9">
      <c r="A6661"/>
      <c r="B6661"/>
      <c r="C6661"/>
      <c r="D6661"/>
      <c r="E6661"/>
      <c r="F6661"/>
      <c r="G6661"/>
      <c r="H6661"/>
      <c r="I6661"/>
    </row>
    <row r="6662" spans="1:9">
      <c r="A6662"/>
      <c r="B6662"/>
      <c r="C6662"/>
      <c r="D6662"/>
      <c r="E6662"/>
      <c r="F6662"/>
      <c r="G6662"/>
      <c r="H6662"/>
      <c r="I6662"/>
    </row>
    <row r="6663" spans="1:9">
      <c r="A6663"/>
      <c r="B6663"/>
      <c r="C6663"/>
      <c r="D6663"/>
      <c r="E6663"/>
      <c r="F6663"/>
      <c r="G6663"/>
      <c r="H6663"/>
      <c r="I6663"/>
    </row>
    <row r="6664" spans="1:9">
      <c r="A6664"/>
      <c r="B6664"/>
      <c r="C6664"/>
      <c r="D6664"/>
      <c r="E6664"/>
      <c r="F6664"/>
      <c r="G6664"/>
      <c r="H6664"/>
      <c r="I6664"/>
    </row>
    <row r="6665" spans="1:9">
      <c r="A6665"/>
      <c r="B6665"/>
      <c r="C6665"/>
      <c r="D6665"/>
      <c r="E6665"/>
      <c r="F6665"/>
      <c r="G6665"/>
      <c r="H6665"/>
      <c r="I6665"/>
    </row>
    <row r="6666" spans="1:9">
      <c r="A6666"/>
      <c r="B6666"/>
      <c r="C6666"/>
      <c r="D6666"/>
      <c r="E6666"/>
      <c r="F6666"/>
      <c r="G6666"/>
      <c r="H6666"/>
      <c r="I6666"/>
    </row>
    <row r="6667" spans="1:9">
      <c r="A6667"/>
      <c r="B6667"/>
      <c r="C6667"/>
      <c r="D6667"/>
      <c r="E6667"/>
      <c r="F6667"/>
      <c r="G6667"/>
      <c r="H6667"/>
      <c r="I6667"/>
    </row>
    <row r="6668" spans="1:9">
      <c r="A6668"/>
      <c r="B6668"/>
      <c r="C6668"/>
      <c r="D6668"/>
      <c r="E6668"/>
      <c r="F6668"/>
      <c r="G6668"/>
      <c r="H6668"/>
      <c r="I6668"/>
    </row>
    <row r="6669" spans="1:9">
      <c r="A6669"/>
      <c r="B6669"/>
      <c r="C6669"/>
      <c r="D6669"/>
      <c r="E6669"/>
      <c r="F6669"/>
      <c r="G6669"/>
      <c r="H6669"/>
      <c r="I6669"/>
    </row>
    <row r="6670" spans="1:9">
      <c r="A6670"/>
      <c r="B6670"/>
      <c r="C6670"/>
      <c r="D6670"/>
      <c r="E6670"/>
      <c r="F6670"/>
      <c r="G6670"/>
      <c r="H6670"/>
      <c r="I6670"/>
    </row>
    <row r="6671" spans="1:9">
      <c r="A6671"/>
      <c r="B6671"/>
      <c r="C6671"/>
      <c r="D6671"/>
      <c r="E6671"/>
      <c r="F6671"/>
      <c r="G6671"/>
      <c r="H6671"/>
      <c r="I6671"/>
    </row>
    <row r="6672" spans="1:9">
      <c r="A6672"/>
      <c r="B6672"/>
      <c r="C6672"/>
      <c r="D6672"/>
      <c r="E6672"/>
      <c r="F6672"/>
      <c r="G6672"/>
      <c r="H6672"/>
      <c r="I6672"/>
    </row>
    <row r="6673" spans="1:9">
      <c r="A6673"/>
      <c r="B6673"/>
      <c r="C6673"/>
      <c r="D6673"/>
      <c r="E6673"/>
      <c r="F6673"/>
      <c r="G6673"/>
      <c r="H6673"/>
      <c r="I6673"/>
    </row>
    <row r="6674" spans="1:9">
      <c r="A6674"/>
      <c r="B6674"/>
      <c r="C6674"/>
      <c r="D6674"/>
      <c r="E6674"/>
      <c r="F6674"/>
      <c r="G6674"/>
      <c r="H6674"/>
      <c r="I6674"/>
    </row>
    <row r="6675" spans="1:9">
      <c r="A6675"/>
      <c r="B6675"/>
      <c r="C6675"/>
      <c r="D6675"/>
      <c r="E6675"/>
      <c r="F6675"/>
      <c r="G6675"/>
      <c r="H6675"/>
      <c r="I6675"/>
    </row>
    <row r="6676" spans="1:9">
      <c r="A6676"/>
      <c r="B6676"/>
      <c r="C6676"/>
      <c r="D6676"/>
      <c r="E6676"/>
      <c r="F6676"/>
      <c r="G6676"/>
      <c r="H6676"/>
      <c r="I6676"/>
    </row>
    <row r="6677" spans="1:9">
      <c r="A6677"/>
      <c r="B6677"/>
      <c r="C6677"/>
      <c r="D6677"/>
      <c r="E6677"/>
      <c r="F6677"/>
      <c r="G6677"/>
      <c r="H6677"/>
      <c r="I6677"/>
    </row>
    <row r="6678" spans="1:9">
      <c r="A6678"/>
      <c r="B6678"/>
      <c r="C6678"/>
      <c r="D6678"/>
      <c r="E6678"/>
      <c r="F6678"/>
      <c r="G6678"/>
      <c r="H6678"/>
      <c r="I6678"/>
    </row>
    <row r="6679" spans="1:9">
      <c r="A6679"/>
      <c r="B6679"/>
      <c r="C6679"/>
      <c r="D6679"/>
      <c r="E6679"/>
      <c r="F6679"/>
      <c r="G6679"/>
      <c r="H6679"/>
      <c r="I6679"/>
    </row>
    <row r="6680" spans="1:9">
      <c r="A6680"/>
      <c r="B6680"/>
      <c r="C6680"/>
      <c r="D6680"/>
      <c r="E6680"/>
      <c r="F6680"/>
      <c r="G6680"/>
      <c r="H6680"/>
      <c r="I6680"/>
    </row>
    <row r="6681" spans="1:9">
      <c r="A6681"/>
      <c r="B6681"/>
      <c r="C6681"/>
      <c r="D6681"/>
      <c r="E6681"/>
      <c r="F6681"/>
      <c r="G6681"/>
      <c r="H6681"/>
      <c r="I6681"/>
    </row>
    <row r="6682" spans="1:9">
      <c r="A6682"/>
      <c r="B6682"/>
      <c r="C6682"/>
      <c r="D6682"/>
      <c r="E6682"/>
      <c r="F6682"/>
      <c r="G6682"/>
      <c r="H6682"/>
      <c r="I6682"/>
    </row>
    <row r="6683" spans="1:9">
      <c r="A6683"/>
      <c r="B6683"/>
      <c r="C6683"/>
      <c r="D6683"/>
      <c r="E6683"/>
      <c r="F6683"/>
      <c r="G6683"/>
      <c r="H6683"/>
      <c r="I6683"/>
    </row>
    <row r="6684" spans="1:9">
      <c r="A6684"/>
      <c r="B6684"/>
      <c r="C6684"/>
      <c r="D6684"/>
      <c r="E6684"/>
      <c r="F6684"/>
      <c r="G6684"/>
      <c r="H6684"/>
      <c r="I6684"/>
    </row>
    <row r="6685" spans="1:9">
      <c r="A6685"/>
      <c r="B6685"/>
      <c r="C6685"/>
      <c r="D6685"/>
      <c r="E6685"/>
      <c r="F6685"/>
      <c r="G6685"/>
      <c r="H6685"/>
      <c r="I6685"/>
    </row>
    <row r="6686" spans="1:9">
      <c r="A6686"/>
      <c r="B6686"/>
      <c r="C6686"/>
      <c r="D6686"/>
      <c r="E6686"/>
      <c r="F6686"/>
      <c r="G6686"/>
      <c r="H6686"/>
      <c r="I6686"/>
    </row>
    <row r="6687" spans="1:9">
      <c r="A6687"/>
      <c r="B6687"/>
      <c r="C6687"/>
      <c r="D6687"/>
      <c r="E6687"/>
      <c r="F6687"/>
      <c r="G6687"/>
      <c r="H6687"/>
      <c r="I6687"/>
    </row>
    <row r="6688" spans="1:9">
      <c r="A6688"/>
      <c r="B6688"/>
      <c r="C6688"/>
      <c r="D6688"/>
      <c r="E6688"/>
      <c r="F6688"/>
      <c r="G6688"/>
      <c r="H6688"/>
      <c r="I6688"/>
    </row>
    <row r="6689" spans="1:9">
      <c r="A6689"/>
      <c r="B6689"/>
      <c r="C6689"/>
      <c r="D6689"/>
      <c r="E6689"/>
      <c r="F6689"/>
      <c r="G6689"/>
      <c r="H6689"/>
      <c r="I6689"/>
    </row>
    <row r="6690" spans="1:9">
      <c r="A6690"/>
      <c r="B6690"/>
      <c r="C6690"/>
      <c r="D6690"/>
      <c r="E6690"/>
      <c r="F6690"/>
      <c r="G6690"/>
      <c r="H6690"/>
      <c r="I6690"/>
    </row>
    <row r="6691" spans="1:9">
      <c r="A6691"/>
      <c r="B6691"/>
      <c r="C6691"/>
      <c r="D6691"/>
      <c r="E6691"/>
      <c r="F6691"/>
      <c r="G6691"/>
      <c r="H6691"/>
      <c r="I6691"/>
    </row>
    <row r="6692" spans="1:9">
      <c r="A6692"/>
      <c r="B6692"/>
      <c r="C6692"/>
      <c r="D6692"/>
      <c r="E6692"/>
      <c r="F6692"/>
      <c r="G6692"/>
      <c r="H6692"/>
      <c r="I6692"/>
    </row>
    <row r="6693" spans="1:9">
      <c r="A6693"/>
      <c r="B6693"/>
      <c r="C6693"/>
      <c r="D6693"/>
      <c r="E6693"/>
      <c r="F6693"/>
      <c r="G6693"/>
      <c r="H6693"/>
      <c r="I6693"/>
    </row>
    <row r="6694" spans="1:9">
      <c r="A6694"/>
      <c r="B6694"/>
      <c r="C6694"/>
      <c r="D6694"/>
      <c r="E6694"/>
      <c r="F6694"/>
      <c r="G6694"/>
      <c r="H6694"/>
      <c r="I6694"/>
    </row>
    <row r="6695" spans="1:9">
      <c r="A6695"/>
      <c r="B6695"/>
      <c r="C6695"/>
      <c r="D6695"/>
      <c r="E6695"/>
      <c r="F6695"/>
      <c r="G6695"/>
      <c r="H6695"/>
      <c r="I6695"/>
    </row>
    <row r="6696" spans="1:9">
      <c r="A6696"/>
      <c r="B6696"/>
      <c r="C6696"/>
      <c r="D6696"/>
      <c r="E6696"/>
      <c r="F6696"/>
      <c r="G6696"/>
      <c r="H6696"/>
      <c r="I6696"/>
    </row>
    <row r="6697" spans="1:9">
      <c r="A6697"/>
      <c r="B6697"/>
      <c r="C6697"/>
      <c r="D6697"/>
      <c r="E6697"/>
      <c r="F6697"/>
      <c r="G6697"/>
      <c r="H6697"/>
      <c r="I6697"/>
    </row>
    <row r="6698" spans="1:9">
      <c r="A6698"/>
      <c r="B6698"/>
      <c r="C6698"/>
      <c r="D6698"/>
      <c r="E6698"/>
      <c r="F6698"/>
      <c r="G6698"/>
      <c r="H6698"/>
      <c r="I6698"/>
    </row>
    <row r="6699" spans="1:9">
      <c r="A6699"/>
      <c r="B6699"/>
      <c r="C6699"/>
      <c r="D6699"/>
      <c r="E6699"/>
      <c r="F6699"/>
      <c r="G6699"/>
      <c r="H6699"/>
      <c r="I6699"/>
    </row>
    <row r="6700" spans="1:9">
      <c r="A6700"/>
      <c r="B6700"/>
      <c r="C6700"/>
      <c r="D6700"/>
      <c r="E6700"/>
      <c r="F6700"/>
      <c r="G6700"/>
      <c r="H6700"/>
      <c r="I6700"/>
    </row>
    <row r="6701" spans="1:9">
      <c r="A6701"/>
      <c r="B6701"/>
      <c r="C6701"/>
      <c r="D6701"/>
      <c r="E6701"/>
      <c r="F6701"/>
      <c r="G6701"/>
      <c r="H6701"/>
      <c r="I6701"/>
    </row>
    <row r="6702" spans="1:9">
      <c r="A6702"/>
      <c r="B6702"/>
      <c r="C6702"/>
      <c r="D6702"/>
      <c r="E6702"/>
      <c r="F6702"/>
      <c r="G6702"/>
      <c r="H6702"/>
      <c r="I6702"/>
    </row>
    <row r="6703" spans="1:9">
      <c r="A6703"/>
      <c r="B6703"/>
      <c r="C6703"/>
      <c r="D6703"/>
      <c r="E6703"/>
      <c r="F6703"/>
      <c r="G6703"/>
      <c r="H6703"/>
      <c r="I6703"/>
    </row>
    <row r="6704" spans="1:9">
      <c r="A6704"/>
      <c r="B6704"/>
      <c r="C6704"/>
      <c r="D6704"/>
      <c r="E6704"/>
      <c r="F6704"/>
      <c r="G6704"/>
      <c r="H6704"/>
      <c r="I6704"/>
    </row>
    <row r="6705" spans="1:9">
      <c r="A6705"/>
      <c r="B6705"/>
      <c r="C6705"/>
      <c r="D6705"/>
      <c r="E6705"/>
      <c r="F6705"/>
      <c r="G6705"/>
      <c r="H6705"/>
      <c r="I6705"/>
    </row>
    <row r="6706" spans="1:9">
      <c r="A6706"/>
      <c r="B6706"/>
      <c r="C6706"/>
      <c r="D6706"/>
      <c r="E6706"/>
      <c r="F6706"/>
      <c r="G6706"/>
      <c r="H6706"/>
      <c r="I6706"/>
    </row>
    <row r="6707" spans="1:9">
      <c r="A6707"/>
      <c r="B6707"/>
      <c r="C6707"/>
      <c r="D6707"/>
      <c r="E6707"/>
      <c r="F6707"/>
      <c r="G6707"/>
      <c r="H6707"/>
      <c r="I6707"/>
    </row>
    <row r="6708" spans="1:9">
      <c r="A6708"/>
      <c r="B6708"/>
      <c r="C6708"/>
      <c r="D6708"/>
      <c r="E6708"/>
      <c r="F6708"/>
      <c r="G6708"/>
      <c r="H6708"/>
      <c r="I6708"/>
    </row>
    <row r="6709" spans="1:9">
      <c r="A6709"/>
      <c r="B6709"/>
      <c r="C6709"/>
      <c r="D6709"/>
      <c r="E6709"/>
      <c r="F6709"/>
      <c r="G6709"/>
      <c r="H6709"/>
      <c r="I6709"/>
    </row>
    <row r="6710" spans="1:9">
      <c r="A6710"/>
      <c r="B6710"/>
      <c r="C6710"/>
      <c r="D6710"/>
      <c r="E6710"/>
      <c r="F6710"/>
      <c r="G6710"/>
      <c r="H6710"/>
      <c r="I6710"/>
    </row>
    <row r="6711" spans="1:9">
      <c r="A6711"/>
      <c r="B6711"/>
      <c r="C6711"/>
      <c r="D6711"/>
      <c r="E6711"/>
      <c r="F6711"/>
      <c r="G6711"/>
      <c r="H6711"/>
      <c r="I6711"/>
    </row>
    <row r="6712" spans="1:9">
      <c r="A6712"/>
      <c r="B6712"/>
      <c r="C6712"/>
      <c r="D6712"/>
      <c r="E6712"/>
      <c r="F6712"/>
      <c r="G6712"/>
      <c r="H6712"/>
      <c r="I6712"/>
    </row>
    <row r="6713" spans="1:9">
      <c r="A6713"/>
      <c r="B6713"/>
      <c r="C6713"/>
      <c r="D6713"/>
      <c r="E6713"/>
      <c r="F6713"/>
      <c r="G6713"/>
      <c r="H6713"/>
      <c r="I6713"/>
    </row>
    <row r="6714" spans="1:9">
      <c r="A6714"/>
      <c r="B6714"/>
      <c r="C6714"/>
      <c r="D6714"/>
      <c r="E6714"/>
      <c r="F6714"/>
      <c r="G6714"/>
      <c r="H6714"/>
      <c r="I6714"/>
    </row>
    <row r="6715" spans="1:9">
      <c r="A6715"/>
      <c r="B6715"/>
      <c r="C6715"/>
      <c r="D6715"/>
      <c r="E6715"/>
      <c r="F6715"/>
      <c r="G6715"/>
      <c r="H6715"/>
      <c r="I6715"/>
    </row>
    <row r="6716" spans="1:9">
      <c r="A6716"/>
      <c r="B6716"/>
      <c r="C6716"/>
      <c r="D6716"/>
      <c r="E6716"/>
      <c r="F6716"/>
      <c r="G6716"/>
      <c r="H6716"/>
      <c r="I6716"/>
    </row>
    <row r="6717" spans="1:9">
      <c r="A6717"/>
      <c r="B6717"/>
      <c r="C6717"/>
      <c r="D6717"/>
      <c r="E6717"/>
      <c r="F6717"/>
      <c r="G6717"/>
      <c r="H6717"/>
      <c r="I6717"/>
    </row>
    <row r="6718" spans="1:9">
      <c r="A6718"/>
      <c r="B6718"/>
      <c r="C6718"/>
      <c r="D6718"/>
      <c r="E6718"/>
      <c r="F6718"/>
      <c r="G6718"/>
      <c r="H6718"/>
      <c r="I6718"/>
    </row>
    <row r="6719" spans="1:9">
      <c r="A6719"/>
      <c r="B6719"/>
      <c r="C6719"/>
      <c r="D6719"/>
      <c r="E6719"/>
      <c r="F6719"/>
      <c r="G6719"/>
      <c r="H6719"/>
      <c r="I6719"/>
    </row>
    <row r="6720" spans="1:9">
      <c r="A6720"/>
      <c r="B6720"/>
      <c r="C6720"/>
      <c r="D6720"/>
      <c r="E6720"/>
      <c r="F6720"/>
      <c r="G6720"/>
      <c r="H6720"/>
      <c r="I6720"/>
    </row>
    <row r="6721" spans="1:9">
      <c r="A6721"/>
      <c r="B6721"/>
      <c r="C6721"/>
      <c r="D6721"/>
      <c r="E6721"/>
      <c r="F6721"/>
      <c r="G6721"/>
      <c r="H6721"/>
      <c r="I6721"/>
    </row>
    <row r="6722" spans="1:9">
      <c r="A6722"/>
      <c r="B6722"/>
      <c r="C6722"/>
      <c r="D6722"/>
      <c r="E6722"/>
      <c r="F6722"/>
      <c r="G6722"/>
      <c r="H6722"/>
      <c r="I6722"/>
    </row>
    <row r="6723" spans="1:9">
      <c r="A6723"/>
      <c r="B6723"/>
      <c r="C6723"/>
      <c r="D6723"/>
      <c r="E6723"/>
      <c r="F6723"/>
      <c r="G6723"/>
      <c r="H6723"/>
      <c r="I6723"/>
    </row>
    <row r="6724" spans="1:9">
      <c r="A6724"/>
      <c r="B6724"/>
      <c r="C6724"/>
      <c r="D6724"/>
      <c r="E6724"/>
      <c r="F6724"/>
      <c r="G6724"/>
      <c r="H6724"/>
      <c r="I6724"/>
    </row>
    <row r="6725" spans="1:9">
      <c r="A6725"/>
      <c r="B6725"/>
      <c r="C6725"/>
      <c r="D6725"/>
      <c r="E6725"/>
      <c r="F6725"/>
      <c r="G6725"/>
      <c r="H6725"/>
      <c r="I6725"/>
    </row>
    <row r="6726" spans="1:9">
      <c r="A6726"/>
      <c r="B6726"/>
      <c r="C6726"/>
      <c r="D6726"/>
      <c r="E6726"/>
      <c r="F6726"/>
      <c r="G6726"/>
      <c r="H6726"/>
      <c r="I6726"/>
    </row>
    <row r="6727" spans="1:9">
      <c r="A6727"/>
      <c r="B6727"/>
      <c r="C6727"/>
      <c r="D6727"/>
      <c r="E6727"/>
      <c r="F6727"/>
      <c r="G6727"/>
      <c r="H6727"/>
      <c r="I6727"/>
    </row>
    <row r="6728" spans="1:9">
      <c r="A6728"/>
      <c r="B6728"/>
      <c r="C6728"/>
      <c r="D6728"/>
      <c r="E6728"/>
      <c r="F6728"/>
      <c r="G6728"/>
      <c r="H6728"/>
      <c r="I6728"/>
    </row>
    <row r="6729" spans="1:9">
      <c r="A6729"/>
      <c r="B6729"/>
      <c r="C6729"/>
      <c r="D6729"/>
      <c r="E6729"/>
      <c r="F6729"/>
      <c r="G6729"/>
      <c r="H6729"/>
      <c r="I6729"/>
    </row>
    <row r="6730" spans="1:9">
      <c r="A6730"/>
      <c r="B6730"/>
      <c r="C6730"/>
      <c r="D6730"/>
      <c r="E6730"/>
      <c r="F6730"/>
      <c r="G6730"/>
      <c r="H6730"/>
      <c r="I6730"/>
    </row>
    <row r="6731" spans="1:9">
      <c r="A6731"/>
      <c r="B6731"/>
      <c r="C6731"/>
      <c r="D6731"/>
      <c r="E6731"/>
      <c r="F6731"/>
      <c r="G6731"/>
      <c r="H6731"/>
      <c r="I6731"/>
    </row>
    <row r="6732" spans="1:9">
      <c r="A6732"/>
      <c r="B6732"/>
      <c r="C6732"/>
      <c r="D6732"/>
      <c r="E6732"/>
      <c r="F6732"/>
      <c r="G6732"/>
      <c r="H6732"/>
      <c r="I6732"/>
    </row>
    <row r="6733" spans="1:9">
      <c r="A6733"/>
      <c r="B6733"/>
      <c r="C6733"/>
      <c r="D6733"/>
      <c r="E6733"/>
      <c r="F6733"/>
      <c r="G6733"/>
      <c r="H6733"/>
      <c r="I6733"/>
    </row>
    <row r="6734" spans="1:9">
      <c r="A6734"/>
      <c r="B6734"/>
      <c r="C6734"/>
      <c r="D6734"/>
      <c r="E6734"/>
      <c r="F6734"/>
      <c r="G6734"/>
      <c r="H6734"/>
      <c r="I6734"/>
    </row>
    <row r="6735" spans="1:9">
      <c r="A6735"/>
      <c r="B6735"/>
      <c r="C6735"/>
      <c r="D6735"/>
      <c r="E6735"/>
      <c r="F6735"/>
      <c r="G6735"/>
      <c r="H6735"/>
      <c r="I6735"/>
    </row>
    <row r="6736" spans="1:9">
      <c r="A6736"/>
      <c r="B6736"/>
      <c r="C6736"/>
      <c r="D6736"/>
      <c r="E6736"/>
      <c r="F6736"/>
      <c r="G6736"/>
      <c r="H6736"/>
      <c r="I6736"/>
    </row>
    <row r="6737" spans="1:9">
      <c r="A6737"/>
      <c r="B6737"/>
      <c r="C6737"/>
      <c r="D6737"/>
      <c r="E6737"/>
      <c r="F6737"/>
      <c r="G6737"/>
      <c r="H6737"/>
      <c r="I6737"/>
    </row>
    <row r="6738" spans="1:9">
      <c r="A6738"/>
      <c r="B6738"/>
      <c r="C6738"/>
      <c r="D6738"/>
      <c r="E6738"/>
      <c r="F6738"/>
      <c r="G6738"/>
      <c r="H6738"/>
      <c r="I6738"/>
    </row>
    <row r="6739" spans="1:9">
      <c r="A6739"/>
      <c r="B6739"/>
      <c r="C6739"/>
      <c r="D6739"/>
      <c r="E6739"/>
      <c r="F6739"/>
      <c r="G6739"/>
      <c r="H6739"/>
      <c r="I6739"/>
    </row>
    <row r="6740" spans="1:9">
      <c r="A6740"/>
      <c r="B6740"/>
      <c r="C6740"/>
      <c r="D6740"/>
      <c r="E6740"/>
      <c r="F6740"/>
      <c r="G6740"/>
      <c r="H6740"/>
      <c r="I6740"/>
    </row>
    <row r="6741" spans="1:9">
      <c r="A6741"/>
      <c r="B6741"/>
      <c r="C6741"/>
      <c r="D6741"/>
      <c r="E6741"/>
      <c r="F6741"/>
      <c r="G6741"/>
      <c r="H6741"/>
      <c r="I6741"/>
    </row>
    <row r="6742" spans="1:9">
      <c r="A6742"/>
      <c r="B6742"/>
      <c r="C6742"/>
      <c r="D6742"/>
      <c r="E6742"/>
      <c r="F6742"/>
      <c r="G6742"/>
      <c r="H6742"/>
      <c r="I6742"/>
    </row>
    <row r="6743" spans="1:9">
      <c r="A6743"/>
      <c r="B6743"/>
      <c r="C6743"/>
      <c r="D6743"/>
      <c r="E6743"/>
      <c r="F6743"/>
      <c r="G6743"/>
      <c r="H6743"/>
      <c r="I6743"/>
    </row>
    <row r="6744" spans="1:9">
      <c r="A6744"/>
      <c r="B6744"/>
      <c r="C6744"/>
      <c r="D6744"/>
      <c r="E6744"/>
      <c r="F6744"/>
      <c r="G6744"/>
      <c r="H6744"/>
      <c r="I6744"/>
    </row>
    <row r="6745" spans="1:9">
      <c r="A6745"/>
      <c r="B6745"/>
      <c r="C6745"/>
      <c r="D6745"/>
      <c r="E6745"/>
      <c r="F6745"/>
      <c r="G6745"/>
      <c r="H6745"/>
      <c r="I6745"/>
    </row>
    <row r="6746" spans="1:9">
      <c r="A6746"/>
      <c r="B6746"/>
      <c r="C6746"/>
      <c r="D6746"/>
      <c r="E6746"/>
      <c r="F6746"/>
      <c r="G6746"/>
      <c r="H6746"/>
      <c r="I6746"/>
    </row>
    <row r="6747" spans="1:9">
      <c r="A6747"/>
      <c r="B6747"/>
      <c r="C6747"/>
      <c r="D6747"/>
      <c r="E6747"/>
      <c r="F6747"/>
      <c r="G6747"/>
      <c r="H6747"/>
      <c r="I6747"/>
    </row>
    <row r="6748" spans="1:9">
      <c r="A6748"/>
      <c r="B6748"/>
      <c r="C6748"/>
      <c r="D6748"/>
      <c r="E6748"/>
      <c r="F6748"/>
      <c r="G6748"/>
      <c r="H6748"/>
      <c r="I6748"/>
    </row>
    <row r="6749" spans="1:9">
      <c r="A6749"/>
      <c r="B6749"/>
      <c r="C6749"/>
      <c r="D6749"/>
      <c r="E6749"/>
      <c r="F6749"/>
      <c r="G6749"/>
      <c r="H6749"/>
      <c r="I6749"/>
    </row>
    <row r="6750" spans="1:9">
      <c r="A6750"/>
      <c r="B6750"/>
      <c r="C6750"/>
      <c r="D6750"/>
      <c r="E6750"/>
      <c r="F6750"/>
      <c r="G6750"/>
      <c r="H6750"/>
      <c r="I6750"/>
    </row>
    <row r="6751" spans="1:9">
      <c r="A6751"/>
      <c r="B6751"/>
      <c r="C6751"/>
      <c r="D6751"/>
      <c r="E6751"/>
      <c r="F6751"/>
      <c r="G6751"/>
      <c r="H6751"/>
      <c r="I6751"/>
    </row>
    <row r="6752" spans="1:9">
      <c r="A6752"/>
      <c r="B6752"/>
      <c r="C6752"/>
      <c r="D6752"/>
      <c r="E6752"/>
      <c r="F6752"/>
      <c r="G6752"/>
      <c r="H6752"/>
      <c r="I6752"/>
    </row>
    <row r="6753" spans="1:9">
      <c r="A6753"/>
      <c r="B6753"/>
      <c r="C6753"/>
      <c r="D6753"/>
      <c r="E6753"/>
      <c r="F6753"/>
      <c r="G6753"/>
      <c r="H6753"/>
      <c r="I6753"/>
    </row>
    <row r="6754" spans="1:9">
      <c r="A6754"/>
      <c r="B6754"/>
      <c r="C6754"/>
      <c r="D6754"/>
      <c r="E6754"/>
      <c r="F6754"/>
      <c r="G6754"/>
      <c r="H6754"/>
      <c r="I6754"/>
    </row>
    <row r="6755" spans="1:9">
      <c r="A6755"/>
      <c r="B6755"/>
      <c r="C6755"/>
      <c r="D6755"/>
      <c r="E6755"/>
      <c r="F6755"/>
      <c r="G6755"/>
      <c r="H6755"/>
      <c r="I6755"/>
    </row>
    <row r="6756" spans="1:9">
      <c r="A6756"/>
      <c r="B6756"/>
      <c r="C6756"/>
      <c r="D6756"/>
      <c r="E6756"/>
      <c r="F6756"/>
      <c r="G6756"/>
      <c r="H6756"/>
      <c r="I6756"/>
    </row>
    <row r="6757" spans="1:9">
      <c r="A6757"/>
      <c r="B6757"/>
      <c r="C6757"/>
      <c r="D6757"/>
      <c r="E6757"/>
      <c r="F6757"/>
      <c r="G6757"/>
      <c r="H6757"/>
      <c r="I6757"/>
    </row>
    <row r="6758" spans="1:9">
      <c r="A6758"/>
      <c r="B6758"/>
      <c r="C6758"/>
      <c r="D6758"/>
      <c r="E6758"/>
      <c r="F6758"/>
      <c r="G6758"/>
      <c r="H6758"/>
      <c r="I6758"/>
    </row>
    <row r="6759" spans="1:9">
      <c r="A6759"/>
      <c r="B6759"/>
      <c r="C6759"/>
      <c r="D6759"/>
      <c r="E6759"/>
      <c r="F6759"/>
      <c r="G6759"/>
      <c r="H6759"/>
      <c r="I6759"/>
    </row>
    <row r="6760" spans="1:9">
      <c r="A6760"/>
      <c r="B6760"/>
      <c r="C6760"/>
      <c r="D6760"/>
      <c r="E6760"/>
      <c r="F6760"/>
      <c r="G6760"/>
      <c r="H6760"/>
      <c r="I6760"/>
    </row>
    <row r="6761" spans="1:9">
      <c r="A6761"/>
      <c r="B6761"/>
      <c r="C6761"/>
      <c r="D6761"/>
      <c r="E6761"/>
      <c r="F6761"/>
      <c r="G6761"/>
      <c r="H6761"/>
      <c r="I6761"/>
    </row>
    <row r="6762" spans="1:9">
      <c r="A6762"/>
      <c r="B6762"/>
      <c r="C6762"/>
      <c r="D6762"/>
      <c r="E6762"/>
      <c r="F6762"/>
      <c r="G6762"/>
      <c r="H6762"/>
      <c r="I6762"/>
    </row>
    <row r="6763" spans="1:9">
      <c r="A6763"/>
      <c r="B6763"/>
      <c r="C6763"/>
      <c r="D6763"/>
      <c r="E6763"/>
      <c r="F6763"/>
      <c r="G6763"/>
      <c r="H6763"/>
      <c r="I6763"/>
    </row>
    <row r="6764" spans="1:9">
      <c r="A6764"/>
      <c r="B6764"/>
      <c r="C6764"/>
      <c r="D6764"/>
      <c r="E6764"/>
      <c r="F6764"/>
      <c r="G6764"/>
      <c r="H6764"/>
      <c r="I6764"/>
    </row>
    <row r="6765" spans="1:9">
      <c r="A6765"/>
      <c r="B6765"/>
      <c r="C6765"/>
      <c r="D6765"/>
      <c r="E6765"/>
      <c r="F6765"/>
      <c r="G6765"/>
      <c r="H6765"/>
      <c r="I6765"/>
    </row>
    <row r="6766" spans="1:9">
      <c r="A6766"/>
      <c r="B6766"/>
      <c r="C6766"/>
      <c r="D6766"/>
      <c r="E6766"/>
      <c r="F6766"/>
      <c r="G6766"/>
      <c r="H6766"/>
      <c r="I6766"/>
    </row>
    <row r="6767" spans="1:9">
      <c r="A6767"/>
      <c r="B6767"/>
      <c r="C6767"/>
      <c r="D6767"/>
      <c r="E6767"/>
      <c r="F6767"/>
      <c r="G6767"/>
      <c r="H6767"/>
      <c r="I6767"/>
    </row>
    <row r="6768" spans="1:9">
      <c r="A6768"/>
      <c r="B6768"/>
      <c r="C6768"/>
      <c r="D6768"/>
      <c r="E6768"/>
      <c r="F6768"/>
      <c r="G6768"/>
      <c r="H6768"/>
      <c r="I6768"/>
    </row>
    <row r="6769" spans="1:9">
      <c r="A6769"/>
      <c r="B6769"/>
      <c r="C6769"/>
      <c r="D6769"/>
      <c r="E6769"/>
      <c r="F6769"/>
      <c r="G6769"/>
      <c r="H6769"/>
      <c r="I6769"/>
    </row>
    <row r="6770" spans="1:9">
      <c r="A6770"/>
      <c r="B6770"/>
      <c r="C6770"/>
      <c r="D6770"/>
      <c r="E6770"/>
      <c r="F6770"/>
      <c r="G6770"/>
      <c r="H6770"/>
      <c r="I6770"/>
    </row>
    <row r="6771" spans="1:9">
      <c r="A6771"/>
      <c r="B6771"/>
      <c r="C6771"/>
      <c r="D6771"/>
      <c r="E6771"/>
      <c r="F6771"/>
      <c r="G6771"/>
      <c r="H6771"/>
      <c r="I6771"/>
    </row>
    <row r="6772" spans="1:9">
      <c r="A6772"/>
      <c r="B6772"/>
      <c r="C6772"/>
      <c r="D6772"/>
      <c r="E6772"/>
      <c r="F6772"/>
      <c r="G6772"/>
      <c r="H6772"/>
      <c r="I6772"/>
    </row>
    <row r="6773" spans="1:9">
      <c r="A6773"/>
      <c r="B6773"/>
      <c r="C6773"/>
      <c r="D6773"/>
      <c r="E6773"/>
      <c r="F6773"/>
      <c r="G6773"/>
      <c r="H6773"/>
      <c r="I6773"/>
    </row>
    <row r="6774" spans="1:9">
      <c r="A6774"/>
      <c r="B6774"/>
      <c r="C6774"/>
      <c r="D6774"/>
      <c r="E6774"/>
      <c r="F6774"/>
      <c r="G6774"/>
      <c r="H6774"/>
      <c r="I6774"/>
    </row>
    <row r="6775" spans="1:9">
      <c r="A6775"/>
      <c r="B6775"/>
      <c r="C6775"/>
      <c r="D6775"/>
      <c r="E6775"/>
      <c r="F6775"/>
      <c r="G6775"/>
      <c r="H6775"/>
      <c r="I6775"/>
    </row>
    <row r="6776" spans="1:9">
      <c r="A6776"/>
      <c r="B6776"/>
      <c r="C6776"/>
      <c r="D6776"/>
      <c r="E6776"/>
      <c r="F6776"/>
      <c r="G6776"/>
      <c r="H6776"/>
      <c r="I6776"/>
    </row>
    <row r="6777" spans="1:9">
      <c r="A6777"/>
      <c r="B6777"/>
      <c r="C6777"/>
      <c r="D6777"/>
      <c r="E6777"/>
      <c r="F6777"/>
      <c r="G6777"/>
      <c r="H6777"/>
      <c r="I6777"/>
    </row>
    <row r="6778" spans="1:9">
      <c r="A6778"/>
      <c r="B6778"/>
      <c r="C6778"/>
      <c r="D6778"/>
      <c r="E6778"/>
      <c r="F6778"/>
      <c r="G6778"/>
      <c r="H6778"/>
      <c r="I6778"/>
    </row>
    <row r="6779" spans="1:9">
      <c r="A6779"/>
      <c r="B6779"/>
      <c r="C6779"/>
      <c r="D6779"/>
      <c r="E6779"/>
      <c r="F6779"/>
      <c r="G6779"/>
      <c r="H6779"/>
      <c r="I6779"/>
    </row>
    <row r="6780" spans="1:9">
      <c r="A6780"/>
      <c r="B6780"/>
      <c r="C6780"/>
      <c r="D6780"/>
      <c r="E6780"/>
      <c r="F6780"/>
      <c r="G6780"/>
      <c r="H6780"/>
      <c r="I6780"/>
    </row>
    <row r="6781" spans="1:9">
      <c r="A6781"/>
      <c r="B6781"/>
      <c r="C6781"/>
      <c r="D6781"/>
      <c r="E6781"/>
      <c r="F6781"/>
      <c r="G6781"/>
      <c r="H6781"/>
      <c r="I6781"/>
    </row>
    <row r="6782" spans="1:9">
      <c r="A6782"/>
      <c r="B6782"/>
      <c r="C6782"/>
      <c r="D6782"/>
      <c r="E6782"/>
      <c r="F6782"/>
      <c r="G6782"/>
      <c r="H6782"/>
      <c r="I6782"/>
    </row>
    <row r="6783" spans="1:9">
      <c r="A6783"/>
      <c r="B6783"/>
      <c r="C6783"/>
      <c r="D6783"/>
      <c r="E6783"/>
      <c r="F6783"/>
      <c r="G6783"/>
      <c r="H6783"/>
      <c r="I6783"/>
    </row>
    <row r="6784" spans="1:9">
      <c r="A6784"/>
      <c r="B6784"/>
      <c r="C6784"/>
      <c r="D6784"/>
      <c r="E6784"/>
      <c r="F6784"/>
      <c r="G6784"/>
      <c r="H6784"/>
      <c r="I6784"/>
    </row>
    <row r="6785" spans="1:9">
      <c r="A6785"/>
      <c r="B6785"/>
      <c r="C6785"/>
      <c r="D6785"/>
      <c r="E6785"/>
      <c r="F6785"/>
      <c r="G6785"/>
      <c r="H6785"/>
      <c r="I6785"/>
    </row>
    <row r="6786" spans="1:9">
      <c r="A6786"/>
      <c r="B6786"/>
      <c r="C6786"/>
      <c r="D6786"/>
      <c r="E6786"/>
      <c r="F6786"/>
      <c r="G6786"/>
      <c r="H6786"/>
      <c r="I6786"/>
    </row>
    <row r="6787" spans="1:9">
      <c r="A6787"/>
      <c r="B6787"/>
      <c r="C6787"/>
      <c r="D6787"/>
      <c r="E6787"/>
      <c r="F6787"/>
      <c r="G6787"/>
      <c r="H6787"/>
      <c r="I6787"/>
    </row>
    <row r="6788" spans="1:9">
      <c r="A6788"/>
      <c r="B6788"/>
      <c r="C6788"/>
      <c r="D6788"/>
      <c r="E6788"/>
      <c r="F6788"/>
      <c r="G6788"/>
      <c r="H6788"/>
      <c r="I6788"/>
    </row>
    <row r="6789" spans="1:9">
      <c r="A6789"/>
      <c r="B6789"/>
      <c r="C6789"/>
      <c r="D6789"/>
      <c r="E6789"/>
      <c r="F6789"/>
      <c r="G6789"/>
      <c r="H6789"/>
      <c r="I6789"/>
    </row>
    <row r="6790" spans="1:9">
      <c r="A6790"/>
      <c r="B6790"/>
      <c r="C6790"/>
      <c r="D6790"/>
      <c r="E6790"/>
      <c r="F6790"/>
      <c r="G6790"/>
      <c r="H6790"/>
      <c r="I6790"/>
    </row>
    <row r="6791" spans="1:9">
      <c r="A6791"/>
      <c r="B6791"/>
      <c r="C6791"/>
      <c r="D6791"/>
      <c r="E6791"/>
      <c r="F6791"/>
      <c r="G6791"/>
      <c r="H6791"/>
      <c r="I6791"/>
    </row>
    <row r="6792" spans="1:9">
      <c r="A6792"/>
      <c r="B6792"/>
      <c r="C6792"/>
      <c r="D6792"/>
      <c r="E6792"/>
      <c r="F6792"/>
      <c r="G6792"/>
      <c r="H6792"/>
      <c r="I6792"/>
    </row>
    <row r="6793" spans="1:9">
      <c r="A6793"/>
      <c r="B6793"/>
      <c r="C6793"/>
      <c r="D6793"/>
      <c r="E6793"/>
      <c r="F6793"/>
      <c r="G6793"/>
      <c r="H6793"/>
      <c r="I6793"/>
    </row>
    <row r="6794" spans="1:9">
      <c r="A6794"/>
      <c r="B6794"/>
      <c r="C6794"/>
      <c r="D6794"/>
      <c r="E6794"/>
      <c r="F6794"/>
      <c r="G6794"/>
      <c r="H6794"/>
      <c r="I6794"/>
    </row>
    <row r="6795" spans="1:9">
      <c r="A6795"/>
      <c r="B6795"/>
      <c r="C6795"/>
      <c r="D6795"/>
      <c r="E6795"/>
      <c r="F6795"/>
      <c r="G6795"/>
      <c r="H6795"/>
      <c r="I6795"/>
    </row>
    <row r="6796" spans="1:9">
      <c r="A6796"/>
      <c r="B6796"/>
      <c r="C6796"/>
      <c r="D6796"/>
      <c r="E6796"/>
      <c r="F6796"/>
      <c r="G6796"/>
      <c r="H6796"/>
      <c r="I6796"/>
    </row>
    <row r="6797" spans="1:9">
      <c r="A6797"/>
      <c r="B6797"/>
      <c r="C6797"/>
      <c r="D6797"/>
      <c r="E6797"/>
      <c r="F6797"/>
      <c r="G6797"/>
      <c r="H6797"/>
      <c r="I6797"/>
    </row>
    <row r="6798" spans="1:9">
      <c r="A6798"/>
      <c r="B6798"/>
      <c r="C6798"/>
      <c r="D6798"/>
      <c r="E6798"/>
      <c r="F6798"/>
      <c r="G6798"/>
      <c r="H6798"/>
      <c r="I6798"/>
    </row>
    <row r="6799" spans="1:9">
      <c r="A6799"/>
      <c r="B6799"/>
      <c r="C6799"/>
      <c r="D6799"/>
      <c r="E6799"/>
      <c r="F6799"/>
      <c r="G6799"/>
      <c r="H6799"/>
      <c r="I6799"/>
    </row>
    <row r="6800" spans="1:9">
      <c r="A6800"/>
      <c r="B6800"/>
      <c r="C6800"/>
      <c r="D6800"/>
      <c r="E6800"/>
      <c r="F6800"/>
      <c r="G6800"/>
      <c r="H6800"/>
      <c r="I6800"/>
    </row>
    <row r="6801" spans="1:9">
      <c r="A6801"/>
      <c r="B6801"/>
      <c r="C6801"/>
      <c r="D6801"/>
      <c r="E6801"/>
      <c r="F6801"/>
      <c r="G6801"/>
      <c r="H6801"/>
      <c r="I6801"/>
    </row>
    <row r="6802" spans="1:9">
      <c r="A6802"/>
      <c r="B6802"/>
      <c r="C6802"/>
      <c r="D6802"/>
      <c r="E6802"/>
      <c r="F6802"/>
      <c r="G6802"/>
      <c r="H6802"/>
      <c r="I6802"/>
    </row>
    <row r="6803" spans="1:9">
      <c r="A6803"/>
      <c r="B6803"/>
      <c r="C6803"/>
      <c r="D6803"/>
      <c r="E6803"/>
      <c r="F6803"/>
      <c r="G6803"/>
      <c r="H6803"/>
      <c r="I6803"/>
    </row>
    <row r="6804" spans="1:9">
      <c r="A6804"/>
      <c r="B6804"/>
      <c r="C6804"/>
      <c r="D6804"/>
      <c r="E6804"/>
      <c r="F6804"/>
      <c r="G6804"/>
      <c r="H6804"/>
      <c r="I6804"/>
    </row>
    <row r="6805" spans="1:9">
      <c r="A6805"/>
      <c r="B6805"/>
      <c r="C6805"/>
      <c r="D6805"/>
      <c r="E6805"/>
      <c r="F6805"/>
      <c r="G6805"/>
      <c r="H6805"/>
      <c r="I6805"/>
    </row>
    <row r="6806" spans="1:9">
      <c r="A6806"/>
      <c r="B6806"/>
      <c r="C6806"/>
      <c r="D6806"/>
      <c r="E6806"/>
      <c r="F6806"/>
      <c r="G6806"/>
      <c r="H6806"/>
      <c r="I6806"/>
    </row>
    <row r="6807" spans="1:9">
      <c r="A6807"/>
      <c r="B6807"/>
      <c r="C6807"/>
      <c r="D6807"/>
      <c r="E6807"/>
      <c r="F6807"/>
      <c r="G6807"/>
      <c r="H6807"/>
      <c r="I6807"/>
    </row>
    <row r="6808" spans="1:9">
      <c r="A6808"/>
      <c r="B6808"/>
      <c r="C6808"/>
      <c r="D6808"/>
      <c r="E6808"/>
      <c r="F6808"/>
      <c r="G6808"/>
      <c r="H6808"/>
      <c r="I6808"/>
    </row>
    <row r="6809" spans="1:9">
      <c r="A6809"/>
      <c r="B6809"/>
      <c r="C6809"/>
      <c r="D6809"/>
      <c r="E6809"/>
      <c r="F6809"/>
      <c r="G6809"/>
      <c r="H6809"/>
      <c r="I6809"/>
    </row>
    <row r="6810" spans="1:9">
      <c r="A6810"/>
      <c r="B6810"/>
      <c r="C6810"/>
      <c r="D6810"/>
      <c r="E6810"/>
      <c r="F6810"/>
      <c r="G6810"/>
      <c r="H6810"/>
      <c r="I6810"/>
    </row>
    <row r="6811" spans="1:9">
      <c r="A6811"/>
      <c r="B6811"/>
      <c r="C6811"/>
      <c r="D6811"/>
      <c r="E6811"/>
      <c r="F6811"/>
      <c r="G6811"/>
      <c r="H6811"/>
      <c r="I6811"/>
    </row>
    <row r="6812" spans="1:9">
      <c r="A6812"/>
      <c r="B6812"/>
      <c r="C6812"/>
      <c r="D6812"/>
      <c r="E6812"/>
      <c r="F6812"/>
      <c r="G6812"/>
      <c r="H6812"/>
      <c r="I6812"/>
    </row>
    <row r="6813" spans="1:9">
      <c r="A6813"/>
      <c r="B6813"/>
      <c r="C6813"/>
      <c r="D6813"/>
      <c r="E6813"/>
      <c r="F6813"/>
      <c r="G6813"/>
      <c r="H6813"/>
      <c r="I6813"/>
    </row>
    <row r="6814" spans="1:9">
      <c r="A6814"/>
      <c r="B6814"/>
      <c r="C6814"/>
      <c r="D6814"/>
      <c r="E6814"/>
      <c r="F6814"/>
      <c r="G6814"/>
      <c r="H6814"/>
      <c r="I6814"/>
    </row>
    <row r="6815" spans="1:9">
      <c r="A6815"/>
      <c r="B6815"/>
      <c r="C6815"/>
      <c r="D6815"/>
      <c r="E6815"/>
      <c r="F6815"/>
      <c r="G6815"/>
      <c r="H6815"/>
      <c r="I6815"/>
    </row>
    <row r="6816" spans="1:9">
      <c r="A6816"/>
      <c r="B6816"/>
      <c r="C6816"/>
      <c r="D6816"/>
      <c r="E6816"/>
      <c r="F6816"/>
      <c r="G6816"/>
      <c r="H6816"/>
      <c r="I6816"/>
    </row>
    <row r="6817" spans="1:9">
      <c r="A6817"/>
      <c r="B6817"/>
      <c r="C6817"/>
      <c r="D6817"/>
      <c r="E6817"/>
      <c r="F6817"/>
      <c r="G6817"/>
      <c r="H6817"/>
      <c r="I6817"/>
    </row>
    <row r="6818" spans="1:9">
      <c r="A6818"/>
      <c r="B6818"/>
      <c r="C6818"/>
      <c r="D6818"/>
      <c r="E6818"/>
      <c r="F6818"/>
      <c r="G6818"/>
      <c r="H6818"/>
      <c r="I6818"/>
    </row>
    <row r="6819" spans="1:9">
      <c r="A6819"/>
      <c r="B6819"/>
      <c r="C6819"/>
      <c r="D6819"/>
      <c r="E6819"/>
      <c r="F6819"/>
      <c r="G6819"/>
      <c r="H6819"/>
      <c r="I6819"/>
    </row>
    <row r="6820" spans="1:9">
      <c r="A6820"/>
      <c r="B6820"/>
      <c r="C6820"/>
      <c r="D6820"/>
      <c r="E6820"/>
      <c r="F6820"/>
      <c r="G6820"/>
      <c r="H6820"/>
      <c r="I6820"/>
    </row>
    <row r="6821" spans="1:9">
      <c r="A6821"/>
      <c r="B6821"/>
      <c r="C6821"/>
      <c r="D6821"/>
      <c r="E6821"/>
      <c r="F6821"/>
      <c r="G6821"/>
      <c r="H6821"/>
      <c r="I6821"/>
    </row>
    <row r="6822" spans="1:9">
      <c r="A6822"/>
      <c r="B6822"/>
      <c r="C6822"/>
      <c r="D6822"/>
      <c r="E6822"/>
      <c r="F6822"/>
      <c r="G6822"/>
      <c r="H6822"/>
      <c r="I6822"/>
    </row>
    <row r="6823" spans="1:9">
      <c r="A6823"/>
      <c r="B6823"/>
      <c r="C6823"/>
      <c r="D6823"/>
      <c r="E6823"/>
      <c r="F6823"/>
      <c r="G6823"/>
      <c r="H6823"/>
      <c r="I6823"/>
    </row>
    <row r="6824" spans="1:9">
      <c r="A6824"/>
      <c r="B6824"/>
      <c r="C6824"/>
      <c r="D6824"/>
      <c r="E6824"/>
      <c r="F6824"/>
      <c r="G6824"/>
      <c r="H6824"/>
      <c r="I6824"/>
    </row>
    <row r="6825" spans="1:9">
      <c r="A6825"/>
      <c r="B6825"/>
      <c r="C6825"/>
      <c r="D6825"/>
      <c r="E6825"/>
      <c r="F6825"/>
      <c r="G6825"/>
      <c r="H6825"/>
      <c r="I6825"/>
    </row>
    <row r="6826" spans="1:9">
      <c r="A6826"/>
      <c r="B6826"/>
      <c r="C6826"/>
      <c r="D6826"/>
      <c r="E6826"/>
      <c r="F6826"/>
      <c r="G6826"/>
      <c r="H6826"/>
      <c r="I6826"/>
    </row>
    <row r="6827" spans="1:9">
      <c r="A6827"/>
      <c r="B6827"/>
      <c r="C6827"/>
      <c r="D6827"/>
      <c r="E6827"/>
      <c r="F6827"/>
      <c r="G6827"/>
      <c r="H6827"/>
      <c r="I6827"/>
    </row>
    <row r="6828" spans="1:9">
      <c r="A6828"/>
      <c r="B6828"/>
      <c r="C6828"/>
      <c r="D6828"/>
      <c r="E6828"/>
      <c r="F6828"/>
      <c r="G6828"/>
      <c r="H6828"/>
      <c r="I6828"/>
    </row>
    <row r="6829" spans="1:9">
      <c r="A6829"/>
      <c r="B6829"/>
      <c r="C6829"/>
      <c r="D6829"/>
      <c r="E6829"/>
      <c r="F6829"/>
      <c r="G6829"/>
      <c r="H6829"/>
      <c r="I6829"/>
    </row>
    <row r="6830" spans="1:9">
      <c r="A6830"/>
      <c r="B6830"/>
      <c r="C6830"/>
      <c r="D6830"/>
      <c r="E6830"/>
      <c r="F6830"/>
      <c r="G6830"/>
      <c r="H6830"/>
      <c r="I6830"/>
    </row>
    <row r="6831" spans="1:9">
      <c r="A6831"/>
      <c r="B6831"/>
      <c r="C6831"/>
      <c r="D6831"/>
      <c r="E6831"/>
      <c r="F6831"/>
      <c r="G6831"/>
      <c r="H6831"/>
      <c r="I6831"/>
    </row>
    <row r="6832" spans="1:9">
      <c r="A6832"/>
      <c r="B6832"/>
      <c r="C6832"/>
      <c r="D6832"/>
      <c r="E6832"/>
      <c r="F6832"/>
      <c r="G6832"/>
      <c r="H6832"/>
      <c r="I6832"/>
    </row>
    <row r="6833" spans="1:9">
      <c r="A6833"/>
      <c r="B6833"/>
      <c r="C6833"/>
      <c r="D6833"/>
      <c r="E6833"/>
      <c r="F6833"/>
      <c r="G6833"/>
      <c r="H6833"/>
      <c r="I6833"/>
    </row>
    <row r="6834" spans="1:9">
      <c r="A6834"/>
      <c r="B6834"/>
      <c r="C6834"/>
      <c r="D6834"/>
      <c r="E6834"/>
      <c r="F6834"/>
      <c r="G6834"/>
      <c r="H6834"/>
      <c r="I6834"/>
    </row>
    <row r="6835" spans="1:9">
      <c r="A6835"/>
      <c r="B6835"/>
      <c r="C6835"/>
      <c r="D6835"/>
      <c r="E6835"/>
      <c r="F6835"/>
      <c r="G6835"/>
      <c r="H6835"/>
      <c r="I6835"/>
    </row>
    <row r="6836" spans="1:9">
      <c r="A6836"/>
      <c r="B6836"/>
      <c r="C6836"/>
      <c r="D6836"/>
      <c r="E6836"/>
      <c r="F6836"/>
      <c r="G6836"/>
      <c r="H6836"/>
      <c r="I6836"/>
    </row>
    <row r="6837" spans="1:9">
      <c r="A6837"/>
      <c r="B6837"/>
      <c r="C6837"/>
      <c r="D6837"/>
      <c r="E6837"/>
      <c r="F6837"/>
      <c r="G6837"/>
      <c r="H6837"/>
      <c r="I6837"/>
    </row>
    <row r="6838" spans="1:9">
      <c r="A6838"/>
      <c r="B6838"/>
      <c r="C6838"/>
      <c r="D6838"/>
      <c r="E6838"/>
      <c r="F6838"/>
      <c r="G6838"/>
      <c r="H6838"/>
      <c r="I6838"/>
    </row>
    <row r="6839" spans="1:9">
      <c r="A6839"/>
      <c r="B6839"/>
      <c r="C6839"/>
      <c r="D6839"/>
      <c r="E6839"/>
      <c r="F6839"/>
      <c r="G6839"/>
      <c r="H6839"/>
      <c r="I6839"/>
    </row>
    <row r="6840" spans="1:9">
      <c r="A6840"/>
      <c r="B6840"/>
      <c r="C6840"/>
      <c r="D6840"/>
      <c r="E6840"/>
      <c r="F6840"/>
      <c r="G6840"/>
      <c r="H6840"/>
      <c r="I6840"/>
    </row>
    <row r="6841" spans="1:9">
      <c r="A6841"/>
      <c r="B6841"/>
      <c r="C6841"/>
      <c r="D6841"/>
      <c r="E6841"/>
      <c r="F6841"/>
      <c r="G6841"/>
      <c r="H6841"/>
      <c r="I6841"/>
    </row>
    <row r="6842" spans="1:9">
      <c r="A6842"/>
      <c r="B6842"/>
      <c r="C6842"/>
      <c r="D6842"/>
      <c r="E6842"/>
      <c r="F6842"/>
      <c r="G6842"/>
      <c r="H6842"/>
      <c r="I6842"/>
    </row>
    <row r="6843" spans="1:9">
      <c r="A6843"/>
      <c r="B6843"/>
      <c r="C6843"/>
      <c r="D6843"/>
      <c r="E6843"/>
      <c r="F6843"/>
      <c r="G6843"/>
      <c r="H6843"/>
      <c r="I6843"/>
    </row>
    <row r="6844" spans="1:9">
      <c r="A6844"/>
      <c r="B6844"/>
      <c r="C6844"/>
      <c r="D6844"/>
      <c r="E6844"/>
      <c r="F6844"/>
      <c r="G6844"/>
      <c r="H6844"/>
      <c r="I6844"/>
    </row>
    <row r="6845" spans="1:9">
      <c r="A6845"/>
      <c r="B6845"/>
      <c r="C6845"/>
      <c r="D6845"/>
      <c r="E6845"/>
      <c r="F6845"/>
      <c r="G6845"/>
      <c r="H6845"/>
      <c r="I6845"/>
    </row>
    <row r="6846" spans="1:9">
      <c r="A6846"/>
      <c r="B6846"/>
      <c r="C6846"/>
      <c r="D6846"/>
      <c r="E6846"/>
      <c r="F6846"/>
      <c r="G6846"/>
      <c r="H6846"/>
      <c r="I6846"/>
    </row>
    <row r="6847" spans="1:9">
      <c r="A6847"/>
      <c r="B6847"/>
      <c r="C6847"/>
      <c r="D6847"/>
      <c r="E6847"/>
      <c r="F6847"/>
      <c r="G6847"/>
      <c r="H6847"/>
      <c r="I6847"/>
    </row>
    <row r="6848" spans="1:9">
      <c r="A6848"/>
      <c r="B6848"/>
      <c r="C6848"/>
      <c r="D6848"/>
      <c r="E6848"/>
      <c r="F6848"/>
      <c r="G6848"/>
      <c r="H6848"/>
      <c r="I6848"/>
    </row>
    <row r="6849" spans="1:9">
      <c r="A6849"/>
      <c r="B6849"/>
      <c r="C6849"/>
      <c r="D6849"/>
      <c r="E6849"/>
      <c r="F6849"/>
      <c r="G6849"/>
      <c r="H6849"/>
      <c r="I6849"/>
    </row>
    <row r="6850" spans="1:9">
      <c r="A6850"/>
      <c r="B6850"/>
      <c r="C6850"/>
      <c r="D6850"/>
      <c r="E6850"/>
      <c r="F6850"/>
      <c r="G6850"/>
      <c r="H6850"/>
      <c r="I6850"/>
    </row>
    <row r="6851" spans="1:9">
      <c r="A6851"/>
      <c r="B6851"/>
      <c r="C6851"/>
      <c r="D6851"/>
      <c r="E6851"/>
      <c r="F6851"/>
      <c r="G6851"/>
      <c r="H6851"/>
      <c r="I6851"/>
    </row>
    <row r="6852" spans="1:9">
      <c r="A6852"/>
      <c r="B6852"/>
      <c r="C6852"/>
      <c r="D6852"/>
      <c r="E6852"/>
      <c r="F6852"/>
      <c r="G6852"/>
      <c r="H6852"/>
      <c r="I6852"/>
    </row>
    <row r="6853" spans="1:9">
      <c r="A6853"/>
      <c r="B6853"/>
      <c r="C6853"/>
      <c r="D6853"/>
      <c r="E6853"/>
      <c r="F6853"/>
      <c r="G6853"/>
      <c r="H6853"/>
      <c r="I6853"/>
    </row>
    <row r="6854" spans="1:9">
      <c r="A6854"/>
      <c r="B6854"/>
      <c r="C6854"/>
      <c r="D6854"/>
      <c r="E6854"/>
      <c r="F6854"/>
      <c r="G6854"/>
      <c r="H6854"/>
      <c r="I6854"/>
    </row>
    <row r="6855" spans="1:9">
      <c r="A6855"/>
      <c r="B6855"/>
      <c r="C6855"/>
      <c r="D6855"/>
      <c r="E6855"/>
      <c r="F6855"/>
      <c r="G6855"/>
      <c r="H6855"/>
      <c r="I6855"/>
    </row>
    <row r="6856" spans="1:9">
      <c r="A6856"/>
      <c r="B6856"/>
      <c r="C6856"/>
      <c r="D6856"/>
      <c r="E6856"/>
      <c r="F6856"/>
      <c r="G6856"/>
      <c r="H6856"/>
      <c r="I6856"/>
    </row>
    <row r="6857" spans="1:9">
      <c r="A6857"/>
      <c r="B6857"/>
      <c r="C6857"/>
      <c r="D6857"/>
      <c r="E6857"/>
      <c r="F6857"/>
      <c r="G6857"/>
      <c r="H6857"/>
      <c r="I6857"/>
    </row>
    <row r="6858" spans="1:9">
      <c r="A6858"/>
      <c r="B6858"/>
      <c r="C6858"/>
      <c r="D6858"/>
      <c r="E6858"/>
      <c r="F6858"/>
      <c r="G6858"/>
      <c r="H6858"/>
      <c r="I6858"/>
    </row>
    <row r="6859" spans="1:9">
      <c r="A6859"/>
      <c r="B6859"/>
      <c r="C6859"/>
      <c r="D6859"/>
      <c r="E6859"/>
      <c r="F6859"/>
      <c r="G6859"/>
      <c r="H6859"/>
      <c r="I6859"/>
    </row>
    <row r="6860" spans="1:9">
      <c r="A6860"/>
      <c r="B6860"/>
      <c r="C6860"/>
      <c r="D6860"/>
      <c r="E6860"/>
      <c r="F6860"/>
      <c r="G6860"/>
      <c r="H6860"/>
      <c r="I6860"/>
    </row>
    <row r="6861" spans="1:9">
      <c r="A6861"/>
      <c r="B6861"/>
      <c r="C6861"/>
      <c r="D6861"/>
      <c r="E6861"/>
      <c r="F6861"/>
      <c r="G6861"/>
      <c r="H6861"/>
      <c r="I6861"/>
    </row>
    <row r="6862" spans="1:9">
      <c r="A6862"/>
      <c r="B6862"/>
      <c r="C6862"/>
      <c r="D6862"/>
      <c r="E6862"/>
      <c r="F6862"/>
      <c r="G6862"/>
      <c r="H6862"/>
      <c r="I6862"/>
    </row>
    <row r="6863" spans="1:9">
      <c r="A6863"/>
      <c r="B6863"/>
      <c r="C6863"/>
      <c r="D6863"/>
      <c r="E6863"/>
      <c r="F6863"/>
      <c r="G6863"/>
      <c r="H6863"/>
      <c r="I6863"/>
    </row>
    <row r="6864" spans="1:9">
      <c r="A6864"/>
      <c r="B6864"/>
      <c r="C6864"/>
      <c r="D6864"/>
      <c r="E6864"/>
      <c r="F6864"/>
      <c r="G6864"/>
      <c r="H6864"/>
      <c r="I6864"/>
    </row>
    <row r="6865" spans="1:9">
      <c r="A6865"/>
      <c r="B6865"/>
      <c r="C6865"/>
      <c r="D6865"/>
      <c r="E6865"/>
      <c r="F6865"/>
      <c r="G6865"/>
      <c r="H6865"/>
      <c r="I6865"/>
    </row>
    <row r="6866" spans="1:9">
      <c r="A6866"/>
      <c r="B6866"/>
      <c r="C6866"/>
      <c r="D6866"/>
      <c r="E6866"/>
      <c r="F6866"/>
      <c r="G6866"/>
      <c r="H6866"/>
      <c r="I6866"/>
    </row>
    <row r="6867" spans="1:9">
      <c r="A6867"/>
      <c r="B6867"/>
      <c r="C6867"/>
      <c r="D6867"/>
      <c r="E6867"/>
      <c r="F6867"/>
      <c r="G6867"/>
      <c r="H6867"/>
      <c r="I6867"/>
    </row>
    <row r="6868" spans="1:9">
      <c r="A6868"/>
      <c r="B6868"/>
      <c r="C6868"/>
      <c r="D6868"/>
      <c r="E6868"/>
      <c r="F6868"/>
      <c r="G6868"/>
      <c r="H6868"/>
      <c r="I6868"/>
    </row>
    <row r="6869" spans="1:9">
      <c r="A6869"/>
      <c r="B6869"/>
      <c r="C6869"/>
      <c r="D6869"/>
      <c r="E6869"/>
      <c r="F6869"/>
      <c r="G6869"/>
      <c r="H6869"/>
      <c r="I6869"/>
    </row>
    <row r="6870" spans="1:9">
      <c r="A6870"/>
      <c r="B6870"/>
      <c r="C6870"/>
      <c r="D6870"/>
      <c r="E6870"/>
      <c r="F6870"/>
      <c r="G6870"/>
      <c r="H6870"/>
      <c r="I6870"/>
    </row>
    <row r="6871" spans="1:9">
      <c r="A6871"/>
      <c r="B6871"/>
      <c r="C6871"/>
      <c r="D6871"/>
      <c r="E6871"/>
      <c r="F6871"/>
      <c r="G6871"/>
      <c r="H6871"/>
      <c r="I6871"/>
    </row>
    <row r="6872" spans="1:9">
      <c r="A6872"/>
      <c r="B6872"/>
      <c r="C6872"/>
      <c r="D6872"/>
      <c r="E6872"/>
      <c r="F6872"/>
      <c r="G6872"/>
      <c r="H6872"/>
      <c r="I6872"/>
    </row>
    <row r="6873" spans="1:9">
      <c r="A6873"/>
      <c r="B6873"/>
      <c r="C6873"/>
      <c r="D6873"/>
      <c r="E6873"/>
      <c r="F6873"/>
      <c r="G6873"/>
      <c r="H6873"/>
      <c r="I6873"/>
    </row>
    <row r="6874" spans="1:9">
      <c r="A6874"/>
      <c r="B6874"/>
      <c r="C6874"/>
      <c r="D6874"/>
      <c r="E6874"/>
      <c r="F6874"/>
      <c r="G6874"/>
      <c r="H6874"/>
      <c r="I6874"/>
    </row>
    <row r="6875" spans="1:9">
      <c r="A6875"/>
      <c r="B6875"/>
      <c r="C6875"/>
      <c r="D6875"/>
      <c r="E6875"/>
      <c r="F6875"/>
      <c r="G6875"/>
      <c r="H6875"/>
      <c r="I6875"/>
    </row>
    <row r="6876" spans="1:9">
      <c r="A6876"/>
      <c r="B6876"/>
      <c r="C6876"/>
      <c r="D6876"/>
      <c r="E6876"/>
      <c r="F6876"/>
      <c r="G6876"/>
      <c r="H6876"/>
      <c r="I6876"/>
    </row>
    <row r="6877" spans="1:9">
      <c r="A6877"/>
      <c r="B6877"/>
      <c r="C6877"/>
      <c r="D6877"/>
      <c r="E6877"/>
      <c r="F6877"/>
      <c r="G6877"/>
      <c r="H6877"/>
      <c r="I6877"/>
    </row>
    <row r="6878" spans="1:9">
      <c r="A6878"/>
      <c r="B6878"/>
      <c r="C6878"/>
      <c r="D6878"/>
      <c r="E6878"/>
      <c r="F6878"/>
      <c r="G6878"/>
      <c r="H6878"/>
      <c r="I6878"/>
    </row>
    <row r="6879" spans="1:9">
      <c r="A6879"/>
      <c r="B6879"/>
      <c r="C6879"/>
      <c r="D6879"/>
      <c r="E6879"/>
      <c r="F6879"/>
      <c r="G6879"/>
      <c r="H6879"/>
      <c r="I6879"/>
    </row>
    <row r="6880" spans="1:9">
      <c r="A6880"/>
      <c r="B6880"/>
      <c r="C6880"/>
      <c r="D6880"/>
      <c r="E6880"/>
      <c r="F6880"/>
      <c r="G6880"/>
      <c r="H6880"/>
      <c r="I6880"/>
    </row>
    <row r="6881" spans="1:9">
      <c r="A6881"/>
      <c r="B6881"/>
      <c r="C6881"/>
      <c r="D6881"/>
      <c r="E6881"/>
      <c r="F6881"/>
      <c r="G6881"/>
      <c r="H6881"/>
      <c r="I6881"/>
    </row>
    <row r="6882" spans="1:9">
      <c r="A6882"/>
      <c r="B6882"/>
      <c r="C6882"/>
      <c r="D6882"/>
      <c r="E6882"/>
      <c r="F6882"/>
      <c r="G6882"/>
      <c r="H6882"/>
      <c r="I6882"/>
    </row>
    <row r="6883" spans="1:9">
      <c r="A6883"/>
      <c r="B6883"/>
      <c r="C6883"/>
      <c r="D6883"/>
      <c r="E6883"/>
      <c r="F6883"/>
      <c r="G6883"/>
      <c r="H6883"/>
      <c r="I6883"/>
    </row>
    <row r="6884" spans="1:9">
      <c r="A6884"/>
      <c r="B6884"/>
      <c r="C6884"/>
      <c r="D6884"/>
      <c r="E6884"/>
      <c r="F6884"/>
      <c r="G6884"/>
      <c r="H6884"/>
      <c r="I6884"/>
    </row>
    <row r="6885" spans="1:9">
      <c r="A6885"/>
      <c r="B6885"/>
      <c r="C6885"/>
      <c r="D6885"/>
      <c r="E6885"/>
      <c r="F6885"/>
      <c r="G6885"/>
      <c r="H6885"/>
      <c r="I6885"/>
    </row>
    <row r="6886" spans="1:9">
      <c r="A6886"/>
      <c r="B6886"/>
      <c r="C6886"/>
      <c r="D6886"/>
      <c r="E6886"/>
      <c r="F6886"/>
      <c r="G6886"/>
      <c r="H6886"/>
      <c r="I6886"/>
    </row>
    <row r="6887" spans="1:9">
      <c r="A6887"/>
      <c r="B6887"/>
      <c r="C6887"/>
      <c r="D6887"/>
      <c r="E6887"/>
      <c r="F6887"/>
      <c r="G6887"/>
      <c r="H6887"/>
      <c r="I6887"/>
    </row>
    <row r="6888" spans="1:9">
      <c r="A6888"/>
      <c r="B6888"/>
      <c r="C6888"/>
      <c r="D6888"/>
      <c r="E6888"/>
      <c r="F6888"/>
      <c r="G6888"/>
      <c r="H6888"/>
      <c r="I6888"/>
    </row>
    <row r="6889" spans="1:9">
      <c r="A6889"/>
      <c r="B6889"/>
      <c r="C6889"/>
      <c r="D6889"/>
      <c r="E6889"/>
      <c r="F6889"/>
      <c r="G6889"/>
      <c r="H6889"/>
      <c r="I6889"/>
    </row>
    <row r="6890" spans="1:9">
      <c r="A6890"/>
      <c r="B6890"/>
      <c r="C6890"/>
      <c r="D6890"/>
      <c r="E6890"/>
      <c r="F6890"/>
      <c r="G6890"/>
      <c r="H6890"/>
      <c r="I6890"/>
    </row>
    <row r="6891" spans="1:9">
      <c r="A6891"/>
      <c r="B6891"/>
      <c r="C6891"/>
      <c r="D6891"/>
      <c r="E6891"/>
      <c r="F6891"/>
      <c r="G6891"/>
      <c r="H6891"/>
      <c r="I6891"/>
    </row>
    <row r="6892" spans="1:9">
      <c r="A6892"/>
      <c r="B6892"/>
      <c r="C6892"/>
      <c r="D6892"/>
      <c r="E6892"/>
      <c r="F6892"/>
      <c r="G6892"/>
      <c r="H6892"/>
      <c r="I6892"/>
    </row>
    <row r="6893" spans="1:9">
      <c r="A6893"/>
      <c r="B6893"/>
      <c r="C6893"/>
      <c r="D6893"/>
      <c r="E6893"/>
      <c r="F6893"/>
      <c r="G6893"/>
      <c r="H6893"/>
      <c r="I6893"/>
    </row>
    <row r="6894" spans="1:9">
      <c r="A6894"/>
      <c r="B6894"/>
      <c r="C6894"/>
      <c r="D6894"/>
      <c r="E6894"/>
      <c r="F6894"/>
      <c r="G6894"/>
      <c r="H6894"/>
      <c r="I6894"/>
    </row>
    <row r="6895" spans="1:9">
      <c r="A6895"/>
      <c r="B6895"/>
      <c r="C6895"/>
      <c r="D6895"/>
      <c r="E6895"/>
      <c r="F6895"/>
      <c r="G6895"/>
      <c r="H6895"/>
      <c r="I6895"/>
    </row>
    <row r="6896" spans="1:9">
      <c r="A6896"/>
      <c r="B6896"/>
      <c r="C6896"/>
      <c r="D6896"/>
      <c r="E6896"/>
      <c r="F6896"/>
      <c r="G6896"/>
      <c r="H6896"/>
      <c r="I6896"/>
    </row>
    <row r="6897" spans="1:9">
      <c r="A6897"/>
      <c r="B6897"/>
      <c r="C6897"/>
      <c r="D6897"/>
      <c r="E6897"/>
      <c r="F6897"/>
      <c r="G6897"/>
      <c r="H6897"/>
      <c r="I6897"/>
    </row>
    <row r="6898" spans="1:9">
      <c r="A6898"/>
      <c r="B6898"/>
      <c r="C6898"/>
      <c r="D6898"/>
      <c r="E6898"/>
      <c r="F6898"/>
      <c r="G6898"/>
      <c r="H6898"/>
      <c r="I6898"/>
    </row>
    <row r="6899" spans="1:9">
      <c r="A6899"/>
      <c r="B6899"/>
      <c r="C6899"/>
      <c r="D6899"/>
      <c r="E6899"/>
      <c r="F6899"/>
      <c r="G6899"/>
      <c r="H6899"/>
      <c r="I6899"/>
    </row>
    <row r="6900" spans="1:9">
      <c r="A6900"/>
      <c r="B6900"/>
      <c r="C6900"/>
      <c r="D6900"/>
      <c r="E6900"/>
      <c r="F6900"/>
      <c r="G6900"/>
      <c r="H6900"/>
      <c r="I6900"/>
    </row>
    <row r="6901" spans="1:9">
      <c r="A6901"/>
      <c r="B6901"/>
      <c r="C6901"/>
      <c r="D6901"/>
      <c r="E6901"/>
      <c r="F6901"/>
      <c r="G6901"/>
      <c r="H6901"/>
      <c r="I6901"/>
    </row>
    <row r="6902" spans="1:9">
      <c r="A6902"/>
      <c r="B6902"/>
      <c r="C6902"/>
      <c r="D6902"/>
      <c r="E6902"/>
      <c r="F6902"/>
      <c r="G6902"/>
      <c r="H6902"/>
      <c r="I6902"/>
    </row>
    <row r="6903" spans="1:9">
      <c r="A6903"/>
      <c r="B6903"/>
      <c r="C6903"/>
      <c r="D6903"/>
      <c r="E6903"/>
      <c r="F6903"/>
      <c r="G6903"/>
      <c r="H6903"/>
      <c r="I6903"/>
    </row>
    <row r="6904" spans="1:9">
      <c r="A6904"/>
      <c r="B6904"/>
      <c r="C6904"/>
      <c r="D6904"/>
      <c r="E6904"/>
      <c r="F6904"/>
      <c r="G6904"/>
      <c r="H6904"/>
      <c r="I6904"/>
    </row>
    <row r="6905" spans="1:9">
      <c r="A6905"/>
      <c r="B6905"/>
      <c r="C6905"/>
      <c r="D6905"/>
      <c r="E6905"/>
      <c r="F6905"/>
      <c r="G6905"/>
      <c r="H6905"/>
      <c r="I6905"/>
    </row>
    <row r="6906" spans="1:9">
      <c r="A6906"/>
      <c r="B6906"/>
      <c r="C6906"/>
      <c r="D6906"/>
      <c r="E6906"/>
      <c r="F6906"/>
      <c r="G6906"/>
      <c r="H6906"/>
      <c r="I6906"/>
    </row>
    <row r="6907" spans="1:9">
      <c r="A6907"/>
      <c r="B6907"/>
      <c r="C6907"/>
      <c r="D6907"/>
      <c r="E6907"/>
      <c r="F6907"/>
      <c r="G6907"/>
      <c r="H6907"/>
      <c r="I6907"/>
    </row>
    <row r="6908" spans="1:9">
      <c r="A6908"/>
      <c r="B6908"/>
      <c r="C6908"/>
      <c r="D6908"/>
      <c r="E6908"/>
      <c r="F6908"/>
      <c r="G6908"/>
      <c r="H6908"/>
      <c r="I6908"/>
    </row>
    <row r="6909" spans="1:9">
      <c r="A6909"/>
      <c r="B6909"/>
      <c r="C6909"/>
      <c r="D6909"/>
      <c r="E6909"/>
      <c r="F6909"/>
      <c r="G6909"/>
      <c r="H6909"/>
      <c r="I6909"/>
    </row>
    <row r="6910" spans="1:9">
      <c r="A6910"/>
      <c r="B6910"/>
      <c r="C6910"/>
      <c r="D6910"/>
      <c r="E6910"/>
      <c r="F6910"/>
      <c r="G6910"/>
      <c r="H6910"/>
      <c r="I6910"/>
    </row>
    <row r="6911" spans="1:9">
      <c r="A6911"/>
      <c r="B6911"/>
      <c r="C6911"/>
      <c r="D6911"/>
      <c r="E6911"/>
      <c r="F6911"/>
      <c r="G6911"/>
      <c r="H6911"/>
      <c r="I6911"/>
    </row>
    <row r="6912" spans="1:9">
      <c r="A6912"/>
      <c r="B6912"/>
      <c r="C6912"/>
      <c r="D6912"/>
      <c r="E6912"/>
      <c r="F6912"/>
      <c r="G6912"/>
      <c r="H6912"/>
      <c r="I6912"/>
    </row>
    <row r="6913" spans="1:9">
      <c r="A6913"/>
      <c r="B6913"/>
      <c r="C6913"/>
      <c r="D6913"/>
      <c r="E6913"/>
      <c r="F6913"/>
      <c r="G6913"/>
      <c r="H6913"/>
      <c r="I6913"/>
    </row>
    <row r="6914" spans="1:9">
      <c r="A6914"/>
      <c r="B6914"/>
      <c r="C6914"/>
      <c r="D6914"/>
      <c r="E6914"/>
      <c r="F6914"/>
      <c r="G6914"/>
      <c r="H6914"/>
      <c r="I6914"/>
    </row>
    <row r="6915" spans="1:9">
      <c r="A6915"/>
      <c r="B6915"/>
      <c r="C6915"/>
      <c r="D6915"/>
      <c r="E6915"/>
      <c r="F6915"/>
      <c r="G6915"/>
      <c r="H6915"/>
      <c r="I6915"/>
    </row>
    <row r="6916" spans="1:9">
      <c r="A6916"/>
      <c r="B6916"/>
      <c r="C6916"/>
      <c r="D6916"/>
      <c r="E6916"/>
      <c r="F6916"/>
      <c r="G6916"/>
      <c r="H6916"/>
      <c r="I6916"/>
    </row>
    <row r="6917" spans="1:9">
      <c r="A6917"/>
      <c r="B6917"/>
      <c r="C6917"/>
      <c r="D6917"/>
      <c r="E6917"/>
      <c r="F6917"/>
      <c r="G6917"/>
      <c r="H6917"/>
      <c r="I6917"/>
    </row>
    <row r="6918" spans="1:9">
      <c r="A6918"/>
      <c r="B6918"/>
      <c r="C6918"/>
      <c r="D6918"/>
      <c r="E6918"/>
      <c r="F6918"/>
      <c r="G6918"/>
      <c r="H6918"/>
      <c r="I6918"/>
    </row>
    <row r="6919" spans="1:9">
      <c r="A6919"/>
      <c r="B6919"/>
      <c r="C6919"/>
      <c r="D6919"/>
      <c r="E6919"/>
      <c r="F6919"/>
      <c r="G6919"/>
      <c r="H6919"/>
      <c r="I6919"/>
    </row>
    <row r="6920" spans="1:9">
      <c r="A6920"/>
      <c r="B6920"/>
      <c r="C6920"/>
      <c r="D6920"/>
      <c r="E6920"/>
      <c r="F6920"/>
      <c r="G6920"/>
      <c r="H6920"/>
      <c r="I6920"/>
    </row>
    <row r="6921" spans="1:9">
      <c r="A6921"/>
      <c r="B6921"/>
      <c r="C6921"/>
      <c r="D6921"/>
      <c r="E6921"/>
      <c r="F6921"/>
      <c r="G6921"/>
      <c r="H6921"/>
      <c r="I6921"/>
    </row>
    <row r="6922" spans="1:9">
      <c r="A6922"/>
      <c r="B6922"/>
      <c r="C6922"/>
      <c r="D6922"/>
      <c r="E6922"/>
      <c r="F6922"/>
      <c r="G6922"/>
      <c r="H6922"/>
      <c r="I6922"/>
    </row>
    <row r="6923" spans="1:9">
      <c r="A6923"/>
      <c r="B6923"/>
      <c r="C6923"/>
      <c r="D6923"/>
      <c r="E6923"/>
      <c r="F6923"/>
      <c r="G6923"/>
      <c r="H6923"/>
      <c r="I6923"/>
    </row>
    <row r="6924" spans="1:9">
      <c r="A6924"/>
      <c r="B6924"/>
      <c r="C6924"/>
      <c r="D6924"/>
      <c r="E6924"/>
      <c r="F6924"/>
      <c r="G6924"/>
      <c r="H6924"/>
      <c r="I6924"/>
    </row>
    <row r="6925" spans="1:9">
      <c r="A6925"/>
      <c r="B6925"/>
      <c r="C6925"/>
      <c r="D6925"/>
      <c r="E6925"/>
      <c r="F6925"/>
      <c r="G6925"/>
      <c r="H6925"/>
      <c r="I6925"/>
    </row>
    <row r="6926" spans="1:9">
      <c r="A6926"/>
      <c r="B6926"/>
      <c r="C6926"/>
      <c r="D6926"/>
      <c r="E6926"/>
      <c r="F6926"/>
      <c r="G6926"/>
      <c r="H6926"/>
      <c r="I6926"/>
    </row>
    <row r="6927" spans="1:9">
      <c r="A6927"/>
      <c r="B6927"/>
      <c r="C6927"/>
      <c r="D6927"/>
      <c r="E6927"/>
      <c r="F6927"/>
      <c r="G6927"/>
      <c r="H6927"/>
      <c r="I6927"/>
    </row>
    <row r="6928" spans="1:9">
      <c r="A6928"/>
      <c r="B6928"/>
      <c r="C6928"/>
      <c r="D6928"/>
      <c r="E6928"/>
      <c r="F6928"/>
      <c r="G6928"/>
      <c r="H6928"/>
      <c r="I6928"/>
    </row>
    <row r="6929" spans="1:9">
      <c r="A6929"/>
      <c r="B6929"/>
      <c r="C6929"/>
      <c r="D6929"/>
      <c r="E6929"/>
      <c r="F6929"/>
      <c r="G6929"/>
      <c r="H6929"/>
      <c r="I6929"/>
    </row>
    <row r="6930" spans="1:9">
      <c r="A6930"/>
      <c r="B6930"/>
      <c r="C6930"/>
      <c r="D6930"/>
      <c r="E6930"/>
      <c r="F6930"/>
      <c r="G6930"/>
      <c r="H6930"/>
      <c r="I6930"/>
    </row>
    <row r="6931" spans="1:9">
      <c r="A6931"/>
      <c r="B6931"/>
      <c r="C6931"/>
      <c r="D6931"/>
      <c r="E6931"/>
      <c r="F6931"/>
      <c r="G6931"/>
      <c r="H6931"/>
      <c r="I6931"/>
    </row>
    <row r="6932" spans="1:9">
      <c r="A6932"/>
      <c r="B6932"/>
      <c r="C6932"/>
      <c r="D6932"/>
      <c r="E6932"/>
      <c r="F6932"/>
      <c r="G6932"/>
      <c r="H6932"/>
      <c r="I6932"/>
    </row>
    <row r="6933" spans="1:9">
      <c r="A6933"/>
      <c r="B6933"/>
      <c r="C6933"/>
      <c r="D6933"/>
      <c r="E6933"/>
      <c r="F6933"/>
      <c r="G6933"/>
      <c r="H6933"/>
      <c r="I6933"/>
    </row>
    <row r="6934" spans="1:9">
      <c r="A6934"/>
      <c r="B6934"/>
      <c r="C6934"/>
      <c r="D6934"/>
      <c r="E6934"/>
      <c r="F6934"/>
      <c r="G6934"/>
      <c r="H6934"/>
      <c r="I6934"/>
    </row>
    <row r="6935" spans="1:9">
      <c r="A6935"/>
      <c r="B6935"/>
      <c r="C6935"/>
      <c r="D6935"/>
      <c r="E6935"/>
      <c r="F6935"/>
      <c r="G6935"/>
      <c r="H6935"/>
      <c r="I6935"/>
    </row>
    <row r="6936" spans="1:9">
      <c r="A6936"/>
      <c r="B6936"/>
      <c r="C6936"/>
      <c r="D6936"/>
      <c r="E6936"/>
      <c r="F6936"/>
      <c r="G6936"/>
      <c r="H6936"/>
      <c r="I6936"/>
    </row>
    <row r="6937" spans="1:9">
      <c r="A6937"/>
      <c r="B6937"/>
      <c r="C6937"/>
      <c r="D6937"/>
      <c r="E6937"/>
      <c r="F6937"/>
      <c r="G6937"/>
      <c r="H6937"/>
      <c r="I6937"/>
    </row>
    <row r="6938" spans="1:9">
      <c r="A6938"/>
      <c r="B6938"/>
      <c r="C6938"/>
      <c r="D6938"/>
      <c r="E6938"/>
      <c r="F6938"/>
      <c r="G6938"/>
      <c r="H6938"/>
      <c r="I6938"/>
    </row>
    <row r="6939" spans="1:9">
      <c r="A6939"/>
      <c r="B6939"/>
      <c r="C6939"/>
      <c r="D6939"/>
      <c r="E6939"/>
      <c r="F6939"/>
      <c r="G6939"/>
      <c r="H6939"/>
      <c r="I6939"/>
    </row>
    <row r="6940" spans="1:9">
      <c r="A6940"/>
      <c r="B6940"/>
      <c r="C6940"/>
      <c r="D6940"/>
      <c r="E6940"/>
      <c r="F6940"/>
      <c r="G6940"/>
      <c r="H6940"/>
      <c r="I6940"/>
    </row>
    <row r="6941" spans="1:9">
      <c r="A6941"/>
      <c r="B6941"/>
      <c r="C6941"/>
      <c r="D6941"/>
      <c r="E6941"/>
      <c r="F6941"/>
      <c r="G6941"/>
      <c r="H6941"/>
      <c r="I6941"/>
    </row>
    <row r="6942" spans="1:9">
      <c r="A6942"/>
      <c r="B6942"/>
      <c r="C6942"/>
      <c r="D6942"/>
      <c r="E6942"/>
      <c r="F6942"/>
      <c r="G6942"/>
      <c r="H6942"/>
      <c r="I6942"/>
    </row>
    <row r="6943" spans="1:9">
      <c r="A6943"/>
      <c r="B6943"/>
      <c r="C6943"/>
      <c r="D6943"/>
      <c r="E6943"/>
      <c r="F6943"/>
      <c r="G6943"/>
      <c r="H6943"/>
      <c r="I6943"/>
    </row>
    <row r="6944" spans="1:9">
      <c r="A6944"/>
      <c r="B6944"/>
      <c r="C6944"/>
      <c r="D6944"/>
      <c r="E6944"/>
      <c r="F6944"/>
      <c r="G6944"/>
      <c r="H6944"/>
      <c r="I6944"/>
    </row>
    <row r="6945" spans="1:9">
      <c r="A6945"/>
      <c r="B6945"/>
      <c r="C6945"/>
      <c r="D6945"/>
      <c r="E6945"/>
      <c r="F6945"/>
      <c r="G6945"/>
      <c r="H6945"/>
      <c r="I6945"/>
    </row>
    <row r="6946" spans="1:9">
      <c r="A6946"/>
      <c r="B6946"/>
      <c r="C6946"/>
      <c r="D6946"/>
      <c r="E6946"/>
      <c r="F6946"/>
      <c r="G6946"/>
      <c r="H6946"/>
      <c r="I6946"/>
    </row>
    <row r="6947" spans="1:9">
      <c r="A6947"/>
      <c r="B6947"/>
      <c r="C6947"/>
      <c r="D6947"/>
      <c r="E6947"/>
      <c r="F6947"/>
      <c r="G6947"/>
      <c r="H6947"/>
      <c r="I6947"/>
    </row>
    <row r="6948" spans="1:9">
      <c r="A6948"/>
      <c r="B6948"/>
      <c r="C6948"/>
      <c r="D6948"/>
      <c r="E6948"/>
      <c r="F6948"/>
      <c r="G6948"/>
      <c r="H6948"/>
      <c r="I6948"/>
    </row>
    <row r="6949" spans="1:9">
      <c r="A6949"/>
      <c r="B6949"/>
      <c r="C6949"/>
      <c r="D6949"/>
      <c r="E6949"/>
      <c r="F6949"/>
      <c r="G6949"/>
      <c r="H6949"/>
      <c r="I6949"/>
    </row>
    <row r="6950" spans="1:9">
      <c r="A6950"/>
      <c r="B6950"/>
      <c r="C6950"/>
      <c r="D6950"/>
      <c r="E6950"/>
      <c r="F6950"/>
      <c r="G6950"/>
      <c r="H6950"/>
      <c r="I6950"/>
    </row>
    <row r="6951" spans="1:9">
      <c r="A6951"/>
      <c r="B6951"/>
      <c r="C6951"/>
      <c r="D6951"/>
      <c r="E6951"/>
      <c r="F6951"/>
      <c r="G6951"/>
      <c r="H6951"/>
      <c r="I6951"/>
    </row>
    <row r="6952" spans="1:9">
      <c r="A6952"/>
      <c r="B6952"/>
      <c r="C6952"/>
      <c r="D6952"/>
      <c r="E6952"/>
      <c r="F6952"/>
      <c r="G6952"/>
      <c r="H6952"/>
      <c r="I6952"/>
    </row>
    <row r="6953" spans="1:9">
      <c r="A6953"/>
      <c r="B6953"/>
      <c r="C6953"/>
      <c r="D6953"/>
      <c r="E6953"/>
      <c r="F6953"/>
      <c r="G6953"/>
      <c r="H6953"/>
      <c r="I6953"/>
    </row>
    <row r="6954" spans="1:9">
      <c r="A6954"/>
      <c r="B6954"/>
      <c r="C6954"/>
      <c r="D6954"/>
      <c r="E6954"/>
      <c r="F6954"/>
      <c r="G6954"/>
      <c r="H6954"/>
      <c r="I6954"/>
    </row>
    <row r="6955" spans="1:9">
      <c r="A6955"/>
      <c r="B6955"/>
      <c r="C6955"/>
      <c r="D6955"/>
      <c r="E6955"/>
      <c r="F6955"/>
      <c r="G6955"/>
      <c r="H6955"/>
      <c r="I6955"/>
    </row>
    <row r="6956" spans="1:9">
      <c r="A6956"/>
      <c r="B6956"/>
      <c r="C6956"/>
      <c r="D6956"/>
      <c r="E6956"/>
      <c r="F6956"/>
      <c r="G6956"/>
      <c r="H6956"/>
      <c r="I6956"/>
    </row>
    <row r="6957" spans="1:9">
      <c r="A6957"/>
      <c r="B6957"/>
      <c r="C6957"/>
      <c r="D6957"/>
      <c r="E6957"/>
      <c r="F6957"/>
      <c r="G6957"/>
      <c r="H6957"/>
      <c r="I6957"/>
    </row>
    <row r="6958" spans="1:9">
      <c r="A6958"/>
      <c r="B6958"/>
      <c r="C6958"/>
      <c r="D6958"/>
      <c r="E6958"/>
      <c r="F6958"/>
      <c r="G6958"/>
      <c r="H6958"/>
      <c r="I6958"/>
    </row>
    <row r="6959" spans="1:9">
      <c r="A6959"/>
      <c r="B6959"/>
      <c r="C6959"/>
      <c r="D6959"/>
      <c r="E6959"/>
      <c r="F6959"/>
      <c r="G6959"/>
      <c r="H6959"/>
      <c r="I6959"/>
    </row>
    <row r="6960" spans="1:9">
      <c r="A6960"/>
      <c r="B6960"/>
      <c r="C6960"/>
      <c r="D6960"/>
      <c r="E6960"/>
      <c r="F6960"/>
      <c r="G6960"/>
      <c r="H6960"/>
      <c r="I6960"/>
    </row>
    <row r="6961" spans="1:9">
      <c r="A6961"/>
      <c r="B6961"/>
      <c r="C6961"/>
      <c r="D6961"/>
      <c r="E6961"/>
      <c r="F6961"/>
      <c r="G6961"/>
      <c r="H6961"/>
      <c r="I6961"/>
    </row>
    <row r="6962" spans="1:9">
      <c r="A6962"/>
      <c r="B6962"/>
      <c r="C6962"/>
      <c r="D6962"/>
      <c r="E6962"/>
      <c r="F6962"/>
      <c r="G6962"/>
      <c r="H6962"/>
      <c r="I6962"/>
    </row>
    <row r="6963" spans="1:9">
      <c r="A6963"/>
      <c r="B6963"/>
      <c r="C6963"/>
      <c r="D6963"/>
      <c r="E6963"/>
      <c r="F6963"/>
      <c r="G6963"/>
      <c r="H6963"/>
      <c r="I6963"/>
    </row>
    <row r="6964" spans="1:9">
      <c r="A6964"/>
      <c r="B6964"/>
      <c r="C6964"/>
      <c r="D6964"/>
      <c r="E6964"/>
      <c r="F6964"/>
      <c r="G6964"/>
      <c r="H6964"/>
      <c r="I6964"/>
    </row>
    <row r="6965" spans="1:9">
      <c r="A6965"/>
      <c r="B6965"/>
      <c r="C6965"/>
      <c r="D6965"/>
      <c r="E6965"/>
      <c r="F6965"/>
      <c r="G6965"/>
      <c r="H6965"/>
      <c r="I6965"/>
    </row>
    <row r="6966" spans="1:9">
      <c r="A6966"/>
      <c r="B6966"/>
      <c r="C6966"/>
      <c r="D6966"/>
      <c r="E6966"/>
      <c r="F6966"/>
      <c r="G6966"/>
      <c r="H6966"/>
      <c r="I6966"/>
    </row>
    <row r="6967" spans="1:9">
      <c r="A6967"/>
      <c r="B6967"/>
      <c r="C6967"/>
      <c r="D6967"/>
      <c r="E6967"/>
      <c r="F6967"/>
      <c r="G6967"/>
      <c r="H6967"/>
      <c r="I6967"/>
    </row>
    <row r="6968" spans="1:9">
      <c r="A6968"/>
      <c r="B6968"/>
      <c r="C6968"/>
      <c r="D6968"/>
      <c r="E6968"/>
      <c r="F6968"/>
      <c r="G6968"/>
      <c r="H6968"/>
      <c r="I6968"/>
    </row>
    <row r="6969" spans="1:9">
      <c r="A6969"/>
      <c r="B6969"/>
      <c r="C6969"/>
      <c r="D6969"/>
      <c r="E6969"/>
      <c r="F6969"/>
      <c r="G6969"/>
      <c r="H6969"/>
      <c r="I6969"/>
    </row>
    <row r="6970" spans="1:9">
      <c r="A6970"/>
      <c r="B6970"/>
      <c r="C6970"/>
      <c r="D6970"/>
      <c r="E6970"/>
      <c r="F6970"/>
      <c r="G6970"/>
      <c r="H6970"/>
      <c r="I6970"/>
    </row>
    <row r="6971" spans="1:9">
      <c r="A6971"/>
      <c r="B6971"/>
      <c r="C6971"/>
      <c r="D6971"/>
      <c r="E6971"/>
      <c r="F6971"/>
      <c r="G6971"/>
      <c r="H6971"/>
      <c r="I6971"/>
    </row>
    <row r="6972" spans="1:9">
      <c r="A6972"/>
      <c r="B6972"/>
      <c r="C6972"/>
      <c r="D6972"/>
      <c r="E6972"/>
      <c r="F6972"/>
      <c r="G6972"/>
      <c r="H6972"/>
      <c r="I6972"/>
    </row>
    <row r="6973" spans="1:9">
      <c r="A6973"/>
      <c r="B6973"/>
      <c r="C6973"/>
      <c r="D6973"/>
      <c r="E6973"/>
      <c r="F6973"/>
      <c r="G6973"/>
      <c r="H6973"/>
      <c r="I6973"/>
    </row>
    <row r="6974" spans="1:9">
      <c r="A6974"/>
      <c r="B6974"/>
      <c r="C6974"/>
      <c r="D6974"/>
      <c r="E6974"/>
      <c r="F6974"/>
      <c r="G6974"/>
      <c r="H6974"/>
      <c r="I6974"/>
    </row>
    <row r="6975" spans="1:9">
      <c r="A6975"/>
      <c r="B6975"/>
      <c r="C6975"/>
      <c r="D6975"/>
      <c r="E6975"/>
      <c r="F6975"/>
      <c r="G6975"/>
      <c r="H6975"/>
      <c r="I6975"/>
    </row>
    <row r="6976" spans="1:9">
      <c r="A6976"/>
      <c r="B6976"/>
      <c r="C6976"/>
      <c r="D6976"/>
      <c r="E6976"/>
      <c r="F6976"/>
      <c r="G6976"/>
      <c r="H6976"/>
      <c r="I6976"/>
    </row>
    <row r="6977" spans="1:9">
      <c r="A6977"/>
      <c r="B6977"/>
      <c r="C6977"/>
      <c r="D6977"/>
      <c r="E6977"/>
      <c r="F6977"/>
      <c r="G6977"/>
      <c r="H6977"/>
      <c r="I6977"/>
    </row>
    <row r="6978" spans="1:9">
      <c r="A6978"/>
      <c r="B6978"/>
      <c r="C6978"/>
      <c r="D6978"/>
      <c r="E6978"/>
      <c r="F6978"/>
      <c r="G6978"/>
      <c r="H6978"/>
      <c r="I6978"/>
    </row>
    <row r="6979" spans="1:9">
      <c r="A6979"/>
      <c r="B6979"/>
      <c r="C6979"/>
      <c r="D6979"/>
      <c r="E6979"/>
      <c r="F6979"/>
      <c r="G6979"/>
      <c r="H6979"/>
      <c r="I6979"/>
    </row>
    <row r="6980" spans="1:9">
      <c r="A6980"/>
      <c r="B6980"/>
      <c r="C6980"/>
      <c r="D6980"/>
      <c r="E6980"/>
      <c r="F6980"/>
      <c r="G6980"/>
      <c r="H6980"/>
      <c r="I6980"/>
    </row>
    <row r="6981" spans="1:9">
      <c r="A6981"/>
      <c r="B6981"/>
      <c r="C6981"/>
      <c r="D6981"/>
      <c r="E6981"/>
      <c r="F6981"/>
      <c r="G6981"/>
      <c r="H6981"/>
      <c r="I6981"/>
    </row>
    <row r="6982" spans="1:9">
      <c r="A6982"/>
      <c r="B6982"/>
      <c r="C6982"/>
      <c r="D6982"/>
      <c r="E6982"/>
      <c r="F6982"/>
      <c r="G6982"/>
      <c r="H6982"/>
      <c r="I6982"/>
    </row>
    <row r="6983" spans="1:9">
      <c r="A6983"/>
      <c r="B6983"/>
      <c r="C6983"/>
      <c r="D6983"/>
      <c r="E6983"/>
      <c r="F6983"/>
      <c r="G6983"/>
      <c r="H6983"/>
      <c r="I6983"/>
    </row>
    <row r="6984" spans="1:9">
      <c r="A6984"/>
      <c r="B6984"/>
      <c r="C6984"/>
      <c r="D6984"/>
      <c r="E6984"/>
      <c r="F6984"/>
      <c r="G6984"/>
      <c r="H6984"/>
      <c r="I6984"/>
    </row>
    <row r="6985" spans="1:9">
      <c r="A6985"/>
      <c r="B6985"/>
      <c r="C6985"/>
      <c r="D6985"/>
      <c r="E6985"/>
      <c r="F6985"/>
      <c r="G6985"/>
      <c r="H6985"/>
      <c r="I6985"/>
    </row>
    <row r="6986" spans="1:9">
      <c r="A6986"/>
      <c r="B6986"/>
      <c r="C6986"/>
      <c r="D6986"/>
      <c r="E6986"/>
      <c r="F6986"/>
      <c r="G6986"/>
      <c r="H6986"/>
      <c r="I6986"/>
    </row>
    <row r="6987" spans="1:9">
      <c r="A6987"/>
      <c r="B6987"/>
      <c r="C6987"/>
      <c r="D6987"/>
      <c r="E6987"/>
      <c r="F6987"/>
      <c r="G6987"/>
      <c r="H6987"/>
      <c r="I6987"/>
    </row>
    <row r="6988" spans="1:9">
      <c r="A6988"/>
      <c r="B6988"/>
      <c r="C6988"/>
      <c r="D6988"/>
      <c r="E6988"/>
      <c r="F6988"/>
      <c r="G6988"/>
      <c r="H6988"/>
      <c r="I6988"/>
    </row>
    <row r="6989" spans="1:9">
      <c r="A6989"/>
      <c r="B6989"/>
      <c r="C6989"/>
      <c r="D6989"/>
      <c r="E6989"/>
      <c r="F6989"/>
      <c r="G6989"/>
      <c r="H6989"/>
      <c r="I6989"/>
    </row>
    <row r="6990" spans="1:9">
      <c r="A6990"/>
      <c r="B6990"/>
      <c r="C6990"/>
      <c r="D6990"/>
      <c r="E6990"/>
      <c r="F6990"/>
      <c r="G6990"/>
      <c r="H6990"/>
      <c r="I6990"/>
    </row>
    <row r="6991" spans="1:9">
      <c r="A6991"/>
      <c r="B6991"/>
      <c r="C6991"/>
      <c r="D6991"/>
      <c r="E6991"/>
      <c r="F6991"/>
      <c r="G6991"/>
      <c r="H6991"/>
      <c r="I6991"/>
    </row>
    <row r="6992" spans="1:9">
      <c r="A6992"/>
      <c r="B6992"/>
      <c r="C6992"/>
      <c r="D6992"/>
      <c r="E6992"/>
      <c r="F6992"/>
      <c r="G6992"/>
      <c r="H6992"/>
      <c r="I6992"/>
    </row>
    <row r="6993" spans="1:9">
      <c r="A6993"/>
      <c r="B6993"/>
      <c r="C6993"/>
      <c r="D6993"/>
      <c r="E6993"/>
      <c r="F6993"/>
      <c r="G6993"/>
      <c r="H6993"/>
      <c r="I6993"/>
    </row>
    <row r="6994" spans="1:9">
      <c r="A6994"/>
      <c r="B6994"/>
      <c r="C6994"/>
      <c r="D6994"/>
      <c r="E6994"/>
      <c r="F6994"/>
      <c r="G6994"/>
      <c r="H6994"/>
      <c r="I6994"/>
    </row>
    <row r="6995" spans="1:9">
      <c r="A6995"/>
      <c r="B6995"/>
      <c r="C6995"/>
      <c r="D6995"/>
      <c r="E6995"/>
      <c r="F6995"/>
      <c r="G6995"/>
      <c r="H6995"/>
      <c r="I6995"/>
    </row>
    <row r="6996" spans="1:9">
      <c r="A6996"/>
      <c r="B6996"/>
      <c r="C6996"/>
      <c r="D6996"/>
      <c r="E6996"/>
      <c r="F6996"/>
      <c r="G6996"/>
      <c r="H6996"/>
      <c r="I6996"/>
    </row>
    <row r="6997" spans="1:9">
      <c r="A6997"/>
      <c r="B6997"/>
      <c r="C6997"/>
      <c r="D6997"/>
      <c r="E6997"/>
      <c r="F6997"/>
      <c r="G6997"/>
      <c r="H6997"/>
      <c r="I6997"/>
    </row>
    <row r="6998" spans="1:9">
      <c r="A6998"/>
      <c r="B6998"/>
      <c r="C6998"/>
      <c r="D6998"/>
      <c r="E6998"/>
      <c r="F6998"/>
      <c r="G6998"/>
      <c r="H6998"/>
      <c r="I6998"/>
    </row>
    <row r="6999" spans="1:9">
      <c r="A6999"/>
      <c r="B6999"/>
      <c r="C6999"/>
      <c r="D6999"/>
      <c r="E6999"/>
      <c r="F6999"/>
      <c r="G6999"/>
      <c r="H6999"/>
      <c r="I6999"/>
    </row>
    <row r="7000" spans="1:9">
      <c r="A7000"/>
      <c r="B7000"/>
      <c r="C7000"/>
      <c r="D7000"/>
      <c r="E7000"/>
      <c r="F7000"/>
      <c r="G7000"/>
      <c r="H7000"/>
      <c r="I7000"/>
    </row>
    <row r="7001" spans="1:9">
      <c r="A7001"/>
      <c r="B7001"/>
      <c r="C7001"/>
      <c r="D7001"/>
      <c r="E7001"/>
      <c r="F7001"/>
      <c r="G7001"/>
      <c r="H7001"/>
      <c r="I7001"/>
    </row>
    <row r="7002" spans="1:9">
      <c r="A7002"/>
      <c r="B7002"/>
      <c r="C7002"/>
      <c r="D7002"/>
      <c r="E7002"/>
      <c r="F7002"/>
      <c r="G7002"/>
      <c r="H7002"/>
      <c r="I7002"/>
    </row>
    <row r="7003" spans="1:9">
      <c r="A7003"/>
      <c r="B7003"/>
      <c r="C7003"/>
      <c r="D7003"/>
      <c r="E7003"/>
      <c r="F7003"/>
      <c r="G7003"/>
      <c r="H7003"/>
      <c r="I7003"/>
    </row>
    <row r="7004" spans="1:9">
      <c r="A7004"/>
      <c r="B7004"/>
      <c r="C7004"/>
      <c r="D7004"/>
      <c r="E7004"/>
      <c r="F7004"/>
      <c r="G7004"/>
      <c r="H7004"/>
      <c r="I7004"/>
    </row>
    <row r="7005" spans="1:9">
      <c r="A7005"/>
      <c r="B7005"/>
      <c r="C7005"/>
      <c r="D7005"/>
      <c r="E7005"/>
      <c r="F7005"/>
      <c r="G7005"/>
      <c r="H7005"/>
      <c r="I7005"/>
    </row>
    <row r="7006" spans="1:9">
      <c r="A7006"/>
      <c r="B7006"/>
      <c r="C7006"/>
      <c r="D7006"/>
      <c r="E7006"/>
      <c r="F7006"/>
      <c r="G7006"/>
      <c r="H7006"/>
      <c r="I7006"/>
    </row>
    <row r="7007" spans="1:9">
      <c r="A7007"/>
      <c r="B7007"/>
      <c r="C7007"/>
      <c r="D7007"/>
      <c r="E7007"/>
      <c r="F7007"/>
      <c r="G7007"/>
      <c r="H7007"/>
      <c r="I7007"/>
    </row>
    <row r="7008" spans="1:9">
      <c r="A7008"/>
      <c r="B7008"/>
      <c r="C7008"/>
      <c r="D7008"/>
      <c r="E7008"/>
      <c r="F7008"/>
      <c r="G7008"/>
      <c r="H7008"/>
      <c r="I7008"/>
    </row>
    <row r="7009" spans="1:9">
      <c r="A7009"/>
      <c r="B7009"/>
      <c r="C7009"/>
      <c r="D7009"/>
      <c r="E7009"/>
      <c r="F7009"/>
      <c r="G7009"/>
      <c r="H7009"/>
      <c r="I7009"/>
    </row>
    <row r="7010" spans="1:9">
      <c r="A7010"/>
      <c r="B7010"/>
      <c r="C7010"/>
      <c r="D7010"/>
      <c r="E7010"/>
      <c r="F7010"/>
      <c r="G7010"/>
      <c r="H7010"/>
      <c r="I7010"/>
    </row>
    <row r="7011" spans="1:9">
      <c r="A7011"/>
      <c r="B7011"/>
      <c r="C7011"/>
      <c r="D7011"/>
      <c r="E7011"/>
      <c r="F7011"/>
      <c r="G7011"/>
      <c r="H7011"/>
      <c r="I7011"/>
    </row>
    <row r="7012" spans="1:9">
      <c r="A7012"/>
      <c r="B7012"/>
      <c r="C7012"/>
      <c r="D7012"/>
      <c r="E7012"/>
      <c r="F7012"/>
      <c r="G7012"/>
      <c r="H7012"/>
      <c r="I7012"/>
    </row>
    <row r="7013" spans="1:9">
      <c r="A7013"/>
      <c r="B7013"/>
      <c r="C7013"/>
      <c r="D7013"/>
      <c r="E7013"/>
      <c r="F7013"/>
      <c r="G7013"/>
      <c r="H7013"/>
      <c r="I7013"/>
    </row>
    <row r="7014" spans="1:9">
      <c r="A7014"/>
      <c r="B7014"/>
      <c r="C7014"/>
      <c r="D7014"/>
      <c r="E7014"/>
      <c r="F7014"/>
      <c r="G7014"/>
      <c r="H7014"/>
      <c r="I7014"/>
    </row>
    <row r="7015" spans="1:9">
      <c r="A7015"/>
      <c r="B7015"/>
      <c r="C7015"/>
      <c r="D7015"/>
      <c r="E7015"/>
      <c r="F7015"/>
      <c r="G7015"/>
      <c r="H7015"/>
      <c r="I7015"/>
    </row>
    <row r="7016" spans="1:9">
      <c r="A7016"/>
      <c r="B7016"/>
      <c r="C7016"/>
      <c r="D7016"/>
      <c r="E7016"/>
      <c r="F7016"/>
      <c r="G7016"/>
      <c r="H7016"/>
      <c r="I7016"/>
    </row>
    <row r="7017" spans="1:9">
      <c r="A7017"/>
      <c r="B7017"/>
      <c r="C7017"/>
      <c r="D7017"/>
      <c r="E7017"/>
      <c r="F7017"/>
      <c r="G7017"/>
      <c r="H7017"/>
      <c r="I7017"/>
    </row>
    <row r="7018" spans="1:9">
      <c r="A7018"/>
      <c r="B7018"/>
      <c r="C7018"/>
      <c r="D7018"/>
      <c r="E7018"/>
      <c r="F7018"/>
      <c r="G7018"/>
      <c r="H7018"/>
      <c r="I7018"/>
    </row>
    <row r="7019" spans="1:9">
      <c r="A7019"/>
      <c r="B7019"/>
      <c r="C7019"/>
      <c r="D7019"/>
      <c r="E7019"/>
      <c r="F7019"/>
      <c r="G7019"/>
      <c r="H7019"/>
      <c r="I7019"/>
    </row>
    <row r="7020" spans="1:9">
      <c r="A7020"/>
      <c r="B7020"/>
      <c r="C7020"/>
      <c r="D7020"/>
      <c r="E7020"/>
      <c r="F7020"/>
      <c r="G7020"/>
      <c r="H7020"/>
      <c r="I7020"/>
    </row>
    <row r="7021" spans="1:9">
      <c r="A7021"/>
      <c r="B7021"/>
      <c r="C7021"/>
      <c r="D7021"/>
      <c r="E7021"/>
      <c r="F7021"/>
      <c r="G7021"/>
      <c r="H7021"/>
      <c r="I7021"/>
    </row>
    <row r="7022" spans="1:9">
      <c r="A7022"/>
      <c r="B7022"/>
      <c r="C7022"/>
      <c r="D7022"/>
      <c r="E7022"/>
      <c r="F7022"/>
      <c r="G7022"/>
      <c r="H7022"/>
      <c r="I7022"/>
    </row>
    <row r="7023" spans="1:9">
      <c r="A7023"/>
      <c r="B7023"/>
      <c r="C7023"/>
      <c r="D7023"/>
      <c r="E7023"/>
      <c r="F7023"/>
      <c r="G7023"/>
      <c r="H7023"/>
      <c r="I7023"/>
    </row>
    <row r="7024" spans="1:9">
      <c r="A7024"/>
      <c r="B7024"/>
      <c r="C7024"/>
      <c r="D7024"/>
      <c r="E7024"/>
      <c r="F7024"/>
      <c r="G7024"/>
      <c r="H7024"/>
      <c r="I7024"/>
    </row>
    <row r="7025" spans="1:9">
      <c r="A7025"/>
      <c r="B7025"/>
      <c r="C7025"/>
      <c r="D7025"/>
      <c r="E7025"/>
      <c r="F7025"/>
      <c r="G7025"/>
      <c r="H7025"/>
      <c r="I7025"/>
    </row>
    <row r="7026" spans="1:9">
      <c r="A7026"/>
      <c r="B7026"/>
      <c r="C7026"/>
      <c r="D7026"/>
      <c r="E7026"/>
      <c r="F7026"/>
      <c r="G7026"/>
      <c r="H7026"/>
      <c r="I7026"/>
    </row>
    <row r="7027" spans="1:9">
      <c r="A7027"/>
      <c r="B7027"/>
      <c r="C7027"/>
      <c r="D7027"/>
      <c r="E7027"/>
      <c r="F7027"/>
      <c r="G7027"/>
      <c r="H7027"/>
      <c r="I7027"/>
    </row>
    <row r="7028" spans="1:9">
      <c r="A7028"/>
      <c r="B7028"/>
      <c r="C7028"/>
      <c r="D7028"/>
      <c r="E7028"/>
      <c r="F7028"/>
      <c r="G7028"/>
      <c r="H7028"/>
      <c r="I7028"/>
    </row>
    <row r="7029" spans="1:9">
      <c r="A7029"/>
      <c r="B7029"/>
      <c r="C7029"/>
      <c r="D7029"/>
      <c r="E7029"/>
      <c r="F7029"/>
      <c r="G7029"/>
      <c r="H7029"/>
      <c r="I7029"/>
    </row>
    <row r="7030" spans="1:9">
      <c r="A7030"/>
      <c r="B7030"/>
      <c r="C7030"/>
      <c r="D7030"/>
      <c r="E7030"/>
      <c r="F7030"/>
      <c r="G7030"/>
      <c r="H7030"/>
      <c r="I7030"/>
    </row>
    <row r="7031" spans="1:9">
      <c r="A7031"/>
      <c r="B7031"/>
      <c r="C7031"/>
      <c r="D7031"/>
      <c r="E7031"/>
      <c r="F7031"/>
      <c r="G7031"/>
      <c r="H7031"/>
      <c r="I7031"/>
    </row>
    <row r="7032" spans="1:9">
      <c r="A7032"/>
      <c r="B7032"/>
      <c r="C7032"/>
      <c r="D7032"/>
      <c r="E7032"/>
      <c r="F7032"/>
      <c r="G7032"/>
      <c r="H7032"/>
      <c r="I7032"/>
    </row>
    <row r="7033" spans="1:9">
      <c r="A7033"/>
      <c r="B7033"/>
      <c r="C7033"/>
      <c r="D7033"/>
      <c r="E7033"/>
      <c r="F7033"/>
      <c r="G7033"/>
      <c r="H7033"/>
      <c r="I7033"/>
    </row>
    <row r="7034" spans="1:9">
      <c r="A7034"/>
      <c r="B7034"/>
      <c r="C7034"/>
      <c r="D7034"/>
      <c r="E7034"/>
      <c r="F7034"/>
      <c r="G7034"/>
      <c r="H7034"/>
      <c r="I7034"/>
    </row>
    <row r="7035" spans="1:9">
      <c r="A7035"/>
      <c r="B7035"/>
      <c r="C7035"/>
      <c r="D7035"/>
      <c r="E7035"/>
      <c r="F7035"/>
      <c r="G7035"/>
      <c r="H7035"/>
      <c r="I7035"/>
    </row>
    <row r="7036" spans="1:9">
      <c r="A7036"/>
      <c r="B7036"/>
      <c r="C7036"/>
      <c r="D7036"/>
      <c r="E7036"/>
      <c r="F7036"/>
      <c r="G7036"/>
      <c r="H7036"/>
      <c r="I7036"/>
    </row>
    <row r="7037" spans="1:9">
      <c r="A7037"/>
      <c r="B7037"/>
      <c r="C7037"/>
      <c r="D7037"/>
      <c r="E7037"/>
      <c r="F7037"/>
      <c r="G7037"/>
      <c r="H7037"/>
      <c r="I7037"/>
    </row>
    <row r="7038" spans="1:9">
      <c r="A7038"/>
      <c r="B7038"/>
      <c r="C7038"/>
      <c r="D7038"/>
      <c r="E7038"/>
      <c r="F7038"/>
      <c r="G7038"/>
      <c r="H7038"/>
      <c r="I7038"/>
    </row>
    <row r="7039" spans="1:9">
      <c r="A7039"/>
      <c r="B7039"/>
      <c r="C7039"/>
      <c r="D7039"/>
      <c r="E7039"/>
      <c r="F7039"/>
      <c r="G7039"/>
      <c r="H7039"/>
      <c r="I7039"/>
    </row>
    <row r="7040" spans="1:9">
      <c r="A7040"/>
      <c r="B7040"/>
      <c r="C7040"/>
      <c r="D7040"/>
      <c r="E7040"/>
      <c r="F7040"/>
      <c r="G7040"/>
      <c r="H7040"/>
      <c r="I7040"/>
    </row>
    <row r="7041" spans="1:9">
      <c r="A7041"/>
      <c r="B7041"/>
      <c r="C7041"/>
      <c r="D7041"/>
      <c r="E7041"/>
      <c r="F7041"/>
      <c r="G7041"/>
      <c r="H7041"/>
      <c r="I7041"/>
    </row>
    <row r="7042" spans="1:9">
      <c r="A7042"/>
      <c r="B7042"/>
      <c r="C7042"/>
      <c r="D7042"/>
      <c r="E7042"/>
      <c r="F7042"/>
      <c r="G7042"/>
      <c r="H7042"/>
      <c r="I7042"/>
    </row>
    <row r="7043" spans="1:9">
      <c r="A7043"/>
      <c r="B7043"/>
      <c r="C7043"/>
      <c r="D7043"/>
      <c r="E7043"/>
      <c r="F7043"/>
      <c r="G7043"/>
      <c r="H7043"/>
      <c r="I7043"/>
    </row>
    <row r="7044" spans="1:9">
      <c r="A7044"/>
      <c r="B7044"/>
      <c r="C7044"/>
      <c r="D7044"/>
      <c r="E7044"/>
      <c r="F7044"/>
      <c r="G7044"/>
      <c r="H7044"/>
      <c r="I7044"/>
    </row>
    <row r="7045" spans="1:9">
      <c r="A7045"/>
      <c r="B7045"/>
      <c r="C7045"/>
      <c r="D7045"/>
      <c r="E7045"/>
      <c r="F7045"/>
      <c r="G7045"/>
      <c r="H7045"/>
      <c r="I7045"/>
    </row>
    <row r="7046" spans="1:9">
      <c r="A7046"/>
      <c r="B7046"/>
      <c r="C7046"/>
      <c r="D7046"/>
      <c r="E7046"/>
      <c r="F7046"/>
      <c r="G7046"/>
      <c r="H7046"/>
      <c r="I7046"/>
    </row>
    <row r="7047" spans="1:9">
      <c r="A7047"/>
      <c r="B7047"/>
      <c r="C7047"/>
      <c r="D7047"/>
      <c r="E7047"/>
      <c r="F7047"/>
      <c r="G7047"/>
      <c r="H7047"/>
      <c r="I7047"/>
    </row>
    <row r="7048" spans="1:9">
      <c r="A7048"/>
      <c r="B7048"/>
      <c r="C7048"/>
      <c r="D7048"/>
      <c r="E7048"/>
      <c r="F7048"/>
      <c r="G7048"/>
      <c r="H7048"/>
      <c r="I7048"/>
    </row>
    <row r="7049" spans="1:9">
      <c r="A7049"/>
      <c r="B7049"/>
      <c r="C7049"/>
      <c r="D7049"/>
      <c r="E7049"/>
      <c r="F7049"/>
      <c r="G7049"/>
      <c r="H7049"/>
      <c r="I7049"/>
    </row>
    <row r="7050" spans="1:9">
      <c r="A7050"/>
      <c r="B7050"/>
      <c r="C7050"/>
      <c r="D7050"/>
      <c r="E7050"/>
      <c r="F7050"/>
      <c r="G7050"/>
      <c r="H7050"/>
      <c r="I7050"/>
    </row>
    <row r="7051" spans="1:9">
      <c r="A7051"/>
      <c r="B7051"/>
      <c r="C7051"/>
      <c r="D7051"/>
      <c r="E7051"/>
      <c r="F7051"/>
      <c r="G7051"/>
      <c r="H7051"/>
      <c r="I7051"/>
    </row>
    <row r="7052" spans="1:9">
      <c r="A7052"/>
      <c r="B7052"/>
      <c r="C7052"/>
      <c r="D7052"/>
      <c r="E7052"/>
      <c r="F7052"/>
      <c r="G7052"/>
      <c r="H7052"/>
      <c r="I7052"/>
    </row>
    <row r="7053" spans="1:9">
      <c r="A7053"/>
      <c r="B7053"/>
      <c r="C7053"/>
      <c r="D7053"/>
      <c r="E7053"/>
      <c r="F7053"/>
      <c r="G7053"/>
      <c r="H7053"/>
      <c r="I7053"/>
    </row>
    <row r="7054" spans="1:9">
      <c r="A7054"/>
      <c r="B7054"/>
      <c r="C7054"/>
      <c r="D7054"/>
      <c r="E7054"/>
      <c r="F7054"/>
      <c r="G7054"/>
      <c r="H7054"/>
      <c r="I7054"/>
    </row>
    <row r="7055" spans="1:9">
      <c r="A7055"/>
      <c r="B7055"/>
      <c r="C7055"/>
      <c r="D7055"/>
      <c r="E7055"/>
      <c r="F7055"/>
      <c r="G7055"/>
      <c r="H7055"/>
      <c r="I7055"/>
    </row>
    <row r="7056" spans="1:9">
      <c r="A7056"/>
      <c r="B7056"/>
      <c r="C7056"/>
      <c r="D7056"/>
      <c r="E7056"/>
      <c r="F7056"/>
      <c r="G7056"/>
      <c r="H7056"/>
      <c r="I7056"/>
    </row>
    <row r="7057" spans="1:9">
      <c r="A7057"/>
      <c r="B7057"/>
      <c r="C7057"/>
      <c r="D7057"/>
      <c r="E7057"/>
      <c r="F7057"/>
      <c r="G7057"/>
      <c r="H7057"/>
      <c r="I7057"/>
    </row>
    <row r="7058" spans="1:9">
      <c r="A7058"/>
      <c r="B7058"/>
      <c r="C7058"/>
      <c r="D7058"/>
      <c r="E7058"/>
      <c r="F7058"/>
      <c r="G7058"/>
      <c r="H7058"/>
      <c r="I7058"/>
    </row>
    <row r="7059" spans="1:9">
      <c r="A7059"/>
      <c r="B7059"/>
      <c r="C7059"/>
      <c r="D7059"/>
      <c r="E7059"/>
      <c r="F7059"/>
      <c r="G7059"/>
      <c r="H7059"/>
      <c r="I7059"/>
    </row>
    <row r="7060" spans="1:9">
      <c r="A7060"/>
      <c r="B7060"/>
      <c r="C7060"/>
      <c r="D7060"/>
      <c r="E7060"/>
      <c r="F7060"/>
      <c r="G7060"/>
      <c r="H7060"/>
      <c r="I7060"/>
    </row>
    <row r="7061" spans="1:9">
      <c r="A7061"/>
      <c r="B7061"/>
      <c r="C7061"/>
      <c r="D7061"/>
      <c r="E7061"/>
      <c r="F7061"/>
      <c r="G7061"/>
      <c r="H7061"/>
      <c r="I7061"/>
    </row>
    <row r="7062" spans="1:9">
      <c r="A7062"/>
      <c r="B7062"/>
      <c r="C7062"/>
      <c r="D7062"/>
      <c r="E7062"/>
      <c r="F7062"/>
      <c r="G7062"/>
      <c r="H7062"/>
      <c r="I7062"/>
    </row>
    <row r="7063" spans="1:9">
      <c r="A7063"/>
      <c r="B7063"/>
      <c r="C7063"/>
      <c r="D7063"/>
      <c r="E7063"/>
      <c r="F7063"/>
      <c r="G7063"/>
      <c r="H7063"/>
      <c r="I7063"/>
    </row>
    <row r="7064" spans="1:9">
      <c r="A7064"/>
      <c r="B7064"/>
      <c r="C7064"/>
      <c r="D7064"/>
      <c r="E7064"/>
      <c r="F7064"/>
      <c r="G7064"/>
      <c r="H7064"/>
      <c r="I7064"/>
    </row>
    <row r="7065" spans="1:9">
      <c r="A7065"/>
      <c r="B7065"/>
      <c r="C7065"/>
      <c r="D7065"/>
      <c r="E7065"/>
      <c r="F7065"/>
      <c r="G7065"/>
      <c r="H7065"/>
      <c r="I7065"/>
    </row>
    <row r="7066" spans="1:9">
      <c r="A7066"/>
      <c r="B7066"/>
      <c r="C7066"/>
      <c r="D7066"/>
      <c r="E7066"/>
      <c r="F7066"/>
      <c r="G7066"/>
      <c r="H7066"/>
      <c r="I7066"/>
    </row>
    <row r="7067" spans="1:9">
      <c r="A7067"/>
      <c r="B7067"/>
      <c r="C7067"/>
      <c r="D7067"/>
      <c r="E7067"/>
      <c r="F7067"/>
      <c r="G7067"/>
      <c r="H7067"/>
      <c r="I7067"/>
    </row>
    <row r="7068" spans="1:9">
      <c r="A7068"/>
      <c r="B7068"/>
      <c r="C7068"/>
      <c r="D7068"/>
      <c r="E7068"/>
      <c r="F7068"/>
      <c r="G7068"/>
      <c r="H7068"/>
      <c r="I7068"/>
    </row>
    <row r="7069" spans="1:9">
      <c r="A7069"/>
      <c r="B7069"/>
      <c r="C7069"/>
      <c r="D7069"/>
      <c r="E7069"/>
      <c r="F7069"/>
      <c r="G7069"/>
      <c r="H7069"/>
      <c r="I7069"/>
    </row>
    <row r="7070" spans="1:9">
      <c r="A7070"/>
      <c r="B7070"/>
      <c r="C7070"/>
      <c r="D7070"/>
      <c r="E7070"/>
      <c r="F7070"/>
      <c r="G7070"/>
      <c r="H7070"/>
      <c r="I7070"/>
    </row>
    <row r="7071" spans="1:9">
      <c r="A7071"/>
      <c r="B7071"/>
      <c r="C7071"/>
      <c r="D7071"/>
      <c r="E7071"/>
      <c r="F7071"/>
      <c r="G7071"/>
      <c r="H7071"/>
      <c r="I7071"/>
    </row>
    <row r="7072" spans="1:9">
      <c r="A7072"/>
      <c r="B7072"/>
      <c r="C7072"/>
      <c r="D7072"/>
      <c r="E7072"/>
      <c r="F7072"/>
      <c r="G7072"/>
      <c r="H7072"/>
      <c r="I7072"/>
    </row>
    <row r="7073" spans="1:9">
      <c r="A7073"/>
      <c r="B7073"/>
      <c r="C7073"/>
      <c r="D7073"/>
      <c r="E7073"/>
      <c r="F7073"/>
      <c r="G7073"/>
      <c r="H7073"/>
      <c r="I7073"/>
    </row>
    <row r="7074" spans="1:9">
      <c r="A7074"/>
      <c r="B7074"/>
      <c r="C7074"/>
      <c r="D7074"/>
      <c r="E7074"/>
      <c r="F7074"/>
      <c r="G7074"/>
      <c r="H7074"/>
      <c r="I7074"/>
    </row>
    <row r="7075" spans="1:9">
      <c r="A7075"/>
      <c r="B7075"/>
      <c r="C7075"/>
      <c r="D7075"/>
      <c r="E7075"/>
      <c r="F7075"/>
      <c r="G7075"/>
      <c r="H7075"/>
      <c r="I7075"/>
    </row>
    <row r="7076" spans="1:9">
      <c r="A7076"/>
      <c r="B7076"/>
      <c r="C7076"/>
      <c r="D7076"/>
      <c r="E7076"/>
      <c r="F7076"/>
      <c r="G7076"/>
      <c r="H7076"/>
      <c r="I7076"/>
    </row>
    <row r="7077" spans="1:9">
      <c r="A7077"/>
      <c r="B7077"/>
      <c r="C7077"/>
      <c r="D7077"/>
      <c r="E7077"/>
      <c r="F7077"/>
      <c r="G7077"/>
      <c r="H7077"/>
      <c r="I7077"/>
    </row>
    <row r="7078" spans="1:9">
      <c r="A7078"/>
      <c r="B7078"/>
      <c r="C7078"/>
      <c r="D7078"/>
      <c r="E7078"/>
      <c r="F7078"/>
      <c r="G7078"/>
      <c r="H7078"/>
      <c r="I7078"/>
    </row>
    <row r="7079" spans="1:9">
      <c r="A7079"/>
      <c r="B7079"/>
      <c r="C7079"/>
      <c r="D7079"/>
      <c r="E7079"/>
      <c r="F7079"/>
      <c r="G7079"/>
      <c r="H7079"/>
      <c r="I7079"/>
    </row>
    <row r="7080" spans="1:9">
      <c r="A7080"/>
      <c r="B7080"/>
      <c r="C7080"/>
      <c r="D7080"/>
      <c r="E7080"/>
      <c r="F7080"/>
      <c r="G7080"/>
      <c r="H7080"/>
      <c r="I7080"/>
    </row>
    <row r="7081" spans="1:9">
      <c r="A7081"/>
      <c r="B7081"/>
      <c r="C7081"/>
      <c r="D7081"/>
      <c r="E7081"/>
      <c r="F7081"/>
      <c r="G7081"/>
      <c r="H7081"/>
      <c r="I7081"/>
    </row>
    <row r="7082" spans="1:9">
      <c r="A7082"/>
      <c r="B7082"/>
      <c r="C7082"/>
      <c r="D7082"/>
      <c r="E7082"/>
      <c r="F7082"/>
      <c r="G7082"/>
      <c r="H7082"/>
      <c r="I7082"/>
    </row>
    <row r="7083" spans="1:9">
      <c r="A7083"/>
      <c r="B7083"/>
      <c r="C7083"/>
      <c r="D7083"/>
      <c r="E7083"/>
      <c r="F7083"/>
      <c r="G7083"/>
      <c r="H7083"/>
      <c r="I7083"/>
    </row>
    <row r="7084" spans="1:9">
      <c r="A7084"/>
      <c r="B7084"/>
      <c r="C7084"/>
      <c r="D7084"/>
      <c r="E7084"/>
      <c r="F7084"/>
      <c r="G7084"/>
      <c r="H7084"/>
      <c r="I7084"/>
    </row>
    <row r="7085" spans="1:9">
      <c r="A7085"/>
      <c r="B7085"/>
      <c r="C7085"/>
      <c r="D7085"/>
      <c r="E7085"/>
      <c r="F7085"/>
      <c r="G7085"/>
      <c r="H7085"/>
      <c r="I7085"/>
    </row>
    <row r="7086" spans="1:9">
      <c r="A7086"/>
      <c r="B7086"/>
      <c r="C7086"/>
      <c r="D7086"/>
      <c r="E7086"/>
      <c r="F7086"/>
      <c r="G7086"/>
      <c r="H7086"/>
      <c r="I7086"/>
    </row>
    <row r="7087" spans="1:9">
      <c r="A7087"/>
      <c r="B7087"/>
      <c r="C7087"/>
      <c r="D7087"/>
      <c r="E7087"/>
      <c r="F7087"/>
      <c r="G7087"/>
      <c r="H7087"/>
      <c r="I7087"/>
    </row>
    <row r="7088" spans="1:9">
      <c r="A7088"/>
      <c r="B7088"/>
      <c r="C7088"/>
      <c r="D7088"/>
      <c r="E7088"/>
      <c r="F7088"/>
      <c r="G7088"/>
      <c r="H7088"/>
      <c r="I7088"/>
    </row>
    <row r="7089" spans="1:9">
      <c r="A7089"/>
      <c r="B7089"/>
      <c r="C7089"/>
      <c r="D7089"/>
      <c r="E7089"/>
      <c r="F7089"/>
      <c r="G7089"/>
      <c r="H7089"/>
      <c r="I7089"/>
    </row>
    <row r="7090" spans="1:9">
      <c r="A7090"/>
      <c r="B7090"/>
      <c r="C7090"/>
      <c r="D7090"/>
      <c r="E7090"/>
      <c r="F7090"/>
      <c r="G7090"/>
      <c r="H7090"/>
      <c r="I7090"/>
    </row>
    <row r="7091" spans="1:9">
      <c r="A7091"/>
      <c r="B7091"/>
      <c r="C7091"/>
      <c r="D7091"/>
      <c r="E7091"/>
      <c r="F7091"/>
      <c r="G7091"/>
      <c r="H7091"/>
      <c r="I7091"/>
    </row>
    <row r="7092" spans="1:9">
      <c r="A7092"/>
      <c r="B7092"/>
      <c r="C7092"/>
      <c r="D7092"/>
      <c r="E7092"/>
      <c r="F7092"/>
      <c r="G7092"/>
      <c r="H7092"/>
      <c r="I7092"/>
    </row>
    <row r="7093" spans="1:9">
      <c r="A7093"/>
      <c r="B7093"/>
      <c r="C7093"/>
      <c r="D7093"/>
      <c r="E7093"/>
      <c r="F7093"/>
      <c r="G7093"/>
      <c r="H7093"/>
      <c r="I7093"/>
    </row>
    <row r="7094" spans="1:9">
      <c r="A7094"/>
      <c r="B7094"/>
      <c r="C7094"/>
      <c r="D7094"/>
      <c r="E7094"/>
      <c r="F7094"/>
      <c r="G7094"/>
      <c r="H7094"/>
      <c r="I7094"/>
    </row>
    <row r="7095" spans="1:9">
      <c r="A7095"/>
      <c r="B7095"/>
      <c r="C7095"/>
      <c r="D7095"/>
      <c r="E7095"/>
      <c r="F7095"/>
      <c r="G7095"/>
      <c r="H7095"/>
      <c r="I7095"/>
    </row>
    <row r="7096" spans="1:9">
      <c r="A7096"/>
      <c r="B7096"/>
      <c r="C7096"/>
      <c r="D7096"/>
      <c r="E7096"/>
      <c r="F7096"/>
      <c r="G7096"/>
      <c r="H7096"/>
      <c r="I7096"/>
    </row>
    <row r="7097" spans="1:9">
      <c r="A7097"/>
      <c r="B7097"/>
      <c r="C7097"/>
      <c r="D7097"/>
      <c r="E7097"/>
      <c r="F7097"/>
      <c r="G7097"/>
      <c r="H7097"/>
      <c r="I7097"/>
    </row>
    <row r="7098" spans="1:9">
      <c r="A7098"/>
      <c r="B7098"/>
      <c r="C7098"/>
      <c r="D7098"/>
      <c r="E7098"/>
      <c r="F7098"/>
      <c r="G7098"/>
      <c r="H7098"/>
      <c r="I7098"/>
    </row>
    <row r="7099" spans="1:9">
      <c r="A7099"/>
      <c r="B7099"/>
      <c r="C7099"/>
      <c r="D7099"/>
      <c r="E7099"/>
      <c r="F7099"/>
      <c r="G7099"/>
      <c r="H7099"/>
      <c r="I7099"/>
    </row>
    <row r="7100" spans="1:9">
      <c r="A7100"/>
      <c r="B7100"/>
      <c r="C7100"/>
      <c r="D7100"/>
      <c r="E7100"/>
      <c r="F7100"/>
      <c r="G7100"/>
      <c r="H7100"/>
      <c r="I7100"/>
    </row>
    <row r="7101" spans="1:9">
      <c r="A7101"/>
      <c r="B7101"/>
      <c r="C7101"/>
      <c r="D7101"/>
      <c r="E7101"/>
      <c r="F7101"/>
      <c r="G7101"/>
      <c r="H7101"/>
      <c r="I7101"/>
    </row>
    <row r="7102" spans="1:9">
      <c r="A7102"/>
      <c r="B7102"/>
      <c r="C7102"/>
      <c r="D7102"/>
      <c r="E7102"/>
      <c r="F7102"/>
      <c r="G7102"/>
      <c r="H7102"/>
      <c r="I7102"/>
    </row>
    <row r="7103" spans="1:9">
      <c r="A7103"/>
      <c r="B7103"/>
      <c r="C7103"/>
      <c r="D7103"/>
      <c r="E7103"/>
      <c r="F7103"/>
      <c r="G7103"/>
      <c r="H7103"/>
      <c r="I7103"/>
    </row>
    <row r="7104" spans="1:9">
      <c r="A7104"/>
      <c r="B7104"/>
      <c r="C7104"/>
      <c r="D7104"/>
      <c r="E7104"/>
      <c r="F7104"/>
      <c r="G7104"/>
      <c r="H7104"/>
      <c r="I7104"/>
    </row>
    <row r="7105" spans="1:9">
      <c r="A7105"/>
      <c r="B7105"/>
      <c r="C7105"/>
      <c r="D7105"/>
      <c r="E7105"/>
      <c r="F7105"/>
      <c r="G7105"/>
      <c r="H7105"/>
      <c r="I7105"/>
    </row>
    <row r="7106" spans="1:9">
      <c r="A7106"/>
      <c r="B7106"/>
      <c r="C7106"/>
      <c r="D7106"/>
      <c r="E7106"/>
      <c r="F7106"/>
      <c r="G7106"/>
      <c r="H7106"/>
      <c r="I7106"/>
    </row>
    <row r="7107" spans="1:9">
      <c r="A7107"/>
      <c r="B7107"/>
      <c r="C7107"/>
      <c r="D7107"/>
      <c r="E7107"/>
      <c r="F7107"/>
      <c r="G7107"/>
      <c r="H7107"/>
      <c r="I7107"/>
    </row>
    <row r="7108" spans="1:9">
      <c r="A7108"/>
      <c r="B7108"/>
      <c r="C7108"/>
      <c r="D7108"/>
      <c r="E7108"/>
      <c r="F7108"/>
      <c r="G7108"/>
      <c r="H7108"/>
      <c r="I7108"/>
    </row>
    <row r="7109" spans="1:9">
      <c r="A7109"/>
      <c r="B7109"/>
      <c r="C7109"/>
      <c r="D7109"/>
      <c r="E7109"/>
      <c r="F7109"/>
      <c r="G7109"/>
      <c r="H7109"/>
      <c r="I7109"/>
    </row>
    <row r="7110" spans="1:9">
      <c r="A7110"/>
      <c r="B7110"/>
      <c r="C7110"/>
      <c r="D7110"/>
      <c r="E7110"/>
      <c r="F7110"/>
      <c r="G7110"/>
      <c r="H7110"/>
      <c r="I7110"/>
    </row>
    <row r="7111" spans="1:9">
      <c r="A7111"/>
      <c r="B7111"/>
      <c r="C7111"/>
      <c r="D7111"/>
      <c r="E7111"/>
      <c r="F7111"/>
      <c r="G7111"/>
      <c r="H7111"/>
      <c r="I7111"/>
    </row>
    <row r="7112" spans="1:9">
      <c r="A7112"/>
      <c r="B7112"/>
      <c r="C7112"/>
      <c r="D7112"/>
      <c r="E7112"/>
      <c r="F7112"/>
      <c r="G7112"/>
      <c r="H7112"/>
      <c r="I7112"/>
    </row>
    <row r="7113" spans="1:9">
      <c r="A7113"/>
      <c r="B7113"/>
      <c r="C7113"/>
      <c r="D7113"/>
      <c r="E7113"/>
      <c r="F7113"/>
      <c r="G7113"/>
      <c r="H7113"/>
      <c r="I7113"/>
    </row>
    <row r="7114" spans="1:9">
      <c r="A7114"/>
      <c r="B7114"/>
      <c r="C7114"/>
      <c r="D7114"/>
      <c r="E7114"/>
      <c r="F7114"/>
      <c r="G7114"/>
      <c r="H7114"/>
      <c r="I7114"/>
    </row>
    <row r="7115" spans="1:9">
      <c r="A7115"/>
      <c r="B7115"/>
      <c r="C7115"/>
      <c r="D7115"/>
      <c r="E7115"/>
      <c r="F7115"/>
      <c r="G7115"/>
      <c r="H7115"/>
      <c r="I7115"/>
    </row>
    <row r="7116" spans="1:9">
      <c r="A7116"/>
      <c r="B7116"/>
      <c r="C7116"/>
      <c r="D7116"/>
      <c r="E7116"/>
      <c r="F7116"/>
      <c r="G7116"/>
      <c r="H7116"/>
      <c r="I7116"/>
    </row>
    <row r="7117" spans="1:9">
      <c r="A7117"/>
      <c r="B7117"/>
      <c r="C7117"/>
      <c r="D7117"/>
      <c r="E7117"/>
      <c r="F7117"/>
      <c r="G7117"/>
      <c r="H7117"/>
      <c r="I7117"/>
    </row>
    <row r="7118" spans="1:9">
      <c r="A7118"/>
      <c r="B7118"/>
      <c r="C7118"/>
      <c r="D7118"/>
      <c r="E7118"/>
      <c r="F7118"/>
      <c r="G7118"/>
      <c r="H7118"/>
      <c r="I7118"/>
    </row>
    <row r="7119" spans="1:9">
      <c r="A7119"/>
      <c r="B7119"/>
      <c r="C7119"/>
      <c r="D7119"/>
      <c r="E7119"/>
      <c r="F7119"/>
      <c r="G7119"/>
      <c r="H7119"/>
      <c r="I7119"/>
    </row>
    <row r="7120" spans="1:9">
      <c r="A7120"/>
      <c r="B7120"/>
      <c r="C7120"/>
      <c r="D7120"/>
      <c r="E7120"/>
      <c r="F7120"/>
      <c r="G7120"/>
      <c r="H7120"/>
      <c r="I7120"/>
    </row>
    <row r="7121" spans="1:9">
      <c r="A7121"/>
      <c r="B7121"/>
      <c r="C7121"/>
      <c r="D7121"/>
      <c r="E7121"/>
      <c r="F7121"/>
      <c r="G7121"/>
      <c r="H7121"/>
      <c r="I7121"/>
    </row>
    <row r="7122" spans="1:9">
      <c r="A7122"/>
      <c r="B7122"/>
      <c r="C7122"/>
      <c r="D7122"/>
      <c r="E7122"/>
      <c r="F7122"/>
      <c r="G7122"/>
      <c r="H7122"/>
      <c r="I7122"/>
    </row>
    <row r="7123" spans="1:9">
      <c r="A7123"/>
      <c r="B7123"/>
      <c r="C7123"/>
      <c r="D7123"/>
      <c r="E7123"/>
      <c r="F7123"/>
      <c r="G7123"/>
      <c r="H7123"/>
      <c r="I7123"/>
    </row>
    <row r="7124" spans="1:9">
      <c r="A7124"/>
      <c r="B7124"/>
      <c r="C7124"/>
      <c r="D7124"/>
      <c r="E7124"/>
      <c r="F7124"/>
      <c r="G7124"/>
      <c r="H7124"/>
      <c r="I7124"/>
    </row>
    <row r="7125" spans="1:9">
      <c r="A7125"/>
      <c r="B7125"/>
      <c r="C7125"/>
      <c r="D7125"/>
      <c r="E7125"/>
      <c r="F7125"/>
      <c r="G7125"/>
      <c r="H7125"/>
      <c r="I7125"/>
    </row>
    <row r="7126" spans="1:9">
      <c r="A7126"/>
      <c r="B7126"/>
      <c r="C7126"/>
      <c r="D7126"/>
      <c r="E7126"/>
      <c r="F7126"/>
      <c r="G7126"/>
      <c r="H7126"/>
      <c r="I7126"/>
    </row>
    <row r="7127" spans="1:9">
      <c r="A7127"/>
      <c r="B7127"/>
      <c r="C7127"/>
      <c r="D7127"/>
      <c r="E7127"/>
      <c r="F7127"/>
      <c r="G7127"/>
      <c r="H7127"/>
      <c r="I7127"/>
    </row>
    <row r="7128" spans="1:9">
      <c r="A7128"/>
      <c r="B7128"/>
      <c r="C7128"/>
      <c r="D7128"/>
      <c r="E7128"/>
      <c r="F7128"/>
      <c r="G7128"/>
      <c r="H7128"/>
      <c r="I7128"/>
    </row>
    <row r="7129" spans="1:9">
      <c r="A7129"/>
      <c r="B7129"/>
      <c r="C7129"/>
      <c r="D7129"/>
      <c r="E7129"/>
      <c r="F7129"/>
      <c r="G7129"/>
      <c r="H7129"/>
      <c r="I7129"/>
    </row>
    <row r="7130" spans="1:9">
      <c r="A7130"/>
      <c r="B7130"/>
      <c r="C7130"/>
      <c r="D7130"/>
      <c r="E7130"/>
      <c r="F7130"/>
      <c r="G7130"/>
      <c r="H7130"/>
      <c r="I7130"/>
    </row>
    <row r="7131" spans="1:9">
      <c r="A7131"/>
      <c r="B7131"/>
      <c r="C7131"/>
      <c r="D7131"/>
      <c r="E7131"/>
      <c r="F7131"/>
      <c r="G7131"/>
      <c r="H7131"/>
      <c r="I7131"/>
    </row>
    <row r="7132" spans="1:9">
      <c r="A7132"/>
      <c r="B7132"/>
      <c r="C7132"/>
      <c r="D7132"/>
      <c r="E7132"/>
      <c r="F7132"/>
      <c r="G7132"/>
      <c r="H7132"/>
      <c r="I7132"/>
    </row>
    <row r="7133" spans="1:9">
      <c r="A7133"/>
      <c r="B7133"/>
      <c r="C7133"/>
      <c r="D7133"/>
      <c r="E7133"/>
      <c r="F7133"/>
      <c r="G7133"/>
      <c r="H7133"/>
      <c r="I7133"/>
    </row>
    <row r="7134" spans="1:9">
      <c r="A7134"/>
      <c r="B7134"/>
      <c r="C7134"/>
      <c r="D7134"/>
      <c r="E7134"/>
      <c r="F7134"/>
      <c r="G7134"/>
      <c r="H7134"/>
      <c r="I7134"/>
    </row>
    <row r="7135" spans="1:9">
      <c r="A7135"/>
      <c r="B7135"/>
      <c r="C7135"/>
      <c r="D7135"/>
      <c r="E7135"/>
      <c r="F7135"/>
      <c r="G7135"/>
      <c r="H7135"/>
      <c r="I7135"/>
    </row>
    <row r="7136" spans="1:9">
      <c r="A7136"/>
      <c r="B7136"/>
      <c r="C7136"/>
      <c r="D7136"/>
      <c r="E7136"/>
      <c r="F7136"/>
      <c r="G7136"/>
      <c r="H7136"/>
      <c r="I7136"/>
    </row>
    <row r="7137" spans="1:9">
      <c r="A7137"/>
      <c r="B7137"/>
      <c r="C7137"/>
      <c r="D7137"/>
      <c r="E7137"/>
      <c r="F7137"/>
      <c r="G7137"/>
      <c r="H7137"/>
      <c r="I7137"/>
    </row>
    <row r="7138" spans="1:9">
      <c r="A7138"/>
      <c r="B7138"/>
      <c r="C7138"/>
      <c r="D7138"/>
      <c r="E7138"/>
      <c r="F7138"/>
      <c r="G7138"/>
      <c r="H7138"/>
      <c r="I7138"/>
    </row>
    <row r="7139" spans="1:9">
      <c r="A7139"/>
      <c r="B7139"/>
      <c r="C7139"/>
      <c r="D7139"/>
      <c r="E7139"/>
      <c r="F7139"/>
      <c r="G7139"/>
      <c r="H7139"/>
      <c r="I7139"/>
    </row>
    <row r="7140" spans="1:9">
      <c r="A7140"/>
      <c r="B7140"/>
      <c r="C7140"/>
      <c r="D7140"/>
      <c r="E7140"/>
      <c r="F7140"/>
      <c r="G7140"/>
      <c r="H7140"/>
      <c r="I7140"/>
    </row>
    <row r="7141" spans="1:9">
      <c r="A7141"/>
      <c r="B7141"/>
      <c r="C7141"/>
      <c r="D7141"/>
      <c r="E7141"/>
      <c r="F7141"/>
      <c r="G7141"/>
      <c r="H7141"/>
      <c r="I7141"/>
    </row>
    <row r="7142" spans="1:9">
      <c r="A7142"/>
      <c r="B7142"/>
      <c r="C7142"/>
      <c r="D7142"/>
      <c r="E7142"/>
      <c r="F7142"/>
      <c r="G7142"/>
      <c r="H7142"/>
      <c r="I7142"/>
    </row>
    <row r="7143" spans="1:9">
      <c r="A7143"/>
      <c r="B7143"/>
      <c r="C7143"/>
      <c r="D7143"/>
      <c r="E7143"/>
      <c r="F7143"/>
      <c r="G7143"/>
      <c r="H7143"/>
      <c r="I7143"/>
    </row>
    <row r="7144" spans="1:9">
      <c r="A7144"/>
      <c r="B7144"/>
      <c r="C7144"/>
      <c r="D7144"/>
      <c r="E7144"/>
      <c r="F7144"/>
      <c r="G7144"/>
      <c r="H7144"/>
      <c r="I7144"/>
    </row>
    <row r="7145" spans="1:9">
      <c r="A7145"/>
      <c r="B7145"/>
      <c r="C7145"/>
      <c r="D7145"/>
      <c r="E7145"/>
      <c r="F7145"/>
      <c r="G7145"/>
      <c r="H7145"/>
      <c r="I7145"/>
    </row>
    <row r="7146" spans="1:9">
      <c r="A7146"/>
      <c r="B7146"/>
      <c r="C7146"/>
      <c r="D7146"/>
      <c r="E7146"/>
      <c r="F7146"/>
      <c r="G7146"/>
      <c r="H7146"/>
      <c r="I7146"/>
    </row>
    <row r="7147" spans="1:9">
      <c r="A7147"/>
      <c r="B7147"/>
      <c r="C7147"/>
      <c r="D7147"/>
      <c r="E7147"/>
      <c r="F7147"/>
      <c r="G7147"/>
      <c r="H7147"/>
      <c r="I7147"/>
    </row>
    <row r="7148" spans="1:9">
      <c r="A7148"/>
      <c r="B7148"/>
      <c r="C7148"/>
      <c r="D7148"/>
      <c r="E7148"/>
      <c r="F7148"/>
      <c r="G7148"/>
      <c r="H7148"/>
      <c r="I7148"/>
    </row>
    <row r="7149" spans="1:9">
      <c r="A7149"/>
      <c r="B7149"/>
      <c r="C7149"/>
      <c r="D7149"/>
      <c r="E7149"/>
      <c r="F7149"/>
      <c r="G7149"/>
      <c r="H7149"/>
      <c r="I7149"/>
    </row>
    <row r="7150" spans="1:9">
      <c r="A7150"/>
      <c r="B7150"/>
      <c r="C7150"/>
      <c r="D7150"/>
      <c r="E7150"/>
      <c r="F7150"/>
      <c r="G7150"/>
      <c r="H7150"/>
      <c r="I7150"/>
    </row>
    <row r="7151" spans="1:9">
      <c r="A7151"/>
      <c r="B7151"/>
      <c r="C7151"/>
      <c r="D7151"/>
      <c r="E7151"/>
      <c r="F7151"/>
      <c r="G7151"/>
      <c r="H7151"/>
      <c r="I7151"/>
    </row>
    <row r="7152" spans="1:9">
      <c r="A7152"/>
      <c r="B7152"/>
      <c r="C7152"/>
      <c r="D7152"/>
      <c r="E7152"/>
      <c r="F7152"/>
      <c r="G7152"/>
      <c r="H7152"/>
      <c r="I7152"/>
    </row>
    <row r="7153" spans="1:9">
      <c r="A7153"/>
      <c r="B7153"/>
      <c r="C7153"/>
      <c r="D7153"/>
      <c r="E7153"/>
      <c r="F7153"/>
      <c r="G7153"/>
      <c r="H7153"/>
      <c r="I7153"/>
    </row>
    <row r="7154" spans="1:9">
      <c r="A7154"/>
      <c r="B7154"/>
      <c r="C7154"/>
      <c r="D7154"/>
      <c r="E7154"/>
      <c r="F7154"/>
      <c r="G7154"/>
      <c r="H7154"/>
      <c r="I7154"/>
    </row>
    <row r="7155" spans="1:9">
      <c r="A7155"/>
      <c r="B7155"/>
      <c r="C7155"/>
      <c r="D7155"/>
      <c r="E7155"/>
      <c r="F7155"/>
      <c r="G7155"/>
      <c r="H7155"/>
      <c r="I7155"/>
    </row>
    <row r="7156" spans="1:9">
      <c r="A7156"/>
      <c r="B7156"/>
      <c r="C7156"/>
      <c r="D7156"/>
      <c r="E7156"/>
      <c r="F7156"/>
      <c r="G7156"/>
      <c r="H7156"/>
      <c r="I7156"/>
    </row>
    <row r="7157" spans="1:9">
      <c r="A7157"/>
      <c r="B7157"/>
      <c r="C7157"/>
      <c r="D7157"/>
      <c r="E7157"/>
      <c r="F7157"/>
      <c r="G7157"/>
      <c r="H7157"/>
      <c r="I7157"/>
    </row>
    <row r="7158" spans="1:9">
      <c r="A7158"/>
      <c r="B7158"/>
      <c r="C7158"/>
      <c r="D7158"/>
      <c r="E7158"/>
      <c r="F7158"/>
      <c r="G7158"/>
      <c r="H7158"/>
      <c r="I7158"/>
    </row>
    <row r="7159" spans="1:9">
      <c r="A7159"/>
      <c r="B7159"/>
      <c r="C7159"/>
      <c r="D7159"/>
      <c r="E7159"/>
      <c r="F7159"/>
      <c r="G7159"/>
      <c r="H7159"/>
      <c r="I7159"/>
    </row>
    <row r="7160" spans="1:9">
      <c r="A7160"/>
      <c r="B7160"/>
      <c r="C7160"/>
      <c r="D7160"/>
      <c r="E7160"/>
      <c r="F7160"/>
      <c r="G7160"/>
      <c r="H7160"/>
      <c r="I7160"/>
    </row>
    <row r="7161" spans="1:9">
      <c r="A7161"/>
      <c r="B7161"/>
      <c r="C7161"/>
      <c r="D7161"/>
      <c r="E7161"/>
      <c r="F7161"/>
      <c r="G7161"/>
      <c r="H7161"/>
      <c r="I7161"/>
    </row>
    <row r="7162" spans="1:9">
      <c r="A7162"/>
      <c r="B7162"/>
      <c r="C7162"/>
      <c r="D7162"/>
      <c r="E7162"/>
      <c r="F7162"/>
      <c r="G7162"/>
      <c r="H7162"/>
      <c r="I7162"/>
    </row>
    <row r="7163" spans="1:9">
      <c r="A7163"/>
      <c r="B7163"/>
      <c r="C7163"/>
      <c r="D7163"/>
      <c r="E7163"/>
      <c r="F7163"/>
      <c r="G7163"/>
      <c r="H7163"/>
      <c r="I7163"/>
    </row>
    <row r="7164" spans="1:9">
      <c r="A7164"/>
      <c r="B7164"/>
      <c r="C7164"/>
      <c r="D7164"/>
      <c r="E7164"/>
      <c r="F7164"/>
      <c r="G7164"/>
      <c r="H7164"/>
      <c r="I7164"/>
    </row>
    <row r="7165" spans="1:9">
      <c r="A7165"/>
      <c r="B7165"/>
      <c r="C7165"/>
      <c r="D7165"/>
      <c r="E7165"/>
      <c r="F7165"/>
      <c r="G7165"/>
      <c r="H7165"/>
      <c r="I7165"/>
    </row>
    <row r="7166" spans="1:9">
      <c r="A7166"/>
      <c r="B7166"/>
      <c r="C7166"/>
      <c r="D7166"/>
      <c r="E7166"/>
      <c r="F7166"/>
      <c r="G7166"/>
      <c r="H7166"/>
      <c r="I7166"/>
    </row>
    <row r="7167" spans="1:9">
      <c r="A7167"/>
      <c r="B7167"/>
      <c r="C7167"/>
      <c r="D7167"/>
      <c r="E7167"/>
      <c r="F7167"/>
      <c r="G7167"/>
      <c r="H7167"/>
      <c r="I7167"/>
    </row>
    <row r="7168" spans="1:9">
      <c r="A7168"/>
      <c r="B7168"/>
      <c r="C7168"/>
      <c r="D7168"/>
      <c r="E7168"/>
      <c r="F7168"/>
      <c r="G7168"/>
      <c r="H7168"/>
      <c r="I7168"/>
    </row>
    <row r="7169" spans="1:9">
      <c r="A7169"/>
      <c r="B7169"/>
      <c r="C7169"/>
      <c r="D7169"/>
      <c r="E7169"/>
      <c r="F7169"/>
      <c r="G7169"/>
      <c r="H7169"/>
      <c r="I7169"/>
    </row>
    <row r="7170" spans="1:9">
      <c r="A7170"/>
      <c r="B7170"/>
      <c r="C7170"/>
      <c r="D7170"/>
      <c r="E7170"/>
      <c r="F7170"/>
      <c r="G7170"/>
      <c r="H7170"/>
      <c r="I7170"/>
    </row>
    <row r="7171" spans="1:9">
      <c r="A7171"/>
      <c r="B7171"/>
      <c r="C7171"/>
      <c r="D7171"/>
      <c r="E7171"/>
      <c r="F7171"/>
      <c r="G7171"/>
      <c r="H7171"/>
      <c r="I7171"/>
    </row>
    <row r="7172" spans="1:9">
      <c r="A7172"/>
      <c r="B7172"/>
      <c r="C7172"/>
      <c r="D7172"/>
      <c r="E7172"/>
      <c r="F7172"/>
      <c r="G7172"/>
      <c r="H7172"/>
      <c r="I7172"/>
    </row>
    <row r="7173" spans="1:9">
      <c r="A7173"/>
      <c r="B7173"/>
      <c r="C7173"/>
      <c r="D7173"/>
      <c r="E7173"/>
      <c r="F7173"/>
      <c r="G7173"/>
      <c r="H7173"/>
      <c r="I7173"/>
    </row>
    <row r="7174" spans="1:9">
      <c r="A7174"/>
      <c r="B7174"/>
      <c r="C7174"/>
      <c r="D7174"/>
      <c r="E7174"/>
      <c r="F7174"/>
      <c r="G7174"/>
      <c r="H7174"/>
      <c r="I7174"/>
    </row>
    <row r="7175" spans="1:9">
      <c r="A7175"/>
      <c r="B7175"/>
      <c r="C7175"/>
      <c r="D7175"/>
      <c r="E7175"/>
      <c r="F7175"/>
      <c r="G7175"/>
      <c r="H7175"/>
      <c r="I7175"/>
    </row>
    <row r="7176" spans="1:9">
      <c r="A7176"/>
      <c r="B7176"/>
      <c r="C7176"/>
      <c r="D7176"/>
      <c r="E7176"/>
      <c r="F7176"/>
      <c r="G7176"/>
      <c r="H7176"/>
      <c r="I7176"/>
    </row>
    <row r="7177" spans="1:9">
      <c r="A7177"/>
      <c r="B7177"/>
      <c r="C7177"/>
      <c r="D7177"/>
      <c r="E7177"/>
      <c r="F7177"/>
      <c r="G7177"/>
      <c r="H7177"/>
      <c r="I7177"/>
    </row>
    <row r="7178" spans="1:9">
      <c r="A7178"/>
      <c r="B7178"/>
      <c r="C7178"/>
      <c r="D7178"/>
      <c r="E7178"/>
      <c r="F7178"/>
      <c r="G7178"/>
      <c r="H7178"/>
      <c r="I7178"/>
    </row>
    <row r="7179" spans="1:9">
      <c r="A7179"/>
      <c r="B7179"/>
      <c r="C7179"/>
      <c r="D7179"/>
      <c r="E7179"/>
      <c r="F7179"/>
      <c r="G7179"/>
      <c r="H7179"/>
      <c r="I7179"/>
    </row>
    <row r="7180" spans="1:9">
      <c r="A7180"/>
      <c r="B7180"/>
      <c r="C7180"/>
      <c r="D7180"/>
      <c r="E7180"/>
      <c r="F7180"/>
      <c r="G7180"/>
      <c r="H7180"/>
      <c r="I7180"/>
    </row>
    <row r="7181" spans="1:9">
      <c r="A7181"/>
      <c r="B7181"/>
      <c r="C7181"/>
      <c r="D7181"/>
      <c r="E7181"/>
      <c r="F7181"/>
      <c r="G7181"/>
      <c r="H7181"/>
      <c r="I7181"/>
    </row>
    <row r="7182" spans="1:9">
      <c r="A7182"/>
      <c r="B7182"/>
      <c r="C7182"/>
      <c r="D7182"/>
      <c r="E7182"/>
      <c r="F7182"/>
      <c r="G7182"/>
      <c r="H7182"/>
      <c r="I7182"/>
    </row>
    <row r="7183" spans="1:9">
      <c r="A7183"/>
      <c r="B7183"/>
      <c r="C7183"/>
      <c r="D7183"/>
      <c r="E7183"/>
      <c r="F7183"/>
      <c r="G7183"/>
      <c r="H7183"/>
      <c r="I7183"/>
    </row>
    <row r="7184" spans="1:9">
      <c r="A7184"/>
      <c r="B7184"/>
      <c r="C7184"/>
      <c r="D7184"/>
      <c r="E7184"/>
      <c r="F7184"/>
      <c r="G7184"/>
      <c r="H7184"/>
      <c r="I7184"/>
    </row>
    <row r="7185" spans="1:9">
      <c r="A7185"/>
      <c r="B7185"/>
      <c r="C7185"/>
      <c r="D7185"/>
      <c r="E7185"/>
      <c r="F7185"/>
      <c r="G7185"/>
      <c r="H7185"/>
      <c r="I7185"/>
    </row>
    <row r="7186" spans="1:9">
      <c r="A7186"/>
      <c r="B7186"/>
      <c r="C7186"/>
      <c r="D7186"/>
      <c r="E7186"/>
      <c r="F7186"/>
      <c r="G7186"/>
      <c r="H7186"/>
      <c r="I7186"/>
    </row>
    <row r="7187" spans="1:9">
      <c r="A7187"/>
      <c r="B7187"/>
      <c r="C7187"/>
      <c r="D7187"/>
      <c r="E7187"/>
      <c r="F7187"/>
      <c r="G7187"/>
      <c r="H7187"/>
      <c r="I7187"/>
    </row>
    <row r="7188" spans="1:9">
      <c r="A7188"/>
      <c r="B7188"/>
      <c r="C7188"/>
      <c r="D7188"/>
      <c r="E7188"/>
      <c r="F7188"/>
      <c r="G7188"/>
      <c r="H7188"/>
      <c r="I7188"/>
    </row>
    <row r="7189" spans="1:9">
      <c r="A7189"/>
      <c r="B7189"/>
      <c r="C7189"/>
      <c r="D7189"/>
      <c r="E7189"/>
      <c r="F7189"/>
      <c r="G7189"/>
      <c r="H7189"/>
      <c r="I7189"/>
    </row>
    <row r="7190" spans="1:9">
      <c r="A7190"/>
      <c r="B7190"/>
      <c r="C7190"/>
      <c r="D7190"/>
      <c r="E7190"/>
      <c r="F7190"/>
      <c r="G7190"/>
      <c r="H7190"/>
      <c r="I7190"/>
    </row>
    <row r="7191" spans="1:9">
      <c r="A7191"/>
      <c r="B7191"/>
      <c r="C7191"/>
      <c r="D7191"/>
      <c r="E7191"/>
      <c r="F7191"/>
      <c r="G7191"/>
      <c r="H7191"/>
      <c r="I7191"/>
    </row>
    <row r="7192" spans="1:9">
      <c r="A7192"/>
      <c r="B7192"/>
      <c r="C7192"/>
      <c r="D7192"/>
      <c r="E7192"/>
      <c r="F7192"/>
      <c r="G7192"/>
      <c r="H7192"/>
      <c r="I7192"/>
    </row>
    <row r="7193" spans="1:9">
      <c r="A7193"/>
      <c r="B7193"/>
      <c r="C7193"/>
      <c r="D7193"/>
      <c r="E7193"/>
      <c r="F7193"/>
      <c r="G7193"/>
      <c r="H7193"/>
      <c r="I7193"/>
    </row>
    <row r="7194" spans="1:9">
      <c r="A7194"/>
      <c r="B7194"/>
      <c r="C7194"/>
      <c r="D7194"/>
      <c r="E7194"/>
      <c r="F7194"/>
      <c r="G7194"/>
      <c r="H7194"/>
      <c r="I7194"/>
    </row>
    <row r="7195" spans="1:9">
      <c r="A7195"/>
      <c r="B7195"/>
      <c r="C7195"/>
      <c r="D7195"/>
      <c r="E7195"/>
      <c r="F7195"/>
      <c r="G7195"/>
      <c r="H7195"/>
      <c r="I7195"/>
    </row>
    <row r="7196" spans="1:9">
      <c r="A7196"/>
      <c r="B7196"/>
      <c r="C7196"/>
      <c r="D7196"/>
      <c r="E7196"/>
      <c r="F7196"/>
      <c r="G7196"/>
      <c r="H7196"/>
      <c r="I7196"/>
    </row>
    <row r="7197" spans="1:9">
      <c r="A7197"/>
      <c r="B7197"/>
      <c r="C7197"/>
      <c r="D7197"/>
      <c r="E7197"/>
      <c r="F7197"/>
      <c r="G7197"/>
      <c r="H7197"/>
      <c r="I7197"/>
    </row>
    <row r="7198" spans="1:9">
      <c r="A7198"/>
      <c r="B7198"/>
      <c r="C7198"/>
      <c r="D7198"/>
      <c r="E7198"/>
      <c r="F7198"/>
      <c r="G7198"/>
      <c r="H7198"/>
      <c r="I7198"/>
    </row>
    <row r="7199" spans="1:9">
      <c r="A7199"/>
      <c r="B7199"/>
      <c r="C7199"/>
      <c r="D7199"/>
      <c r="E7199"/>
      <c r="F7199"/>
      <c r="G7199"/>
      <c r="H7199"/>
      <c r="I7199"/>
    </row>
    <row r="7200" spans="1:9">
      <c r="A7200"/>
      <c r="B7200"/>
      <c r="C7200"/>
      <c r="D7200"/>
      <c r="E7200"/>
      <c r="F7200"/>
      <c r="G7200"/>
      <c r="H7200"/>
      <c r="I7200"/>
    </row>
    <row r="7201" spans="1:9">
      <c r="A7201"/>
      <c r="B7201"/>
      <c r="C7201"/>
      <c r="D7201"/>
      <c r="E7201"/>
      <c r="F7201"/>
      <c r="G7201"/>
      <c r="H7201"/>
      <c r="I7201"/>
    </row>
    <row r="7202" spans="1:9">
      <c r="A7202"/>
      <c r="B7202"/>
      <c r="C7202"/>
      <c r="D7202"/>
      <c r="E7202"/>
      <c r="F7202"/>
      <c r="G7202"/>
      <c r="H7202"/>
      <c r="I7202"/>
    </row>
    <row r="7203" spans="1:9">
      <c r="A7203"/>
      <c r="B7203"/>
      <c r="C7203"/>
      <c r="D7203"/>
      <c r="E7203"/>
      <c r="F7203"/>
      <c r="G7203"/>
      <c r="H7203"/>
      <c r="I7203"/>
    </row>
    <row r="7204" spans="1:9">
      <c r="A7204"/>
      <c r="B7204"/>
      <c r="C7204"/>
      <c r="D7204"/>
      <c r="E7204"/>
      <c r="F7204"/>
      <c r="G7204"/>
      <c r="H7204"/>
      <c r="I7204"/>
    </row>
    <row r="7205" spans="1:9">
      <c r="A7205"/>
      <c r="B7205"/>
      <c r="C7205"/>
      <c r="D7205"/>
      <c r="E7205"/>
      <c r="F7205"/>
      <c r="G7205"/>
      <c r="H7205"/>
      <c r="I7205"/>
    </row>
    <row r="7206" spans="1:9">
      <c r="A7206"/>
      <c r="B7206"/>
      <c r="C7206"/>
      <c r="D7206"/>
      <c r="E7206"/>
      <c r="F7206"/>
      <c r="G7206"/>
      <c r="H7206"/>
      <c r="I7206"/>
    </row>
    <row r="7207" spans="1:9">
      <c r="A7207"/>
      <c r="B7207"/>
      <c r="C7207"/>
      <c r="D7207"/>
      <c r="E7207"/>
      <c r="F7207"/>
      <c r="G7207"/>
      <c r="H7207"/>
      <c r="I7207"/>
    </row>
    <row r="7208" spans="1:9">
      <c r="A7208"/>
      <c r="B7208"/>
      <c r="C7208"/>
      <c r="D7208"/>
      <c r="E7208"/>
      <c r="F7208"/>
      <c r="G7208"/>
      <c r="H7208"/>
      <c r="I7208"/>
    </row>
    <row r="7209" spans="1:9">
      <c r="A7209"/>
      <c r="B7209"/>
      <c r="C7209"/>
      <c r="D7209"/>
      <c r="E7209"/>
      <c r="F7209"/>
      <c r="G7209"/>
      <c r="H7209"/>
      <c r="I7209"/>
    </row>
    <row r="7210" spans="1:9">
      <c r="A7210"/>
      <c r="B7210"/>
      <c r="C7210"/>
      <c r="D7210"/>
      <c r="E7210"/>
      <c r="F7210"/>
      <c r="G7210"/>
      <c r="H7210"/>
      <c r="I7210"/>
    </row>
    <row r="7211" spans="1:9">
      <c r="A7211"/>
      <c r="B7211"/>
      <c r="C7211"/>
      <c r="D7211"/>
      <c r="E7211"/>
      <c r="F7211"/>
      <c r="G7211"/>
      <c r="H7211"/>
      <c r="I7211"/>
    </row>
    <row r="7212" spans="1:9">
      <c r="A7212"/>
      <c r="B7212"/>
      <c r="C7212"/>
      <c r="D7212"/>
      <c r="E7212"/>
      <c r="F7212"/>
      <c r="G7212"/>
      <c r="H7212"/>
      <c r="I7212"/>
    </row>
    <row r="7213" spans="1:9">
      <c r="A7213"/>
      <c r="B7213"/>
      <c r="C7213"/>
      <c r="D7213"/>
      <c r="E7213"/>
      <c r="F7213"/>
      <c r="G7213"/>
      <c r="H7213"/>
      <c r="I7213"/>
    </row>
    <row r="7214" spans="1:9">
      <c r="A7214"/>
      <c r="B7214"/>
      <c r="C7214"/>
      <c r="D7214"/>
      <c r="E7214"/>
      <c r="F7214"/>
      <c r="G7214"/>
      <c r="H7214"/>
      <c r="I7214"/>
    </row>
    <row r="7215" spans="1:9">
      <c r="A7215"/>
      <c r="B7215"/>
      <c r="C7215"/>
      <c r="D7215"/>
      <c r="E7215"/>
      <c r="F7215"/>
      <c r="G7215"/>
      <c r="H7215"/>
      <c r="I7215"/>
    </row>
    <row r="7216" spans="1:9">
      <c r="A7216"/>
      <c r="B7216"/>
      <c r="C7216"/>
      <c r="D7216"/>
      <c r="E7216"/>
      <c r="F7216"/>
      <c r="G7216"/>
      <c r="H7216"/>
      <c r="I7216"/>
    </row>
    <row r="7217" spans="1:9">
      <c r="A7217"/>
      <c r="B7217"/>
      <c r="C7217"/>
      <c r="D7217"/>
      <c r="E7217"/>
      <c r="F7217"/>
      <c r="G7217"/>
      <c r="H7217"/>
      <c r="I7217"/>
    </row>
    <row r="7218" spans="1:9">
      <c r="A7218"/>
      <c r="B7218"/>
      <c r="C7218"/>
      <c r="D7218"/>
      <c r="E7218"/>
      <c r="F7218"/>
      <c r="G7218"/>
      <c r="H7218"/>
      <c r="I7218"/>
    </row>
    <row r="7219" spans="1:9">
      <c r="A7219"/>
      <c r="B7219"/>
      <c r="C7219"/>
      <c r="D7219"/>
      <c r="E7219"/>
      <c r="F7219"/>
      <c r="G7219"/>
      <c r="H7219"/>
      <c r="I7219"/>
    </row>
    <row r="7220" spans="1:9">
      <c r="A7220"/>
      <c r="B7220"/>
      <c r="C7220"/>
      <c r="D7220"/>
      <c r="E7220"/>
      <c r="F7220"/>
      <c r="G7220"/>
      <c r="H7220"/>
      <c r="I7220"/>
    </row>
    <row r="7221" spans="1:9">
      <c r="A7221"/>
      <c r="B7221"/>
      <c r="C7221"/>
      <c r="D7221"/>
      <c r="E7221"/>
      <c r="F7221"/>
      <c r="G7221"/>
      <c r="H7221"/>
      <c r="I7221"/>
    </row>
    <row r="7222" spans="1:9">
      <c r="A7222"/>
      <c r="B7222"/>
      <c r="C7222"/>
      <c r="D7222"/>
      <c r="E7222"/>
      <c r="F7222"/>
      <c r="G7222"/>
      <c r="H7222"/>
      <c r="I7222"/>
    </row>
    <row r="7223" spans="1:9">
      <c r="A7223"/>
      <c r="B7223"/>
      <c r="C7223"/>
      <c r="D7223"/>
      <c r="E7223"/>
      <c r="F7223"/>
      <c r="G7223"/>
      <c r="H7223"/>
      <c r="I7223"/>
    </row>
    <row r="7224" spans="1:9">
      <c r="A7224"/>
      <c r="B7224"/>
      <c r="C7224"/>
      <c r="D7224"/>
      <c r="E7224"/>
      <c r="F7224"/>
      <c r="G7224"/>
      <c r="H7224"/>
      <c r="I7224"/>
    </row>
    <row r="7225" spans="1:9">
      <c r="A7225"/>
      <c r="B7225"/>
      <c r="C7225"/>
      <c r="D7225"/>
      <c r="E7225"/>
      <c r="F7225"/>
      <c r="G7225"/>
      <c r="H7225"/>
      <c r="I7225"/>
    </row>
    <row r="7226" spans="1:9">
      <c r="A7226"/>
      <c r="B7226"/>
      <c r="C7226"/>
      <c r="D7226"/>
      <c r="E7226"/>
      <c r="F7226"/>
      <c r="G7226"/>
      <c r="H7226"/>
      <c r="I7226"/>
    </row>
    <row r="7227" spans="1:9">
      <c r="A7227"/>
      <c r="B7227"/>
      <c r="C7227"/>
      <c r="D7227"/>
      <c r="E7227"/>
      <c r="F7227"/>
      <c r="G7227"/>
      <c r="H7227"/>
      <c r="I7227"/>
    </row>
    <row r="7228" spans="1:9">
      <c r="A7228"/>
      <c r="B7228"/>
      <c r="C7228"/>
      <c r="D7228"/>
      <c r="E7228"/>
      <c r="F7228"/>
      <c r="G7228"/>
      <c r="H7228"/>
      <c r="I7228"/>
    </row>
    <row r="7229" spans="1:9">
      <c r="A7229"/>
      <c r="B7229"/>
      <c r="C7229"/>
      <c r="D7229"/>
      <c r="E7229"/>
      <c r="F7229"/>
      <c r="G7229"/>
      <c r="H7229"/>
      <c r="I7229"/>
    </row>
    <row r="7230" spans="1:9">
      <c r="A7230"/>
      <c r="B7230"/>
      <c r="C7230"/>
      <c r="D7230"/>
      <c r="E7230"/>
      <c r="F7230"/>
      <c r="G7230"/>
      <c r="H7230"/>
      <c r="I7230"/>
    </row>
    <row r="7231" spans="1:9">
      <c r="A7231"/>
      <c r="B7231"/>
      <c r="C7231"/>
      <c r="D7231"/>
      <c r="E7231"/>
      <c r="F7231"/>
      <c r="G7231"/>
      <c r="H7231"/>
      <c r="I7231"/>
    </row>
    <row r="7232" spans="1:9">
      <c r="A7232"/>
      <c r="B7232"/>
      <c r="C7232"/>
      <c r="D7232"/>
      <c r="E7232"/>
      <c r="F7232"/>
      <c r="G7232"/>
      <c r="H7232"/>
      <c r="I7232"/>
    </row>
    <row r="7233" spans="1:9">
      <c r="A7233"/>
      <c r="B7233"/>
      <c r="C7233"/>
      <c r="D7233"/>
      <c r="E7233"/>
      <c r="F7233"/>
      <c r="G7233"/>
      <c r="H7233"/>
      <c r="I7233"/>
    </row>
    <row r="7234" spans="1:9">
      <c r="A7234"/>
      <c r="B7234"/>
      <c r="C7234"/>
      <c r="D7234"/>
      <c r="E7234"/>
      <c r="F7234"/>
      <c r="G7234"/>
      <c r="H7234"/>
      <c r="I7234"/>
    </row>
    <row r="7235" spans="1:9">
      <c r="A7235"/>
      <c r="B7235"/>
      <c r="C7235"/>
      <c r="D7235"/>
      <c r="E7235"/>
      <c r="F7235"/>
      <c r="G7235"/>
      <c r="H7235"/>
      <c r="I7235"/>
    </row>
    <row r="7236" spans="1:9">
      <c r="A7236"/>
      <c r="B7236"/>
      <c r="C7236"/>
      <c r="D7236"/>
      <c r="E7236"/>
      <c r="F7236"/>
      <c r="G7236"/>
      <c r="H7236"/>
      <c r="I7236"/>
    </row>
    <row r="7237" spans="1:9">
      <c r="A7237"/>
      <c r="B7237"/>
      <c r="C7237"/>
      <c r="D7237"/>
      <c r="E7237"/>
      <c r="F7237"/>
      <c r="G7237"/>
      <c r="H7237"/>
      <c r="I7237"/>
    </row>
    <row r="7238" spans="1:9">
      <c r="A7238"/>
      <c r="B7238"/>
      <c r="C7238"/>
      <c r="D7238"/>
      <c r="E7238"/>
      <c r="F7238"/>
      <c r="G7238"/>
      <c r="H7238"/>
      <c r="I7238"/>
    </row>
    <row r="7239" spans="1:9">
      <c r="A7239"/>
      <c r="B7239"/>
      <c r="C7239"/>
      <c r="D7239"/>
      <c r="E7239"/>
      <c r="F7239"/>
      <c r="G7239"/>
      <c r="H7239"/>
      <c r="I7239"/>
    </row>
    <row r="7240" spans="1:9">
      <c r="A7240"/>
      <c r="B7240"/>
      <c r="C7240"/>
      <c r="D7240"/>
      <c r="E7240"/>
      <c r="F7240"/>
      <c r="G7240"/>
      <c r="H7240"/>
      <c r="I7240"/>
    </row>
    <row r="7241" spans="1:9">
      <c r="A7241"/>
      <c r="B7241"/>
      <c r="C7241"/>
      <c r="D7241"/>
      <c r="E7241"/>
      <c r="F7241"/>
      <c r="G7241"/>
      <c r="H7241"/>
      <c r="I7241"/>
    </row>
    <row r="7242" spans="1:9">
      <c r="A7242"/>
      <c r="B7242"/>
      <c r="C7242"/>
      <c r="D7242"/>
      <c r="E7242"/>
      <c r="F7242"/>
      <c r="G7242"/>
      <c r="H7242"/>
      <c r="I7242"/>
    </row>
    <row r="7243" spans="1:9">
      <c r="A7243"/>
      <c r="B7243"/>
      <c r="C7243"/>
      <c r="D7243"/>
      <c r="E7243"/>
      <c r="F7243"/>
      <c r="G7243"/>
      <c r="H7243"/>
      <c r="I7243"/>
    </row>
    <row r="7244" spans="1:9">
      <c r="A7244"/>
      <c r="B7244"/>
      <c r="C7244"/>
      <c r="D7244"/>
      <c r="E7244"/>
      <c r="F7244"/>
      <c r="G7244"/>
      <c r="H7244"/>
      <c r="I7244"/>
    </row>
    <row r="7245" spans="1:9">
      <c r="A7245"/>
      <c r="B7245"/>
      <c r="C7245"/>
      <c r="D7245"/>
      <c r="E7245"/>
      <c r="F7245"/>
      <c r="G7245"/>
      <c r="H7245"/>
      <c r="I7245"/>
    </row>
    <row r="7246" spans="1:9">
      <c r="A7246"/>
      <c r="B7246"/>
      <c r="C7246"/>
      <c r="D7246"/>
      <c r="E7246"/>
      <c r="F7246"/>
      <c r="G7246"/>
      <c r="H7246"/>
      <c r="I7246"/>
    </row>
    <row r="7247" spans="1:9">
      <c r="A7247"/>
      <c r="B7247"/>
      <c r="C7247"/>
      <c r="D7247"/>
      <c r="E7247"/>
      <c r="F7247"/>
      <c r="G7247"/>
      <c r="H7247"/>
      <c r="I7247"/>
    </row>
    <row r="7248" spans="1:9">
      <c r="A7248"/>
      <c r="B7248"/>
      <c r="C7248"/>
      <c r="D7248"/>
      <c r="E7248"/>
      <c r="F7248"/>
      <c r="G7248"/>
      <c r="H7248"/>
      <c r="I7248"/>
    </row>
    <row r="7249" spans="1:9">
      <c r="A7249"/>
      <c r="B7249"/>
      <c r="C7249"/>
      <c r="D7249"/>
      <c r="E7249"/>
      <c r="F7249"/>
      <c r="G7249"/>
      <c r="H7249"/>
      <c r="I7249"/>
    </row>
    <row r="7250" spans="1:9">
      <c r="A7250"/>
      <c r="B7250"/>
      <c r="C7250"/>
      <c r="D7250"/>
      <c r="E7250"/>
      <c r="F7250"/>
      <c r="G7250"/>
      <c r="H7250"/>
      <c r="I7250"/>
    </row>
    <row r="7251" spans="1:9">
      <c r="A7251"/>
      <c r="B7251"/>
      <c r="C7251"/>
      <c r="D7251"/>
      <c r="E7251"/>
      <c r="F7251"/>
      <c r="G7251"/>
      <c r="H7251"/>
      <c r="I7251"/>
    </row>
    <row r="7252" spans="1:9">
      <c r="A7252"/>
      <c r="B7252"/>
      <c r="C7252"/>
      <c r="D7252"/>
      <c r="E7252"/>
      <c r="F7252"/>
      <c r="G7252"/>
      <c r="H7252"/>
      <c r="I7252"/>
    </row>
    <row r="7253" spans="1:9">
      <c r="A7253"/>
      <c r="B7253"/>
      <c r="C7253"/>
      <c r="D7253"/>
      <c r="E7253"/>
      <c r="F7253"/>
      <c r="G7253"/>
      <c r="H7253"/>
      <c r="I7253"/>
    </row>
    <row r="7254" spans="1:9">
      <c r="A7254"/>
      <c r="B7254"/>
      <c r="C7254"/>
      <c r="D7254"/>
      <c r="E7254"/>
      <c r="F7254"/>
      <c r="G7254"/>
      <c r="H7254"/>
      <c r="I7254"/>
    </row>
    <row r="7255" spans="1:9">
      <c r="A7255"/>
      <c r="B7255"/>
      <c r="C7255"/>
      <c r="D7255"/>
      <c r="E7255"/>
      <c r="F7255"/>
      <c r="G7255"/>
      <c r="H7255"/>
      <c r="I7255"/>
    </row>
    <row r="7256" spans="1:9">
      <c r="A7256"/>
      <c r="B7256"/>
      <c r="C7256"/>
      <c r="D7256"/>
      <c r="E7256"/>
      <c r="F7256"/>
      <c r="G7256"/>
      <c r="H7256"/>
      <c r="I7256"/>
    </row>
    <row r="7257" spans="1:9">
      <c r="A7257"/>
      <c r="B7257"/>
      <c r="C7257"/>
      <c r="D7257"/>
      <c r="E7257"/>
      <c r="F7257"/>
      <c r="G7257"/>
      <c r="H7257"/>
      <c r="I7257"/>
    </row>
    <row r="7258" spans="1:9">
      <c r="A7258"/>
      <c r="B7258"/>
      <c r="C7258"/>
      <c r="D7258"/>
      <c r="E7258"/>
      <c r="F7258"/>
      <c r="G7258"/>
      <c r="H7258"/>
      <c r="I7258"/>
    </row>
    <row r="7259" spans="1:9">
      <c r="A7259"/>
      <c r="B7259"/>
      <c r="C7259"/>
      <c r="D7259"/>
      <c r="E7259"/>
      <c r="F7259"/>
      <c r="G7259"/>
      <c r="H7259"/>
      <c r="I7259"/>
    </row>
    <row r="7260" spans="1:9">
      <c r="A7260"/>
      <c r="B7260"/>
      <c r="C7260"/>
      <c r="D7260"/>
      <c r="E7260"/>
      <c r="F7260"/>
      <c r="G7260"/>
      <c r="H7260"/>
      <c r="I7260"/>
    </row>
    <row r="7261" spans="1:9">
      <c r="A7261"/>
      <c r="B7261"/>
      <c r="C7261"/>
      <c r="D7261"/>
      <c r="E7261"/>
      <c r="F7261"/>
      <c r="G7261"/>
      <c r="H7261"/>
      <c r="I7261"/>
    </row>
    <row r="7262" spans="1:9">
      <c r="A7262"/>
      <c r="B7262"/>
      <c r="C7262"/>
      <c r="D7262"/>
      <c r="E7262"/>
      <c r="F7262"/>
      <c r="G7262"/>
      <c r="H7262"/>
      <c r="I7262"/>
    </row>
    <row r="7263" spans="1:9">
      <c r="A7263"/>
      <c r="B7263"/>
      <c r="C7263"/>
      <c r="D7263"/>
      <c r="E7263"/>
      <c r="F7263"/>
      <c r="G7263"/>
      <c r="H7263"/>
      <c r="I7263"/>
    </row>
    <row r="7264" spans="1:9">
      <c r="A7264"/>
      <c r="B7264"/>
      <c r="C7264"/>
      <c r="D7264"/>
      <c r="E7264"/>
      <c r="F7264"/>
      <c r="G7264"/>
      <c r="H7264"/>
      <c r="I7264"/>
    </row>
    <row r="7265" spans="1:9">
      <c r="A7265"/>
      <c r="B7265"/>
      <c r="C7265"/>
      <c r="D7265"/>
      <c r="E7265"/>
      <c r="F7265"/>
      <c r="G7265"/>
      <c r="H7265"/>
      <c r="I7265"/>
    </row>
    <row r="7266" spans="1:9">
      <c r="A7266"/>
      <c r="B7266"/>
      <c r="C7266"/>
      <c r="D7266"/>
      <c r="E7266"/>
      <c r="F7266"/>
      <c r="G7266"/>
      <c r="H7266"/>
      <c r="I7266"/>
    </row>
    <row r="7267" spans="1:9">
      <c r="A7267"/>
      <c r="B7267"/>
      <c r="C7267"/>
      <c r="D7267"/>
      <c r="E7267"/>
      <c r="F7267"/>
      <c r="G7267"/>
      <c r="H7267"/>
      <c r="I7267"/>
    </row>
    <row r="7268" spans="1:9">
      <c r="A7268"/>
      <c r="B7268"/>
      <c r="C7268"/>
      <c r="D7268"/>
      <c r="E7268"/>
      <c r="F7268"/>
      <c r="G7268"/>
      <c r="H7268"/>
      <c r="I7268"/>
    </row>
    <row r="7269" spans="1:9">
      <c r="A7269"/>
      <c r="B7269"/>
      <c r="C7269"/>
      <c r="D7269"/>
      <c r="E7269"/>
      <c r="F7269"/>
      <c r="G7269"/>
      <c r="H7269"/>
      <c r="I7269"/>
    </row>
    <row r="7270" spans="1:9">
      <c r="A7270"/>
      <c r="B7270"/>
      <c r="C7270"/>
      <c r="D7270"/>
      <c r="E7270"/>
      <c r="F7270"/>
      <c r="G7270"/>
      <c r="H7270"/>
      <c r="I7270"/>
    </row>
    <row r="7271" spans="1:9">
      <c r="A7271"/>
      <c r="B7271"/>
      <c r="C7271"/>
      <c r="D7271"/>
      <c r="E7271"/>
      <c r="F7271"/>
      <c r="G7271"/>
      <c r="H7271"/>
      <c r="I7271"/>
    </row>
    <row r="7272" spans="1:9">
      <c r="A7272"/>
      <c r="B7272"/>
      <c r="C7272"/>
      <c r="D7272"/>
      <c r="E7272"/>
      <c r="F7272"/>
      <c r="G7272"/>
      <c r="H7272"/>
      <c r="I7272"/>
    </row>
    <row r="7273" spans="1:9">
      <c r="A7273"/>
      <c r="B7273"/>
      <c r="C7273"/>
      <c r="D7273"/>
      <c r="E7273"/>
      <c r="F7273"/>
      <c r="G7273"/>
      <c r="H7273"/>
      <c r="I7273"/>
    </row>
    <row r="7274" spans="1:9">
      <c r="A7274"/>
      <c r="B7274"/>
      <c r="C7274"/>
      <c r="D7274"/>
      <c r="E7274"/>
      <c r="F7274"/>
      <c r="G7274"/>
      <c r="H7274"/>
      <c r="I7274"/>
    </row>
    <row r="7275" spans="1:9">
      <c r="A7275"/>
      <c r="B7275"/>
      <c r="C7275"/>
      <c r="D7275"/>
      <c r="E7275"/>
      <c r="F7275"/>
      <c r="G7275"/>
      <c r="H7275"/>
      <c r="I7275"/>
    </row>
    <row r="7276" spans="1:9">
      <c r="A7276"/>
      <c r="B7276"/>
      <c r="C7276"/>
      <c r="D7276"/>
      <c r="E7276"/>
      <c r="F7276"/>
      <c r="G7276"/>
      <c r="H7276"/>
      <c r="I7276"/>
    </row>
    <row r="7277" spans="1:9">
      <c r="A7277"/>
      <c r="B7277"/>
      <c r="C7277"/>
      <c r="D7277"/>
      <c r="E7277"/>
      <c r="F7277"/>
      <c r="G7277"/>
      <c r="H7277"/>
      <c r="I7277"/>
    </row>
    <row r="7278" spans="1:9">
      <c r="A7278"/>
      <c r="B7278"/>
      <c r="C7278"/>
      <c r="D7278"/>
      <c r="E7278"/>
      <c r="F7278"/>
      <c r="G7278"/>
      <c r="H7278"/>
      <c r="I7278"/>
    </row>
    <row r="7279" spans="1:9">
      <c r="A7279"/>
      <c r="B7279"/>
      <c r="C7279"/>
      <c r="D7279"/>
      <c r="E7279"/>
      <c r="F7279"/>
      <c r="G7279"/>
      <c r="H7279"/>
      <c r="I7279"/>
    </row>
    <row r="7280" spans="1:9">
      <c r="A7280"/>
      <c r="B7280"/>
      <c r="C7280"/>
      <c r="D7280"/>
      <c r="E7280"/>
      <c r="F7280"/>
      <c r="G7280"/>
      <c r="H7280"/>
      <c r="I7280"/>
    </row>
    <row r="7281" spans="1:9">
      <c r="A7281"/>
      <c r="B7281"/>
      <c r="C7281"/>
      <c r="D7281"/>
      <c r="E7281"/>
      <c r="F7281"/>
      <c r="G7281"/>
      <c r="H7281"/>
      <c r="I7281"/>
    </row>
    <row r="7282" spans="1:9">
      <c r="A7282"/>
      <c r="B7282"/>
      <c r="C7282"/>
      <c r="D7282"/>
      <c r="E7282"/>
      <c r="F7282"/>
      <c r="G7282"/>
      <c r="H7282"/>
      <c r="I7282"/>
    </row>
    <row r="7283" spans="1:9">
      <c r="A7283"/>
      <c r="B7283"/>
      <c r="C7283"/>
      <c r="D7283"/>
      <c r="E7283"/>
      <c r="F7283"/>
      <c r="G7283"/>
      <c r="H7283"/>
      <c r="I7283"/>
    </row>
    <row r="7284" spans="1:9">
      <c r="A7284"/>
      <c r="B7284"/>
      <c r="C7284"/>
      <c r="D7284"/>
      <c r="E7284"/>
      <c r="F7284"/>
      <c r="G7284"/>
      <c r="H7284"/>
      <c r="I7284"/>
    </row>
    <row r="7285" spans="1:9">
      <c r="A7285"/>
      <c r="B7285"/>
      <c r="C7285"/>
      <c r="D7285"/>
      <c r="E7285"/>
      <c r="F7285"/>
      <c r="G7285"/>
      <c r="H7285"/>
      <c r="I7285"/>
    </row>
    <row r="7286" spans="1:9">
      <c r="A7286"/>
      <c r="B7286"/>
      <c r="C7286"/>
      <c r="D7286"/>
      <c r="E7286"/>
      <c r="F7286"/>
      <c r="G7286"/>
      <c r="H7286"/>
      <c r="I7286"/>
    </row>
    <row r="7287" spans="1:9">
      <c r="A7287"/>
      <c r="B7287"/>
      <c r="C7287"/>
      <c r="D7287"/>
      <c r="E7287"/>
      <c r="F7287"/>
      <c r="G7287"/>
      <c r="H7287"/>
      <c r="I7287"/>
    </row>
    <row r="7288" spans="1:9">
      <c r="A7288"/>
      <c r="B7288"/>
      <c r="C7288"/>
      <c r="D7288"/>
      <c r="E7288"/>
      <c r="F7288"/>
      <c r="G7288"/>
      <c r="H7288"/>
      <c r="I7288"/>
    </row>
    <row r="7289" spans="1:9">
      <c r="A7289"/>
      <c r="B7289"/>
      <c r="C7289"/>
      <c r="D7289"/>
      <c r="E7289"/>
      <c r="F7289"/>
      <c r="G7289"/>
      <c r="H7289"/>
      <c r="I7289"/>
    </row>
    <row r="7290" spans="1:9">
      <c r="A7290"/>
      <c r="B7290"/>
      <c r="C7290"/>
      <c r="D7290"/>
      <c r="E7290"/>
      <c r="F7290"/>
      <c r="G7290"/>
      <c r="H7290"/>
      <c r="I7290"/>
    </row>
    <row r="7291" spans="1:9">
      <c r="A7291"/>
      <c r="B7291"/>
      <c r="C7291"/>
      <c r="D7291"/>
      <c r="E7291"/>
      <c r="F7291"/>
      <c r="G7291"/>
      <c r="H7291"/>
      <c r="I7291"/>
    </row>
    <row r="7292" spans="1:9">
      <c r="A7292"/>
      <c r="B7292"/>
      <c r="C7292"/>
      <c r="D7292"/>
      <c r="E7292"/>
      <c r="F7292"/>
      <c r="G7292"/>
      <c r="H7292"/>
      <c r="I7292"/>
    </row>
    <row r="7293" spans="1:9">
      <c r="A7293"/>
      <c r="B7293"/>
      <c r="C7293"/>
      <c r="D7293"/>
      <c r="E7293"/>
      <c r="F7293"/>
      <c r="G7293"/>
      <c r="H7293"/>
      <c r="I7293"/>
    </row>
    <row r="7294" spans="1:9">
      <c r="A7294"/>
      <c r="B7294"/>
      <c r="C7294"/>
      <c r="D7294"/>
      <c r="E7294"/>
      <c r="F7294"/>
      <c r="G7294"/>
      <c r="H7294"/>
      <c r="I7294"/>
    </row>
    <row r="7295" spans="1:9">
      <c r="A7295"/>
      <c r="B7295"/>
      <c r="C7295"/>
      <c r="D7295"/>
      <c r="E7295"/>
      <c r="F7295"/>
      <c r="G7295"/>
      <c r="H7295"/>
      <c r="I7295"/>
    </row>
    <row r="7296" spans="1:9">
      <c r="A7296"/>
      <c r="B7296"/>
      <c r="C7296"/>
      <c r="D7296"/>
      <c r="E7296"/>
      <c r="F7296"/>
      <c r="G7296"/>
      <c r="H7296"/>
      <c r="I7296"/>
    </row>
    <row r="7297" spans="1:9">
      <c r="A7297"/>
      <c r="B7297"/>
      <c r="C7297"/>
      <c r="D7297"/>
      <c r="E7297"/>
      <c r="F7297"/>
      <c r="G7297"/>
      <c r="H7297"/>
      <c r="I7297"/>
    </row>
    <row r="7298" spans="1:9">
      <c r="A7298"/>
      <c r="B7298"/>
      <c r="C7298"/>
      <c r="D7298"/>
      <c r="E7298"/>
      <c r="F7298"/>
      <c r="G7298"/>
      <c r="H7298"/>
      <c r="I7298"/>
    </row>
    <row r="7299" spans="1:9">
      <c r="A7299"/>
      <c r="B7299"/>
      <c r="C7299"/>
      <c r="D7299"/>
      <c r="E7299"/>
      <c r="F7299"/>
      <c r="G7299"/>
      <c r="H7299"/>
      <c r="I7299"/>
    </row>
    <row r="7300" spans="1:9">
      <c r="A7300"/>
      <c r="B7300"/>
      <c r="C7300"/>
      <c r="D7300"/>
      <c r="E7300"/>
      <c r="F7300"/>
      <c r="G7300"/>
      <c r="H7300"/>
      <c r="I7300"/>
    </row>
    <row r="7301" spans="1:9">
      <c r="A7301"/>
      <c r="B7301"/>
      <c r="C7301"/>
      <c r="D7301"/>
      <c r="E7301"/>
      <c r="F7301"/>
      <c r="G7301"/>
      <c r="H7301"/>
      <c r="I7301"/>
    </row>
    <row r="7302" spans="1:9">
      <c r="A7302"/>
      <c r="B7302"/>
      <c r="C7302"/>
      <c r="D7302"/>
      <c r="E7302"/>
      <c r="F7302"/>
      <c r="G7302"/>
      <c r="H7302"/>
      <c r="I7302"/>
    </row>
    <row r="7303" spans="1:9">
      <c r="A7303"/>
      <c r="B7303"/>
      <c r="C7303"/>
      <c r="D7303"/>
      <c r="E7303"/>
      <c r="F7303"/>
      <c r="G7303"/>
      <c r="H7303"/>
      <c r="I7303"/>
    </row>
    <row r="7304" spans="1:9">
      <c r="A7304"/>
      <c r="B7304"/>
      <c r="C7304"/>
      <c r="D7304"/>
      <c r="E7304"/>
      <c r="F7304"/>
      <c r="G7304"/>
      <c r="H7304"/>
      <c r="I7304"/>
    </row>
    <row r="7305" spans="1:9">
      <c r="A7305"/>
      <c r="B7305"/>
      <c r="C7305"/>
      <c r="D7305"/>
      <c r="E7305"/>
      <c r="F7305"/>
      <c r="G7305"/>
      <c r="H7305"/>
      <c r="I7305"/>
    </row>
    <row r="7306" spans="1:9">
      <c r="A7306"/>
      <c r="B7306"/>
      <c r="C7306"/>
      <c r="D7306"/>
      <c r="E7306"/>
      <c r="F7306"/>
      <c r="G7306"/>
      <c r="H7306"/>
      <c r="I7306"/>
    </row>
    <row r="7307" spans="1:9">
      <c r="A7307"/>
      <c r="B7307"/>
      <c r="C7307"/>
      <c r="D7307"/>
      <c r="E7307"/>
      <c r="F7307"/>
      <c r="G7307"/>
      <c r="H7307"/>
      <c r="I7307"/>
    </row>
    <row r="7308" spans="1:9">
      <c r="A7308"/>
      <c r="B7308"/>
      <c r="C7308"/>
      <c r="D7308"/>
      <c r="E7308"/>
      <c r="F7308"/>
      <c r="G7308"/>
      <c r="H7308"/>
      <c r="I7308"/>
    </row>
    <row r="7309" spans="1:9">
      <c r="A7309"/>
      <c r="B7309"/>
      <c r="C7309"/>
      <c r="D7309"/>
      <c r="E7309"/>
      <c r="F7309"/>
      <c r="G7309"/>
      <c r="H7309"/>
      <c r="I7309"/>
    </row>
    <row r="7310" spans="1:9">
      <c r="A7310"/>
      <c r="B7310"/>
      <c r="C7310"/>
      <c r="D7310"/>
      <c r="E7310"/>
      <c r="F7310"/>
      <c r="G7310"/>
      <c r="H7310"/>
      <c r="I7310"/>
    </row>
    <row r="7311" spans="1:9">
      <c r="A7311"/>
      <c r="B7311"/>
      <c r="C7311"/>
      <c r="D7311"/>
      <c r="E7311"/>
      <c r="F7311"/>
      <c r="G7311"/>
      <c r="H7311"/>
      <c r="I7311"/>
    </row>
    <row r="7312" spans="1:9">
      <c r="A7312"/>
      <c r="B7312"/>
      <c r="C7312"/>
      <c r="D7312"/>
      <c r="E7312"/>
      <c r="F7312"/>
      <c r="G7312"/>
      <c r="H7312"/>
      <c r="I7312"/>
    </row>
    <row r="7313" spans="1:9">
      <c r="A7313"/>
      <c r="B7313"/>
      <c r="C7313"/>
      <c r="D7313"/>
      <c r="E7313"/>
      <c r="F7313"/>
      <c r="G7313"/>
      <c r="H7313"/>
      <c r="I7313"/>
    </row>
    <row r="7314" spans="1:9">
      <c r="A7314"/>
      <c r="B7314"/>
      <c r="C7314"/>
      <c r="D7314"/>
      <c r="E7314"/>
      <c r="F7314"/>
      <c r="G7314"/>
      <c r="H7314"/>
      <c r="I7314"/>
    </row>
    <row r="7315" spans="1:9">
      <c r="A7315"/>
      <c r="B7315"/>
      <c r="C7315"/>
      <c r="D7315"/>
      <c r="E7315"/>
      <c r="F7315"/>
      <c r="G7315"/>
      <c r="H7315"/>
      <c r="I7315"/>
    </row>
    <row r="7316" spans="1:9">
      <c r="A7316"/>
      <c r="B7316"/>
      <c r="C7316"/>
      <c r="D7316"/>
      <c r="E7316"/>
      <c r="F7316"/>
      <c r="G7316"/>
      <c r="H7316"/>
      <c r="I7316"/>
    </row>
    <row r="7317" spans="1:9">
      <c r="A7317"/>
      <c r="B7317"/>
      <c r="C7317"/>
      <c r="D7317"/>
      <c r="E7317"/>
      <c r="F7317"/>
      <c r="G7317"/>
      <c r="H7317"/>
      <c r="I7317"/>
    </row>
    <row r="7318" spans="1:9">
      <c r="A7318"/>
      <c r="B7318"/>
      <c r="C7318"/>
      <c r="D7318"/>
      <c r="E7318"/>
      <c r="F7318"/>
      <c r="G7318"/>
      <c r="H7318"/>
      <c r="I7318"/>
    </row>
    <row r="7319" spans="1:9">
      <c r="A7319"/>
      <c r="B7319"/>
      <c r="C7319"/>
      <c r="D7319"/>
      <c r="E7319"/>
      <c r="F7319"/>
      <c r="G7319"/>
      <c r="H7319"/>
      <c r="I7319"/>
    </row>
    <row r="7320" spans="1:9">
      <c r="A7320"/>
      <c r="B7320"/>
      <c r="C7320"/>
      <c r="D7320"/>
      <c r="E7320"/>
      <c r="F7320"/>
      <c r="G7320"/>
      <c r="H7320"/>
      <c r="I7320"/>
    </row>
    <row r="7321" spans="1:9">
      <c r="A7321"/>
      <c r="B7321"/>
      <c r="C7321"/>
      <c r="D7321"/>
      <c r="E7321"/>
      <c r="F7321"/>
      <c r="G7321"/>
      <c r="H7321"/>
      <c r="I7321"/>
    </row>
    <row r="7322" spans="1:9">
      <c r="A7322"/>
      <c r="B7322"/>
      <c r="C7322"/>
      <c r="D7322"/>
      <c r="E7322"/>
      <c r="F7322"/>
      <c r="G7322"/>
      <c r="H7322"/>
      <c r="I7322"/>
    </row>
    <row r="7323" spans="1:9">
      <c r="A7323"/>
      <c r="B7323"/>
      <c r="C7323"/>
      <c r="D7323"/>
      <c r="E7323"/>
      <c r="F7323"/>
      <c r="G7323"/>
      <c r="H7323"/>
      <c r="I7323"/>
    </row>
    <row r="7324" spans="1:9">
      <c r="A7324"/>
      <c r="B7324"/>
      <c r="C7324"/>
      <c r="D7324"/>
      <c r="E7324"/>
      <c r="F7324"/>
      <c r="G7324"/>
      <c r="H7324"/>
      <c r="I7324"/>
    </row>
    <row r="7325" spans="1:9">
      <c r="A7325"/>
      <c r="B7325"/>
      <c r="C7325"/>
      <c r="D7325"/>
      <c r="E7325"/>
      <c r="F7325"/>
      <c r="G7325"/>
      <c r="H7325"/>
      <c r="I7325"/>
    </row>
    <row r="7326" spans="1:9">
      <c r="A7326"/>
      <c r="B7326"/>
      <c r="C7326"/>
      <c r="D7326"/>
      <c r="E7326"/>
      <c r="F7326"/>
      <c r="G7326"/>
      <c r="H7326"/>
      <c r="I7326"/>
    </row>
    <row r="7327" spans="1:9">
      <c r="A7327"/>
      <c r="B7327"/>
      <c r="C7327"/>
      <c r="D7327"/>
      <c r="E7327"/>
      <c r="F7327"/>
      <c r="G7327"/>
      <c r="H7327"/>
      <c r="I7327"/>
    </row>
    <row r="7328" spans="1:9">
      <c r="A7328"/>
      <c r="B7328"/>
      <c r="C7328"/>
      <c r="D7328"/>
      <c r="E7328"/>
      <c r="F7328"/>
      <c r="G7328"/>
      <c r="H7328"/>
      <c r="I7328"/>
    </row>
    <row r="7329" spans="1:9">
      <c r="A7329"/>
      <c r="B7329"/>
      <c r="C7329"/>
      <c r="D7329"/>
      <c r="E7329"/>
      <c r="F7329"/>
      <c r="G7329"/>
      <c r="H7329"/>
      <c r="I7329"/>
    </row>
    <row r="7330" spans="1:9">
      <c r="A7330"/>
      <c r="B7330"/>
      <c r="C7330"/>
      <c r="D7330"/>
      <c r="E7330"/>
      <c r="F7330"/>
      <c r="G7330"/>
      <c r="H7330"/>
      <c r="I7330"/>
    </row>
    <row r="7331" spans="1:9">
      <c r="A7331"/>
      <c r="B7331"/>
      <c r="C7331"/>
      <c r="D7331"/>
      <c r="E7331"/>
      <c r="F7331"/>
      <c r="G7331"/>
      <c r="H7331"/>
      <c r="I7331"/>
    </row>
    <row r="7332" spans="1:9">
      <c r="A7332"/>
      <c r="B7332"/>
      <c r="C7332"/>
      <c r="D7332"/>
      <c r="E7332"/>
      <c r="F7332"/>
      <c r="G7332"/>
      <c r="H7332"/>
      <c r="I7332"/>
    </row>
    <row r="7333" spans="1:9">
      <c r="A7333"/>
      <c r="B7333"/>
      <c r="C7333"/>
      <c r="D7333"/>
      <c r="E7333"/>
      <c r="F7333"/>
      <c r="G7333"/>
      <c r="H7333"/>
      <c r="I7333"/>
    </row>
    <row r="7334" spans="1:9">
      <c r="A7334"/>
      <c r="B7334"/>
      <c r="C7334"/>
      <c r="D7334"/>
      <c r="E7334"/>
      <c r="F7334"/>
      <c r="G7334"/>
      <c r="H7334"/>
      <c r="I7334"/>
    </row>
    <row r="7335" spans="1:9">
      <c r="A7335"/>
      <c r="B7335"/>
      <c r="C7335"/>
      <c r="D7335"/>
      <c r="E7335"/>
      <c r="F7335"/>
      <c r="G7335"/>
      <c r="H7335"/>
      <c r="I7335"/>
    </row>
    <row r="7336" spans="1:9">
      <c r="A7336"/>
      <c r="B7336"/>
      <c r="C7336"/>
      <c r="D7336"/>
      <c r="E7336"/>
      <c r="F7336"/>
      <c r="G7336"/>
      <c r="H7336"/>
      <c r="I7336"/>
    </row>
    <row r="7337" spans="1:9">
      <c r="A7337"/>
      <c r="B7337"/>
      <c r="C7337"/>
      <c r="D7337"/>
      <c r="E7337"/>
      <c r="F7337"/>
      <c r="G7337"/>
      <c r="H7337"/>
      <c r="I7337"/>
    </row>
    <row r="7338" spans="1:9">
      <c r="A7338"/>
      <c r="B7338"/>
      <c r="C7338"/>
      <c r="D7338"/>
      <c r="E7338"/>
      <c r="F7338"/>
      <c r="G7338"/>
      <c r="H7338"/>
      <c r="I7338"/>
    </row>
    <row r="7339" spans="1:9">
      <c r="A7339"/>
      <c r="B7339"/>
      <c r="C7339"/>
      <c r="D7339"/>
      <c r="E7339"/>
      <c r="F7339"/>
      <c r="G7339"/>
      <c r="H7339"/>
      <c r="I7339"/>
    </row>
    <row r="7340" spans="1:9">
      <c r="A7340"/>
      <c r="B7340"/>
      <c r="C7340"/>
      <c r="D7340"/>
      <c r="E7340"/>
      <c r="F7340"/>
      <c r="G7340"/>
      <c r="H7340"/>
      <c r="I7340"/>
    </row>
    <row r="7341" spans="1:9">
      <c r="A7341"/>
      <c r="B7341"/>
      <c r="C7341"/>
      <c r="D7341"/>
      <c r="E7341"/>
      <c r="F7341"/>
      <c r="G7341"/>
      <c r="H7341"/>
      <c r="I7341"/>
    </row>
    <row r="7342" spans="1:9">
      <c r="A7342"/>
      <c r="B7342"/>
      <c r="C7342"/>
      <c r="D7342"/>
      <c r="E7342"/>
      <c r="F7342"/>
      <c r="G7342"/>
      <c r="H7342"/>
      <c r="I7342"/>
    </row>
    <row r="7343" spans="1:9">
      <c r="A7343"/>
      <c r="B7343"/>
      <c r="C7343"/>
      <c r="D7343"/>
      <c r="E7343"/>
      <c r="F7343"/>
      <c r="G7343"/>
      <c r="H7343"/>
      <c r="I7343"/>
    </row>
    <row r="7344" spans="1:9">
      <c r="A7344"/>
      <c r="B7344"/>
      <c r="C7344"/>
      <c r="D7344"/>
      <c r="E7344"/>
      <c r="F7344"/>
      <c r="G7344"/>
      <c r="H7344"/>
      <c r="I7344"/>
    </row>
    <row r="7345" spans="1:9">
      <c r="A7345"/>
      <c r="B7345"/>
      <c r="C7345"/>
      <c r="D7345"/>
      <c r="E7345"/>
      <c r="F7345"/>
      <c r="G7345"/>
      <c r="H7345"/>
      <c r="I7345"/>
    </row>
    <row r="7346" spans="1:9">
      <c r="A7346"/>
      <c r="B7346"/>
      <c r="C7346"/>
      <c r="D7346"/>
      <c r="E7346"/>
      <c r="F7346"/>
      <c r="G7346"/>
      <c r="H7346"/>
      <c r="I7346"/>
    </row>
    <row r="7347" spans="1:9">
      <c r="A7347"/>
      <c r="B7347"/>
      <c r="C7347"/>
      <c r="D7347"/>
      <c r="E7347"/>
      <c r="F7347"/>
      <c r="G7347"/>
      <c r="H7347"/>
      <c r="I7347"/>
    </row>
    <row r="7348" spans="1:9">
      <c r="A7348"/>
      <c r="B7348"/>
      <c r="C7348"/>
      <c r="D7348"/>
      <c r="E7348"/>
      <c r="F7348"/>
      <c r="G7348"/>
      <c r="H7348"/>
      <c r="I7348"/>
    </row>
    <row r="7349" spans="1:9">
      <c r="A7349"/>
      <c r="B7349"/>
      <c r="C7349"/>
      <c r="D7349"/>
      <c r="E7349"/>
      <c r="F7349"/>
      <c r="G7349"/>
      <c r="H7349"/>
      <c r="I7349"/>
    </row>
    <row r="7350" spans="1:9">
      <c r="A7350"/>
      <c r="B7350"/>
      <c r="C7350"/>
      <c r="D7350"/>
      <c r="E7350"/>
      <c r="F7350"/>
      <c r="G7350"/>
      <c r="H7350"/>
      <c r="I7350"/>
    </row>
    <row r="7351" spans="1:9">
      <c r="A7351"/>
      <c r="B7351"/>
      <c r="C7351"/>
      <c r="D7351"/>
      <c r="E7351"/>
      <c r="F7351"/>
      <c r="G7351"/>
      <c r="H7351"/>
      <c r="I7351"/>
    </row>
    <row r="7352" spans="1:9">
      <c r="A7352"/>
      <c r="B7352"/>
      <c r="C7352"/>
      <c r="D7352"/>
      <c r="E7352"/>
      <c r="F7352"/>
      <c r="G7352"/>
      <c r="H7352"/>
      <c r="I7352"/>
    </row>
    <row r="7353" spans="1:9">
      <c r="A7353"/>
      <c r="B7353"/>
      <c r="C7353"/>
      <c r="D7353"/>
      <c r="E7353"/>
      <c r="F7353"/>
      <c r="G7353"/>
      <c r="H7353"/>
      <c r="I7353"/>
    </row>
    <row r="7354" spans="1:9">
      <c r="A7354"/>
      <c r="B7354"/>
      <c r="C7354"/>
      <c r="D7354"/>
      <c r="E7354"/>
      <c r="F7354"/>
      <c r="G7354"/>
      <c r="H7354"/>
      <c r="I7354"/>
    </row>
    <row r="7355" spans="1:9">
      <c r="A7355"/>
      <c r="B7355"/>
      <c r="C7355"/>
      <c r="D7355"/>
      <c r="E7355"/>
      <c r="F7355"/>
      <c r="G7355"/>
      <c r="H7355"/>
      <c r="I7355"/>
    </row>
    <row r="7356" spans="1:9">
      <c r="A7356"/>
      <c r="B7356"/>
      <c r="C7356"/>
      <c r="D7356"/>
      <c r="E7356"/>
      <c r="F7356"/>
      <c r="G7356"/>
      <c r="H7356"/>
      <c r="I7356"/>
    </row>
    <row r="7357" spans="1:9">
      <c r="A7357"/>
      <c r="B7357"/>
      <c r="C7357"/>
      <c r="D7357"/>
      <c r="E7357"/>
      <c r="F7357"/>
      <c r="G7357"/>
      <c r="H7357"/>
      <c r="I7357"/>
    </row>
    <row r="7358" spans="1:9">
      <c r="A7358"/>
      <c r="B7358"/>
      <c r="C7358"/>
      <c r="D7358"/>
      <c r="E7358"/>
      <c r="F7358"/>
      <c r="G7358"/>
      <c r="H7358"/>
      <c r="I7358"/>
    </row>
    <row r="7359" spans="1:9">
      <c r="A7359"/>
      <c r="B7359"/>
      <c r="C7359"/>
      <c r="D7359"/>
      <c r="E7359"/>
      <c r="F7359"/>
      <c r="G7359"/>
      <c r="H7359"/>
      <c r="I7359"/>
    </row>
    <row r="7360" spans="1:9">
      <c r="A7360"/>
      <c r="B7360"/>
      <c r="C7360"/>
      <c r="D7360"/>
      <c r="E7360"/>
      <c r="F7360"/>
      <c r="G7360"/>
      <c r="H7360"/>
      <c r="I7360"/>
    </row>
    <row r="7361" spans="1:9">
      <c r="A7361"/>
      <c r="B7361"/>
      <c r="C7361"/>
      <c r="D7361"/>
      <c r="E7361"/>
      <c r="F7361"/>
      <c r="G7361"/>
      <c r="H7361"/>
      <c r="I7361"/>
    </row>
    <row r="7362" spans="1:9">
      <c r="A7362"/>
      <c r="B7362"/>
      <c r="C7362"/>
      <c r="D7362"/>
      <c r="E7362"/>
      <c r="F7362"/>
      <c r="G7362"/>
      <c r="H7362"/>
      <c r="I7362"/>
    </row>
    <row r="7363" spans="1:9">
      <c r="A7363"/>
      <c r="B7363"/>
      <c r="C7363"/>
      <c r="D7363"/>
      <c r="E7363"/>
      <c r="F7363"/>
      <c r="G7363"/>
      <c r="H7363"/>
      <c r="I7363"/>
    </row>
    <row r="7364" spans="1:9">
      <c r="A7364"/>
      <c r="B7364"/>
      <c r="C7364"/>
      <c r="D7364"/>
      <c r="E7364"/>
      <c r="F7364"/>
      <c r="G7364"/>
      <c r="H7364"/>
      <c r="I7364"/>
    </row>
    <row r="7365" spans="1:9">
      <c r="A7365"/>
      <c r="B7365"/>
      <c r="C7365"/>
      <c r="D7365"/>
      <c r="E7365"/>
      <c r="F7365"/>
      <c r="G7365"/>
      <c r="H7365"/>
      <c r="I7365"/>
    </row>
    <row r="7366" spans="1:9">
      <c r="A7366"/>
      <c r="B7366"/>
      <c r="C7366"/>
      <c r="D7366"/>
      <c r="E7366"/>
      <c r="F7366"/>
      <c r="G7366"/>
      <c r="H7366"/>
      <c r="I7366"/>
    </row>
    <row r="7367" spans="1:9">
      <c r="A7367"/>
      <c r="B7367"/>
      <c r="C7367"/>
      <c r="D7367"/>
      <c r="E7367"/>
      <c r="F7367"/>
      <c r="G7367"/>
      <c r="H7367"/>
      <c r="I7367"/>
    </row>
    <row r="7368" spans="1:9">
      <c r="A7368"/>
      <c r="B7368"/>
      <c r="C7368"/>
      <c r="D7368"/>
      <c r="E7368"/>
      <c r="F7368"/>
      <c r="G7368"/>
      <c r="H7368"/>
      <c r="I7368"/>
    </row>
    <row r="7369" spans="1:9">
      <c r="A7369"/>
      <c r="B7369"/>
      <c r="C7369"/>
      <c r="D7369"/>
      <c r="E7369"/>
      <c r="F7369"/>
      <c r="G7369"/>
      <c r="H7369"/>
      <c r="I7369"/>
    </row>
    <row r="7370" spans="1:9">
      <c r="A7370"/>
      <c r="B7370"/>
      <c r="C7370"/>
      <c r="D7370"/>
      <c r="E7370"/>
      <c r="F7370"/>
      <c r="G7370"/>
      <c r="H7370"/>
      <c r="I7370"/>
    </row>
    <row r="7371" spans="1:9">
      <c r="A7371"/>
      <c r="B7371"/>
      <c r="C7371"/>
      <c r="D7371"/>
      <c r="E7371"/>
      <c r="F7371"/>
      <c r="G7371"/>
      <c r="H7371"/>
      <c r="I7371"/>
    </row>
    <row r="7372" spans="1:9">
      <c r="A7372"/>
      <c r="B7372"/>
      <c r="C7372"/>
      <c r="D7372"/>
      <c r="E7372"/>
      <c r="F7372"/>
      <c r="G7372"/>
      <c r="H7372"/>
      <c r="I7372"/>
    </row>
    <row r="7373" spans="1:9">
      <c r="A7373"/>
      <c r="B7373"/>
      <c r="C7373"/>
      <c r="D7373"/>
      <c r="E7373"/>
      <c r="F7373"/>
      <c r="G7373"/>
      <c r="H7373"/>
      <c r="I7373"/>
    </row>
    <row r="7374" spans="1:9">
      <c r="A7374"/>
      <c r="B7374"/>
      <c r="C7374"/>
      <c r="D7374"/>
      <c r="E7374"/>
      <c r="F7374"/>
      <c r="G7374"/>
      <c r="H7374"/>
      <c r="I7374"/>
    </row>
    <row r="7375" spans="1:9">
      <c r="A7375"/>
      <c r="B7375"/>
      <c r="C7375"/>
      <c r="D7375"/>
      <c r="E7375"/>
      <c r="F7375"/>
      <c r="G7375"/>
      <c r="H7375"/>
      <c r="I7375"/>
    </row>
    <row r="7376" spans="1:9">
      <c r="A7376"/>
      <c r="B7376"/>
      <c r="C7376"/>
      <c r="D7376"/>
      <c r="E7376"/>
      <c r="F7376"/>
      <c r="G7376"/>
      <c r="H7376"/>
      <c r="I7376"/>
    </row>
    <row r="7377" spans="1:9">
      <c r="A7377"/>
      <c r="B7377"/>
      <c r="C7377"/>
      <c r="D7377"/>
      <c r="E7377"/>
      <c r="F7377"/>
      <c r="G7377"/>
      <c r="H7377"/>
      <c r="I7377"/>
    </row>
    <row r="7378" spans="1:9">
      <c r="A7378"/>
      <c r="B7378"/>
      <c r="C7378"/>
      <c r="D7378"/>
      <c r="E7378"/>
      <c r="F7378"/>
      <c r="G7378"/>
      <c r="H7378"/>
      <c r="I7378"/>
    </row>
    <row r="7379" spans="1:9">
      <c r="A7379"/>
      <c r="B7379"/>
      <c r="C7379"/>
      <c r="D7379"/>
      <c r="E7379"/>
      <c r="F7379"/>
      <c r="G7379"/>
      <c r="H7379"/>
      <c r="I7379"/>
    </row>
    <row r="7380" spans="1:9">
      <c r="A7380"/>
      <c r="B7380"/>
      <c r="C7380"/>
      <c r="D7380"/>
      <c r="E7380"/>
      <c r="F7380"/>
      <c r="G7380"/>
      <c r="H7380"/>
      <c r="I7380"/>
    </row>
    <row r="7381" spans="1:9">
      <c r="A7381"/>
      <c r="B7381"/>
      <c r="C7381"/>
      <c r="D7381"/>
      <c r="E7381"/>
      <c r="F7381"/>
      <c r="G7381"/>
      <c r="H7381"/>
      <c r="I7381"/>
    </row>
    <row r="7382" spans="1:9">
      <c r="A7382"/>
      <c r="B7382"/>
      <c r="C7382"/>
      <c r="D7382"/>
      <c r="E7382"/>
      <c r="F7382"/>
      <c r="G7382"/>
      <c r="H7382"/>
      <c r="I7382"/>
    </row>
    <row r="7383" spans="1:9">
      <c r="A7383"/>
      <c r="B7383"/>
      <c r="C7383"/>
      <c r="D7383"/>
      <c r="E7383"/>
      <c r="F7383"/>
      <c r="G7383"/>
      <c r="H7383"/>
      <c r="I7383"/>
    </row>
    <row r="7384" spans="1:9">
      <c r="A7384"/>
      <c r="B7384"/>
      <c r="C7384"/>
      <c r="D7384"/>
      <c r="E7384"/>
      <c r="F7384"/>
      <c r="G7384"/>
      <c r="H7384"/>
      <c r="I7384"/>
    </row>
    <row r="7385" spans="1:9">
      <c r="A7385"/>
      <c r="B7385"/>
      <c r="C7385"/>
      <c r="D7385"/>
      <c r="E7385"/>
      <c r="F7385"/>
      <c r="G7385"/>
      <c r="H7385"/>
      <c r="I7385"/>
    </row>
    <row r="7386" spans="1:9">
      <c r="A7386"/>
      <c r="B7386"/>
      <c r="C7386"/>
      <c r="D7386"/>
      <c r="E7386"/>
      <c r="F7386"/>
      <c r="G7386"/>
      <c r="H7386"/>
      <c r="I7386"/>
    </row>
    <row r="7387" spans="1:9">
      <c r="A7387"/>
      <c r="B7387"/>
      <c r="C7387"/>
      <c r="D7387"/>
      <c r="E7387"/>
      <c r="F7387"/>
      <c r="G7387"/>
      <c r="H7387"/>
      <c r="I7387"/>
    </row>
    <row r="7388" spans="1:9">
      <c r="A7388"/>
      <c r="B7388"/>
      <c r="C7388"/>
      <c r="D7388"/>
      <c r="E7388"/>
      <c r="F7388"/>
      <c r="G7388"/>
      <c r="H7388"/>
      <c r="I7388"/>
    </row>
    <row r="7389" spans="1:9">
      <c r="A7389"/>
      <c r="B7389"/>
      <c r="C7389"/>
      <c r="D7389"/>
      <c r="E7389"/>
      <c r="F7389"/>
      <c r="G7389"/>
      <c r="H7389"/>
      <c r="I7389"/>
    </row>
    <row r="7390" spans="1:9">
      <c r="A7390"/>
      <c r="B7390"/>
      <c r="C7390"/>
      <c r="D7390"/>
      <c r="E7390"/>
      <c r="F7390"/>
      <c r="G7390"/>
      <c r="H7390"/>
      <c r="I7390"/>
    </row>
    <row r="7391" spans="1:9">
      <c r="A7391"/>
      <c r="B7391"/>
      <c r="C7391"/>
      <c r="D7391"/>
      <c r="E7391"/>
      <c r="F7391"/>
      <c r="G7391"/>
      <c r="H7391"/>
      <c r="I7391"/>
    </row>
    <row r="7392" spans="1:9">
      <c r="A7392"/>
      <c r="B7392"/>
      <c r="C7392"/>
      <c r="D7392"/>
      <c r="E7392"/>
      <c r="F7392"/>
      <c r="G7392"/>
      <c r="H7392"/>
      <c r="I7392"/>
    </row>
    <row r="7393" spans="1:9">
      <c r="A7393"/>
      <c r="B7393"/>
      <c r="C7393"/>
      <c r="D7393"/>
      <c r="E7393"/>
      <c r="F7393"/>
      <c r="G7393"/>
      <c r="H7393"/>
      <c r="I7393"/>
    </row>
    <row r="7394" spans="1:9">
      <c r="A7394"/>
      <c r="B7394"/>
      <c r="C7394"/>
      <c r="D7394"/>
      <c r="E7394"/>
      <c r="F7394"/>
      <c r="G7394"/>
      <c r="H7394"/>
      <c r="I7394"/>
    </row>
    <row r="7395" spans="1:9">
      <c r="A7395"/>
      <c r="B7395"/>
      <c r="C7395"/>
      <c r="D7395"/>
      <c r="E7395"/>
      <c r="F7395"/>
      <c r="G7395"/>
      <c r="H7395"/>
      <c r="I7395"/>
    </row>
    <row r="7396" spans="1:9">
      <c r="A7396"/>
      <c r="B7396"/>
      <c r="C7396"/>
      <c r="D7396"/>
      <c r="E7396"/>
      <c r="F7396"/>
      <c r="G7396"/>
      <c r="H7396"/>
      <c r="I7396"/>
    </row>
    <row r="7397" spans="1:9">
      <c r="A7397"/>
      <c r="B7397"/>
      <c r="C7397"/>
      <c r="D7397"/>
      <c r="E7397"/>
      <c r="F7397"/>
      <c r="G7397"/>
      <c r="H7397"/>
      <c r="I7397"/>
    </row>
    <row r="7398" spans="1:9">
      <c r="A7398"/>
      <c r="B7398"/>
      <c r="C7398"/>
      <c r="D7398"/>
      <c r="E7398"/>
      <c r="F7398"/>
      <c r="G7398"/>
      <c r="H7398"/>
      <c r="I7398"/>
    </row>
    <row r="7399" spans="1:9">
      <c r="A7399"/>
      <c r="B7399"/>
      <c r="C7399"/>
      <c r="D7399"/>
      <c r="E7399"/>
      <c r="F7399"/>
      <c r="G7399"/>
      <c r="H7399"/>
      <c r="I7399"/>
    </row>
    <row r="7400" spans="1:9">
      <c r="A7400"/>
      <c r="B7400"/>
      <c r="C7400"/>
      <c r="D7400"/>
      <c r="E7400"/>
      <c r="F7400"/>
      <c r="G7400"/>
      <c r="H7400"/>
      <c r="I7400"/>
    </row>
    <row r="7401" spans="1:9">
      <c r="A7401"/>
      <c r="B7401"/>
      <c r="C7401"/>
      <c r="D7401"/>
      <c r="E7401"/>
      <c r="F7401"/>
      <c r="G7401"/>
      <c r="H7401"/>
      <c r="I7401"/>
    </row>
    <row r="7402" spans="1:9">
      <c r="A7402"/>
      <c r="B7402"/>
      <c r="C7402"/>
      <c r="D7402"/>
      <c r="E7402"/>
      <c r="F7402"/>
      <c r="G7402"/>
      <c r="H7402"/>
      <c r="I7402"/>
    </row>
    <row r="7403" spans="1:9">
      <c r="A7403"/>
      <c r="B7403"/>
      <c r="C7403"/>
      <c r="D7403"/>
      <c r="E7403"/>
      <c r="F7403"/>
      <c r="G7403"/>
      <c r="H7403"/>
      <c r="I7403"/>
    </row>
    <row r="7404" spans="1:9">
      <c r="A7404"/>
      <c r="B7404"/>
      <c r="C7404"/>
      <c r="D7404"/>
      <c r="E7404"/>
      <c r="F7404"/>
      <c r="G7404"/>
      <c r="H7404"/>
      <c r="I7404"/>
    </row>
    <row r="7405" spans="1:9">
      <c r="A7405"/>
      <c r="B7405"/>
      <c r="C7405"/>
      <c r="D7405"/>
      <c r="E7405"/>
      <c r="F7405"/>
      <c r="G7405"/>
      <c r="H7405"/>
      <c r="I7405"/>
    </row>
    <row r="7406" spans="1:9">
      <c r="A7406"/>
      <c r="B7406"/>
      <c r="C7406"/>
      <c r="D7406"/>
      <c r="E7406"/>
      <c r="F7406"/>
      <c r="G7406"/>
      <c r="H7406"/>
      <c r="I7406"/>
    </row>
    <row r="7407" spans="1:9">
      <c r="A7407"/>
      <c r="B7407"/>
      <c r="C7407"/>
      <c r="D7407"/>
      <c r="E7407"/>
      <c r="F7407"/>
      <c r="G7407"/>
      <c r="H7407"/>
      <c r="I7407"/>
    </row>
    <row r="7408" spans="1:9">
      <c r="A7408"/>
      <c r="B7408"/>
      <c r="C7408"/>
      <c r="D7408"/>
      <c r="E7408"/>
      <c r="F7408"/>
      <c r="G7408"/>
      <c r="H7408"/>
      <c r="I7408"/>
    </row>
    <row r="7409" spans="1:9">
      <c r="A7409"/>
      <c r="B7409"/>
      <c r="C7409"/>
      <c r="D7409"/>
      <c r="E7409"/>
      <c r="F7409"/>
      <c r="G7409"/>
      <c r="H7409"/>
      <c r="I7409"/>
    </row>
    <row r="7410" spans="1:9">
      <c r="A7410"/>
      <c r="B7410"/>
      <c r="C7410"/>
      <c r="D7410"/>
      <c r="E7410"/>
      <c r="F7410"/>
      <c r="G7410"/>
      <c r="H7410"/>
      <c r="I7410"/>
    </row>
    <row r="7411" spans="1:9">
      <c r="A7411"/>
      <c r="B7411"/>
      <c r="C7411"/>
      <c r="D7411"/>
      <c r="E7411"/>
      <c r="F7411"/>
      <c r="G7411"/>
      <c r="H7411"/>
      <c r="I7411"/>
    </row>
    <row r="7412" spans="1:9">
      <c r="A7412"/>
      <c r="B7412"/>
      <c r="C7412"/>
      <c r="D7412"/>
      <c r="E7412"/>
      <c r="F7412"/>
      <c r="G7412"/>
      <c r="H7412"/>
      <c r="I7412"/>
    </row>
    <row r="7413" spans="1:9">
      <c r="A7413"/>
      <c r="B7413"/>
      <c r="C7413"/>
      <c r="D7413"/>
      <c r="E7413"/>
      <c r="F7413"/>
      <c r="G7413"/>
      <c r="H7413"/>
      <c r="I7413"/>
    </row>
    <row r="7414" spans="1:9">
      <c r="A7414"/>
      <c r="B7414"/>
      <c r="C7414"/>
      <c r="D7414"/>
      <c r="E7414"/>
      <c r="F7414"/>
      <c r="G7414"/>
      <c r="H7414"/>
      <c r="I7414"/>
    </row>
    <row r="7415" spans="1:9">
      <c r="A7415"/>
      <c r="B7415"/>
      <c r="C7415"/>
      <c r="D7415"/>
      <c r="E7415"/>
      <c r="F7415"/>
      <c r="G7415"/>
      <c r="H7415"/>
      <c r="I7415"/>
    </row>
    <row r="7416" spans="1:9">
      <c r="A7416"/>
      <c r="B7416"/>
      <c r="C7416"/>
      <c r="D7416"/>
      <c r="E7416"/>
      <c r="F7416"/>
      <c r="G7416"/>
      <c r="H7416"/>
      <c r="I7416"/>
    </row>
    <row r="7417" spans="1:9">
      <c r="A7417"/>
      <c r="B7417"/>
      <c r="C7417"/>
      <c r="D7417"/>
      <c r="E7417"/>
      <c r="F7417"/>
      <c r="G7417"/>
      <c r="H7417"/>
      <c r="I7417"/>
    </row>
    <row r="7418" spans="1:9">
      <c r="A7418"/>
      <c r="B7418"/>
      <c r="C7418"/>
      <c r="D7418"/>
      <c r="E7418"/>
      <c r="F7418"/>
      <c r="G7418"/>
      <c r="H7418"/>
      <c r="I7418"/>
    </row>
    <row r="7419" spans="1:9">
      <c r="A7419"/>
      <c r="B7419"/>
      <c r="C7419"/>
      <c r="D7419"/>
      <c r="E7419"/>
      <c r="F7419"/>
      <c r="G7419"/>
      <c r="H7419"/>
      <c r="I7419"/>
    </row>
    <row r="7420" spans="1:9">
      <c r="A7420"/>
      <c r="B7420"/>
      <c r="C7420"/>
      <c r="D7420"/>
      <c r="E7420"/>
      <c r="F7420"/>
      <c r="G7420"/>
      <c r="H7420"/>
      <c r="I7420"/>
    </row>
    <row r="7421" spans="1:9">
      <c r="A7421"/>
      <c r="B7421"/>
      <c r="C7421"/>
      <c r="D7421"/>
      <c r="E7421"/>
      <c r="F7421"/>
      <c r="G7421"/>
      <c r="H7421"/>
      <c r="I7421"/>
    </row>
    <row r="7422" spans="1:9">
      <c r="A7422"/>
      <c r="B7422"/>
      <c r="C7422"/>
      <c r="D7422"/>
      <c r="E7422"/>
      <c r="F7422"/>
      <c r="G7422"/>
      <c r="H7422"/>
      <c r="I7422"/>
    </row>
    <row r="7423" spans="1:9">
      <c r="A7423"/>
      <c r="B7423"/>
      <c r="C7423"/>
      <c r="D7423"/>
      <c r="E7423"/>
      <c r="F7423"/>
      <c r="G7423"/>
      <c r="H7423"/>
      <c r="I7423"/>
    </row>
    <row r="7424" spans="1:9">
      <c r="A7424"/>
      <c r="B7424"/>
      <c r="C7424"/>
      <c r="D7424"/>
      <c r="E7424"/>
      <c r="F7424"/>
      <c r="G7424"/>
      <c r="H7424"/>
      <c r="I7424"/>
    </row>
    <row r="7425" spans="1:9">
      <c r="A7425"/>
      <c r="B7425"/>
      <c r="C7425"/>
      <c r="D7425"/>
      <c r="E7425"/>
      <c r="F7425"/>
      <c r="G7425"/>
      <c r="H7425"/>
      <c r="I7425"/>
    </row>
    <row r="7426" spans="1:9">
      <c r="A7426"/>
      <c r="B7426"/>
      <c r="C7426"/>
      <c r="D7426"/>
      <c r="E7426"/>
      <c r="F7426"/>
      <c r="G7426"/>
      <c r="H7426"/>
      <c r="I7426"/>
    </row>
    <row r="7427" spans="1:9">
      <c r="A7427"/>
      <c r="B7427"/>
      <c r="C7427"/>
      <c r="D7427"/>
      <c r="E7427"/>
      <c r="F7427"/>
      <c r="G7427"/>
      <c r="H7427"/>
      <c r="I7427"/>
    </row>
    <row r="7428" spans="1:9">
      <c r="A7428"/>
      <c r="B7428"/>
      <c r="C7428"/>
      <c r="D7428"/>
      <c r="E7428"/>
      <c r="F7428"/>
      <c r="G7428"/>
      <c r="H7428"/>
      <c r="I7428"/>
    </row>
    <row r="7429" spans="1:9">
      <c r="A7429"/>
      <c r="B7429"/>
      <c r="C7429"/>
      <c r="D7429"/>
      <c r="E7429"/>
      <c r="F7429"/>
      <c r="G7429"/>
      <c r="H7429"/>
      <c r="I7429"/>
    </row>
    <row r="7430" spans="1:9">
      <c r="A7430"/>
      <c r="B7430"/>
      <c r="C7430"/>
      <c r="D7430"/>
      <c r="E7430"/>
      <c r="F7430"/>
      <c r="G7430"/>
      <c r="H7430"/>
      <c r="I7430"/>
    </row>
    <row r="7431" spans="1:9">
      <c r="A7431"/>
      <c r="B7431"/>
      <c r="C7431"/>
      <c r="D7431"/>
      <c r="E7431"/>
      <c r="F7431"/>
      <c r="G7431"/>
      <c r="H7431"/>
      <c r="I7431"/>
    </row>
    <row r="7432" spans="1:9">
      <c r="A7432"/>
      <c r="B7432"/>
      <c r="C7432"/>
      <c r="D7432"/>
      <c r="E7432"/>
      <c r="F7432"/>
      <c r="G7432"/>
      <c r="H7432"/>
      <c r="I7432"/>
    </row>
    <row r="7433" spans="1:9">
      <c r="A7433"/>
      <c r="B7433"/>
      <c r="C7433"/>
      <c r="D7433"/>
      <c r="E7433"/>
      <c r="F7433"/>
      <c r="G7433"/>
      <c r="H7433"/>
      <c r="I7433"/>
    </row>
    <row r="7434" spans="1:9">
      <c r="A7434"/>
      <c r="B7434"/>
      <c r="C7434"/>
      <c r="D7434"/>
      <c r="E7434"/>
      <c r="F7434"/>
      <c r="G7434"/>
      <c r="H7434"/>
      <c r="I7434"/>
    </row>
    <row r="7435" spans="1:9">
      <c r="A7435"/>
      <c r="B7435"/>
      <c r="C7435"/>
      <c r="D7435"/>
      <c r="E7435"/>
      <c r="F7435"/>
      <c r="G7435"/>
      <c r="H7435"/>
      <c r="I7435"/>
    </row>
    <row r="7436" spans="1:9">
      <c r="A7436"/>
      <c r="B7436"/>
      <c r="C7436"/>
      <c r="D7436"/>
      <c r="E7436"/>
      <c r="F7436"/>
      <c r="G7436"/>
      <c r="H7436"/>
      <c r="I7436"/>
    </row>
    <row r="7437" spans="1:9">
      <c r="A7437"/>
      <c r="B7437"/>
      <c r="C7437"/>
      <c r="D7437"/>
      <c r="E7437"/>
      <c r="F7437"/>
      <c r="G7437"/>
      <c r="H7437"/>
      <c r="I7437"/>
    </row>
    <row r="7438" spans="1:9">
      <c r="A7438"/>
      <c r="B7438"/>
      <c r="C7438"/>
      <c r="D7438"/>
      <c r="E7438"/>
      <c r="F7438"/>
      <c r="G7438"/>
      <c r="H7438"/>
      <c r="I7438"/>
    </row>
    <row r="7439" spans="1:9">
      <c r="A7439"/>
      <c r="B7439"/>
      <c r="C7439"/>
      <c r="D7439"/>
      <c r="E7439"/>
      <c r="F7439"/>
      <c r="G7439"/>
      <c r="H7439"/>
      <c r="I7439"/>
    </row>
    <row r="7440" spans="1:9">
      <c r="A7440"/>
      <c r="B7440"/>
      <c r="C7440"/>
      <c r="D7440"/>
      <c r="E7440"/>
      <c r="F7440"/>
      <c r="G7440"/>
      <c r="H7440"/>
      <c r="I7440"/>
    </row>
    <row r="7441" spans="1:9">
      <c r="A7441"/>
      <c r="B7441"/>
      <c r="C7441"/>
      <c r="D7441"/>
      <c r="E7441"/>
      <c r="F7441"/>
      <c r="G7441"/>
      <c r="H7441"/>
      <c r="I7441"/>
    </row>
    <row r="7442" spans="1:9">
      <c r="A7442"/>
      <c r="B7442"/>
      <c r="C7442"/>
      <c r="D7442"/>
      <c r="E7442"/>
      <c r="F7442"/>
      <c r="G7442"/>
      <c r="H7442"/>
      <c r="I7442"/>
    </row>
    <row r="7443" spans="1:9">
      <c r="A7443"/>
      <c r="B7443"/>
      <c r="C7443"/>
      <c r="D7443"/>
      <c r="E7443"/>
      <c r="F7443"/>
      <c r="G7443"/>
      <c r="H7443"/>
      <c r="I7443"/>
    </row>
    <row r="7444" spans="1:9">
      <c r="A7444"/>
      <c r="B7444"/>
      <c r="C7444"/>
      <c r="D7444"/>
      <c r="E7444"/>
      <c r="F7444"/>
      <c r="G7444"/>
      <c r="H7444"/>
      <c r="I7444"/>
    </row>
    <row r="7445" spans="1:9">
      <c r="A7445"/>
      <c r="B7445"/>
      <c r="C7445"/>
      <c r="D7445"/>
      <c r="E7445"/>
      <c r="F7445"/>
      <c r="G7445"/>
      <c r="H7445"/>
      <c r="I7445"/>
    </row>
    <row r="7446" spans="1:9">
      <c r="A7446"/>
      <c r="B7446"/>
      <c r="C7446"/>
      <c r="D7446"/>
      <c r="E7446"/>
      <c r="F7446"/>
      <c r="G7446"/>
      <c r="H7446"/>
      <c r="I7446"/>
    </row>
    <row r="7447" spans="1:9">
      <c r="A7447"/>
      <c r="B7447"/>
      <c r="C7447"/>
      <c r="D7447"/>
      <c r="E7447"/>
      <c r="F7447"/>
      <c r="G7447"/>
      <c r="H7447"/>
      <c r="I7447"/>
    </row>
    <row r="7448" spans="1:9">
      <c r="A7448"/>
      <c r="B7448"/>
      <c r="C7448"/>
      <c r="D7448"/>
      <c r="E7448"/>
      <c r="F7448"/>
      <c r="G7448"/>
      <c r="H7448"/>
      <c r="I7448"/>
    </row>
    <row r="7449" spans="1:9">
      <c r="A7449"/>
      <c r="B7449"/>
      <c r="C7449"/>
      <c r="D7449"/>
      <c r="E7449"/>
      <c r="F7449"/>
      <c r="G7449"/>
      <c r="H7449"/>
      <c r="I7449"/>
    </row>
    <row r="7450" spans="1:9">
      <c r="A7450"/>
      <c r="B7450"/>
      <c r="C7450"/>
      <c r="D7450"/>
      <c r="E7450"/>
      <c r="F7450"/>
      <c r="G7450"/>
      <c r="H7450"/>
      <c r="I7450"/>
    </row>
    <row r="7451" spans="1:9">
      <c r="A7451"/>
      <c r="B7451"/>
      <c r="C7451"/>
      <c r="D7451"/>
      <c r="E7451"/>
      <c r="F7451"/>
      <c r="G7451"/>
      <c r="H7451"/>
      <c r="I7451"/>
    </row>
    <row r="7452" spans="1:9">
      <c r="A7452"/>
      <c r="B7452"/>
      <c r="C7452"/>
      <c r="D7452"/>
      <c r="E7452"/>
      <c r="F7452"/>
      <c r="G7452"/>
      <c r="H7452"/>
      <c r="I7452"/>
    </row>
    <row r="7453" spans="1:9">
      <c r="A7453"/>
      <c r="B7453"/>
      <c r="C7453"/>
      <c r="D7453"/>
      <c r="E7453"/>
      <c r="F7453"/>
      <c r="G7453"/>
      <c r="H7453"/>
      <c r="I7453"/>
    </row>
    <row r="7454" spans="1:9">
      <c r="A7454"/>
      <c r="B7454"/>
      <c r="C7454"/>
      <c r="D7454"/>
      <c r="E7454"/>
      <c r="F7454"/>
      <c r="G7454"/>
      <c r="H7454"/>
      <c r="I7454"/>
    </row>
    <row r="7455" spans="1:9">
      <c r="A7455"/>
      <c r="B7455"/>
      <c r="C7455"/>
      <c r="D7455"/>
      <c r="E7455"/>
      <c r="F7455"/>
      <c r="G7455"/>
      <c r="H7455"/>
      <c r="I7455"/>
    </row>
    <row r="7456" spans="1:9">
      <c r="A7456"/>
      <c r="B7456"/>
      <c r="C7456"/>
      <c r="D7456"/>
      <c r="E7456"/>
      <c r="F7456"/>
      <c r="G7456"/>
      <c r="H7456"/>
      <c r="I7456"/>
    </row>
    <row r="7457" spans="1:9">
      <c r="A7457"/>
      <c r="B7457"/>
      <c r="C7457"/>
      <c r="D7457"/>
      <c r="E7457"/>
      <c r="F7457"/>
      <c r="G7457"/>
      <c r="H7457"/>
      <c r="I7457"/>
    </row>
    <row r="7458" spans="1:9">
      <c r="A7458"/>
      <c r="B7458"/>
      <c r="C7458"/>
      <c r="D7458"/>
      <c r="E7458"/>
      <c r="F7458"/>
      <c r="G7458"/>
      <c r="H7458"/>
      <c r="I7458"/>
    </row>
    <row r="7459" spans="1:9">
      <c r="A7459"/>
      <c r="B7459"/>
      <c r="C7459"/>
      <c r="D7459"/>
      <c r="E7459"/>
      <c r="F7459"/>
      <c r="G7459"/>
      <c r="H7459"/>
      <c r="I7459"/>
    </row>
    <row r="7460" spans="1:9">
      <c r="A7460"/>
      <c r="B7460"/>
      <c r="C7460"/>
      <c r="D7460"/>
      <c r="E7460"/>
      <c r="F7460"/>
      <c r="G7460"/>
      <c r="H7460"/>
      <c r="I7460"/>
    </row>
    <row r="7461" spans="1:9">
      <c r="A7461"/>
      <c r="B7461"/>
      <c r="C7461"/>
      <c r="D7461"/>
      <c r="E7461"/>
      <c r="F7461"/>
      <c r="G7461"/>
      <c r="H7461"/>
      <c r="I7461"/>
    </row>
    <row r="7462" spans="1:9">
      <c r="A7462"/>
      <c r="B7462"/>
      <c r="C7462"/>
      <c r="D7462"/>
      <c r="E7462"/>
      <c r="F7462"/>
      <c r="G7462"/>
      <c r="H7462"/>
      <c r="I7462"/>
    </row>
    <row r="7463" spans="1:9">
      <c r="A7463"/>
      <c r="B7463"/>
      <c r="C7463"/>
      <c r="D7463"/>
      <c r="E7463"/>
      <c r="F7463"/>
      <c r="G7463"/>
      <c r="H7463"/>
      <c r="I7463"/>
    </row>
    <row r="7464" spans="1:9">
      <c r="A7464"/>
      <c r="B7464"/>
      <c r="C7464"/>
      <c r="D7464"/>
      <c r="E7464"/>
      <c r="F7464"/>
      <c r="G7464"/>
      <c r="H7464"/>
      <c r="I7464"/>
    </row>
    <row r="7465" spans="1:9">
      <c r="A7465"/>
      <c r="B7465"/>
      <c r="C7465"/>
      <c r="D7465"/>
      <c r="E7465"/>
      <c r="F7465"/>
      <c r="G7465"/>
      <c r="H7465"/>
      <c r="I7465"/>
    </row>
    <row r="7466" spans="1:9">
      <c r="A7466"/>
      <c r="B7466"/>
      <c r="C7466"/>
      <c r="D7466"/>
      <c r="E7466"/>
      <c r="F7466"/>
      <c r="G7466"/>
      <c r="H7466"/>
      <c r="I7466"/>
    </row>
    <row r="7467" spans="1:9">
      <c r="A7467"/>
      <c r="B7467"/>
      <c r="C7467"/>
      <c r="D7467"/>
      <c r="E7467"/>
      <c r="F7467"/>
      <c r="G7467"/>
      <c r="H7467"/>
      <c r="I7467"/>
    </row>
    <row r="7468" spans="1:9">
      <c r="A7468"/>
      <c r="B7468"/>
      <c r="C7468"/>
      <c r="D7468"/>
      <c r="E7468"/>
      <c r="F7468"/>
      <c r="G7468"/>
      <c r="H7468"/>
      <c r="I7468"/>
    </row>
    <row r="7469" spans="1:9">
      <c r="A7469"/>
      <c r="B7469"/>
      <c r="C7469"/>
      <c r="D7469"/>
      <c r="E7469"/>
      <c r="F7469"/>
      <c r="G7469"/>
      <c r="H7469"/>
      <c r="I7469"/>
    </row>
    <row r="7470" spans="1:9">
      <c r="A7470"/>
      <c r="B7470"/>
      <c r="C7470"/>
      <c r="D7470"/>
      <c r="E7470"/>
      <c r="F7470"/>
      <c r="G7470"/>
      <c r="H7470"/>
      <c r="I7470"/>
    </row>
    <row r="7471" spans="1:9">
      <c r="A7471"/>
      <c r="B7471"/>
      <c r="C7471"/>
      <c r="D7471"/>
      <c r="E7471"/>
      <c r="F7471"/>
      <c r="G7471"/>
      <c r="H7471"/>
      <c r="I7471"/>
    </row>
    <row r="7472" spans="1:9">
      <c r="A7472"/>
      <c r="B7472"/>
      <c r="C7472"/>
      <c r="D7472"/>
      <c r="E7472"/>
      <c r="F7472"/>
      <c r="G7472"/>
      <c r="H7472"/>
      <c r="I7472"/>
    </row>
    <row r="7473" spans="1:9">
      <c r="A7473"/>
      <c r="B7473"/>
      <c r="C7473"/>
      <c r="D7473"/>
      <c r="E7473"/>
      <c r="F7473"/>
      <c r="G7473"/>
      <c r="H7473"/>
      <c r="I7473"/>
    </row>
    <row r="7474" spans="1:9">
      <c r="A7474"/>
      <c r="B7474"/>
      <c r="C7474"/>
      <c r="D7474"/>
      <c r="E7474"/>
      <c r="F7474"/>
      <c r="G7474"/>
      <c r="H7474"/>
      <c r="I7474"/>
    </row>
    <row r="7475" spans="1:9">
      <c r="A7475"/>
      <c r="B7475"/>
      <c r="C7475"/>
      <c r="D7475"/>
      <c r="E7475"/>
      <c r="F7475"/>
      <c r="G7475"/>
      <c r="H7475"/>
      <c r="I7475"/>
    </row>
    <row r="7476" spans="1:9">
      <c r="A7476"/>
      <c r="B7476"/>
      <c r="C7476"/>
      <c r="D7476"/>
      <c r="E7476"/>
      <c r="F7476"/>
      <c r="G7476"/>
      <c r="H7476"/>
      <c r="I7476"/>
    </row>
    <row r="7477" spans="1:9">
      <c r="A7477"/>
      <c r="B7477"/>
      <c r="C7477"/>
      <c r="D7477"/>
      <c r="E7477"/>
      <c r="F7477"/>
      <c r="G7477"/>
      <c r="H7477"/>
      <c r="I7477"/>
    </row>
    <row r="7478" spans="1:9">
      <c r="A7478"/>
      <c r="B7478"/>
      <c r="C7478"/>
      <c r="D7478"/>
      <c r="E7478"/>
      <c r="F7478"/>
      <c r="G7478"/>
      <c r="H7478"/>
      <c r="I7478"/>
    </row>
    <row r="7479" spans="1:9">
      <c r="A7479"/>
      <c r="B7479"/>
      <c r="C7479"/>
      <c r="D7479"/>
      <c r="E7479"/>
      <c r="F7479"/>
      <c r="G7479"/>
      <c r="H7479"/>
      <c r="I7479"/>
    </row>
    <row r="7480" spans="1:9">
      <c r="A7480"/>
      <c r="B7480"/>
      <c r="C7480"/>
      <c r="D7480"/>
      <c r="E7480"/>
      <c r="F7480"/>
      <c r="G7480"/>
      <c r="H7480"/>
      <c r="I7480"/>
    </row>
    <row r="7481" spans="1:9">
      <c r="A7481"/>
      <c r="B7481"/>
      <c r="C7481"/>
      <c r="D7481"/>
      <c r="E7481"/>
      <c r="F7481"/>
      <c r="G7481"/>
      <c r="H7481"/>
      <c r="I7481"/>
    </row>
    <row r="7482" spans="1:9">
      <c r="A7482"/>
      <c r="B7482"/>
      <c r="C7482"/>
      <c r="D7482"/>
      <c r="E7482"/>
      <c r="F7482"/>
      <c r="G7482"/>
      <c r="H7482"/>
      <c r="I7482"/>
    </row>
    <row r="7483" spans="1:9">
      <c r="A7483"/>
      <c r="B7483"/>
      <c r="C7483"/>
      <c r="D7483"/>
      <c r="E7483"/>
      <c r="F7483"/>
      <c r="G7483"/>
      <c r="H7483"/>
      <c r="I7483"/>
    </row>
    <row r="7484" spans="1:9">
      <c r="A7484"/>
      <c r="B7484"/>
      <c r="C7484"/>
      <c r="D7484"/>
      <c r="E7484"/>
      <c r="F7484"/>
      <c r="G7484"/>
      <c r="H7484"/>
      <c r="I7484"/>
    </row>
    <row r="7485" spans="1:9">
      <c r="A7485"/>
      <c r="B7485"/>
      <c r="C7485"/>
      <c r="D7485"/>
      <c r="E7485"/>
      <c r="F7485"/>
      <c r="G7485"/>
      <c r="H7485"/>
      <c r="I7485"/>
    </row>
    <row r="7486" spans="1:9">
      <c r="A7486"/>
      <c r="B7486"/>
      <c r="C7486"/>
      <c r="D7486"/>
      <c r="E7486"/>
      <c r="F7486"/>
      <c r="G7486"/>
      <c r="H7486"/>
      <c r="I7486"/>
    </row>
    <row r="7487" spans="1:9">
      <c r="A7487"/>
      <c r="B7487"/>
      <c r="C7487"/>
      <c r="D7487"/>
      <c r="E7487"/>
      <c r="F7487"/>
      <c r="G7487"/>
      <c r="H7487"/>
      <c r="I7487"/>
    </row>
    <row r="7488" spans="1:9">
      <c r="A7488"/>
      <c r="B7488"/>
      <c r="C7488"/>
      <c r="D7488"/>
      <c r="E7488"/>
      <c r="F7488"/>
      <c r="G7488"/>
      <c r="H7488"/>
      <c r="I7488"/>
    </row>
    <row r="7489" spans="1:9">
      <c r="A7489"/>
      <c r="B7489"/>
      <c r="C7489"/>
      <c r="D7489"/>
      <c r="E7489"/>
      <c r="F7489"/>
      <c r="G7489"/>
      <c r="H7489"/>
      <c r="I7489"/>
    </row>
    <row r="7490" spans="1:9">
      <c r="A7490"/>
      <c r="B7490"/>
      <c r="C7490"/>
      <c r="D7490"/>
      <c r="E7490"/>
      <c r="F7490"/>
      <c r="G7490"/>
      <c r="H7490"/>
      <c r="I7490"/>
    </row>
    <row r="7491" spans="1:9">
      <c r="A7491"/>
      <c r="B7491"/>
      <c r="C7491"/>
      <c r="D7491"/>
      <c r="E7491"/>
      <c r="F7491"/>
      <c r="G7491"/>
      <c r="H7491"/>
      <c r="I7491"/>
    </row>
    <row r="7492" spans="1:9">
      <c r="A7492"/>
      <c r="B7492"/>
      <c r="C7492"/>
      <c r="D7492"/>
      <c r="E7492"/>
      <c r="F7492"/>
      <c r="G7492"/>
      <c r="H7492"/>
      <c r="I7492"/>
    </row>
    <row r="7493" spans="1:9">
      <c r="A7493"/>
      <c r="B7493"/>
      <c r="C7493"/>
      <c r="D7493"/>
      <c r="E7493"/>
      <c r="F7493"/>
      <c r="G7493"/>
      <c r="H7493"/>
      <c r="I7493"/>
    </row>
    <row r="7494" spans="1:9">
      <c r="A7494"/>
      <c r="B7494"/>
      <c r="C7494"/>
      <c r="D7494"/>
      <c r="E7494"/>
      <c r="F7494"/>
      <c r="G7494"/>
      <c r="H7494"/>
      <c r="I7494"/>
    </row>
    <row r="7495" spans="1:9">
      <c r="A7495"/>
      <c r="B7495"/>
      <c r="C7495"/>
      <c r="D7495"/>
      <c r="E7495"/>
      <c r="F7495"/>
      <c r="G7495"/>
      <c r="H7495"/>
      <c r="I7495"/>
    </row>
    <row r="7496" spans="1:9">
      <c r="A7496"/>
      <c r="B7496"/>
      <c r="C7496"/>
      <c r="D7496"/>
      <c r="E7496"/>
      <c r="F7496"/>
      <c r="G7496"/>
      <c r="H7496"/>
      <c r="I7496"/>
    </row>
    <row r="7497" spans="1:9">
      <c r="A7497"/>
      <c r="B7497"/>
      <c r="C7497"/>
      <c r="D7497"/>
      <c r="E7497"/>
      <c r="F7497"/>
      <c r="G7497"/>
      <c r="H7497"/>
      <c r="I7497"/>
    </row>
    <row r="7498" spans="1:9">
      <c r="A7498"/>
      <c r="B7498"/>
      <c r="C7498"/>
      <c r="D7498"/>
      <c r="E7498"/>
      <c r="F7498"/>
      <c r="G7498"/>
      <c r="H7498"/>
      <c r="I7498"/>
    </row>
    <row r="7499" spans="1:9">
      <c r="A7499"/>
      <c r="B7499"/>
      <c r="C7499"/>
      <c r="D7499"/>
      <c r="E7499"/>
      <c r="F7499"/>
      <c r="G7499"/>
      <c r="H7499"/>
      <c r="I7499"/>
    </row>
    <row r="7500" spans="1:9">
      <c r="A7500"/>
      <c r="B7500"/>
      <c r="C7500"/>
      <c r="D7500"/>
      <c r="E7500"/>
      <c r="F7500"/>
      <c r="G7500"/>
      <c r="H7500"/>
      <c r="I7500"/>
    </row>
    <row r="7501" spans="1:9">
      <c r="A7501"/>
      <c r="B7501"/>
      <c r="C7501"/>
      <c r="D7501"/>
      <c r="E7501"/>
      <c r="F7501"/>
      <c r="G7501"/>
      <c r="H7501"/>
      <c r="I7501"/>
    </row>
    <row r="7502" spans="1:9">
      <c r="A7502"/>
      <c r="B7502"/>
      <c r="C7502"/>
      <c r="D7502"/>
      <c r="E7502"/>
      <c r="F7502"/>
      <c r="G7502"/>
      <c r="H7502"/>
      <c r="I7502"/>
    </row>
    <row r="7503" spans="1:9">
      <c r="A7503"/>
      <c r="B7503"/>
      <c r="C7503"/>
      <c r="D7503"/>
      <c r="E7503"/>
      <c r="F7503"/>
      <c r="G7503"/>
      <c r="H7503"/>
      <c r="I7503"/>
    </row>
    <row r="7504" spans="1:9">
      <c r="A7504"/>
      <c r="B7504"/>
      <c r="C7504"/>
      <c r="D7504"/>
      <c r="E7504"/>
      <c r="F7504"/>
      <c r="G7504"/>
      <c r="H7504"/>
      <c r="I7504"/>
    </row>
    <row r="7505" spans="1:9">
      <c r="A7505"/>
      <c r="B7505"/>
      <c r="C7505"/>
      <c r="D7505"/>
      <c r="E7505"/>
      <c r="F7505"/>
      <c r="G7505"/>
      <c r="H7505"/>
      <c r="I7505"/>
    </row>
    <row r="7506" spans="1:9">
      <c r="A7506"/>
      <c r="B7506"/>
      <c r="C7506"/>
      <c r="D7506"/>
      <c r="E7506"/>
      <c r="F7506"/>
      <c r="G7506"/>
      <c r="H7506"/>
      <c r="I7506"/>
    </row>
    <row r="7507" spans="1:9">
      <c r="A7507"/>
      <c r="B7507"/>
      <c r="C7507"/>
      <c r="D7507"/>
      <c r="E7507"/>
      <c r="F7507"/>
      <c r="G7507"/>
      <c r="H7507"/>
      <c r="I7507"/>
    </row>
    <row r="7508" spans="1:9">
      <c r="A7508"/>
      <c r="B7508"/>
      <c r="C7508"/>
      <c r="D7508"/>
      <c r="E7508"/>
      <c r="F7508"/>
      <c r="G7508"/>
      <c r="H7508"/>
      <c r="I7508"/>
    </row>
    <row r="7509" spans="1:9">
      <c r="A7509"/>
      <c r="B7509"/>
      <c r="C7509"/>
      <c r="D7509"/>
      <c r="E7509"/>
      <c r="F7509"/>
      <c r="G7509"/>
      <c r="H7509"/>
      <c r="I7509"/>
    </row>
    <row r="7510" spans="1:9">
      <c r="A7510"/>
      <c r="B7510"/>
      <c r="C7510"/>
      <c r="D7510"/>
      <c r="E7510"/>
      <c r="F7510"/>
      <c r="G7510"/>
      <c r="H7510"/>
      <c r="I7510"/>
    </row>
    <row r="7511" spans="1:9">
      <c r="A7511"/>
      <c r="B7511"/>
      <c r="C7511"/>
      <c r="D7511"/>
      <c r="E7511"/>
      <c r="F7511"/>
      <c r="G7511"/>
      <c r="H7511"/>
      <c r="I7511"/>
    </row>
    <row r="7512" spans="1:9">
      <c r="A7512"/>
      <c r="B7512"/>
      <c r="C7512"/>
      <c r="D7512"/>
      <c r="E7512"/>
      <c r="F7512"/>
      <c r="G7512"/>
      <c r="H7512"/>
      <c r="I7512"/>
    </row>
    <row r="7513" spans="1:9">
      <c r="A7513"/>
      <c r="B7513"/>
      <c r="C7513"/>
      <c r="D7513"/>
      <c r="E7513"/>
      <c r="F7513"/>
      <c r="G7513"/>
      <c r="H7513"/>
      <c r="I7513"/>
    </row>
    <row r="7514" spans="1:9">
      <c r="A7514"/>
      <c r="B7514"/>
      <c r="C7514"/>
      <c r="D7514"/>
      <c r="E7514"/>
      <c r="F7514"/>
      <c r="G7514"/>
      <c r="H7514"/>
      <c r="I7514"/>
    </row>
    <row r="7515" spans="1:9">
      <c r="A7515"/>
      <c r="B7515"/>
      <c r="C7515"/>
      <c r="D7515"/>
      <c r="E7515"/>
      <c r="F7515"/>
      <c r="G7515"/>
      <c r="H7515"/>
      <c r="I7515"/>
    </row>
    <row r="7516" spans="1:9">
      <c r="A7516"/>
      <c r="B7516"/>
      <c r="C7516"/>
      <c r="D7516"/>
      <c r="E7516"/>
      <c r="F7516"/>
      <c r="G7516"/>
      <c r="H7516"/>
      <c r="I7516"/>
    </row>
    <row r="7517" spans="1:9">
      <c r="A7517"/>
      <c r="B7517"/>
      <c r="C7517"/>
      <c r="D7517"/>
      <c r="E7517"/>
      <c r="F7517"/>
      <c r="G7517"/>
      <c r="H7517"/>
      <c r="I7517"/>
    </row>
    <row r="7518" spans="1:9">
      <c r="A7518"/>
      <c r="B7518"/>
      <c r="C7518"/>
      <c r="D7518"/>
      <c r="E7518"/>
      <c r="F7518"/>
      <c r="G7518"/>
      <c r="H7518"/>
      <c r="I7518"/>
    </row>
    <row r="7519" spans="1:9">
      <c r="A7519"/>
      <c r="B7519"/>
      <c r="C7519"/>
      <c r="D7519"/>
      <c r="E7519"/>
      <c r="F7519"/>
      <c r="G7519"/>
      <c r="H7519"/>
      <c r="I7519"/>
    </row>
    <row r="7520" spans="1:9">
      <c r="A7520"/>
      <c r="B7520"/>
      <c r="C7520"/>
      <c r="D7520"/>
      <c r="E7520"/>
      <c r="F7520"/>
      <c r="G7520"/>
      <c r="H7520"/>
      <c r="I7520"/>
    </row>
    <row r="7521" spans="1:9">
      <c r="A7521"/>
      <c r="B7521"/>
      <c r="C7521"/>
      <c r="D7521"/>
      <c r="E7521"/>
      <c r="F7521"/>
      <c r="G7521"/>
      <c r="H7521"/>
      <c r="I7521"/>
    </row>
    <row r="7522" spans="1:9">
      <c r="A7522"/>
      <c r="B7522"/>
      <c r="C7522"/>
      <c r="D7522"/>
      <c r="E7522"/>
      <c r="F7522"/>
      <c r="G7522"/>
      <c r="H7522"/>
      <c r="I7522"/>
    </row>
    <row r="7523" spans="1:9">
      <c r="A7523"/>
      <c r="B7523"/>
      <c r="C7523"/>
      <c r="D7523"/>
      <c r="E7523"/>
      <c r="F7523"/>
      <c r="G7523"/>
      <c r="H7523"/>
      <c r="I7523"/>
    </row>
    <row r="7524" spans="1:9">
      <c r="A7524"/>
      <c r="B7524"/>
      <c r="C7524"/>
      <c r="D7524"/>
      <c r="E7524"/>
      <c r="F7524"/>
      <c r="G7524"/>
      <c r="H7524"/>
      <c r="I7524"/>
    </row>
    <row r="7525" spans="1:9">
      <c r="A7525"/>
      <c r="B7525"/>
      <c r="C7525"/>
      <c r="D7525"/>
      <c r="E7525"/>
      <c r="F7525"/>
      <c r="G7525"/>
      <c r="H7525"/>
      <c r="I7525"/>
    </row>
    <row r="7526" spans="1:9">
      <c r="A7526"/>
      <c r="B7526"/>
      <c r="C7526"/>
      <c r="D7526"/>
      <c r="E7526"/>
      <c r="F7526"/>
      <c r="G7526"/>
      <c r="H7526"/>
      <c r="I7526"/>
    </row>
    <row r="7527" spans="1:9">
      <c r="A7527"/>
      <c r="B7527"/>
      <c r="C7527"/>
      <c r="D7527"/>
      <c r="E7527"/>
      <c r="F7527"/>
      <c r="G7527"/>
      <c r="H7527"/>
      <c r="I7527"/>
    </row>
    <row r="7528" spans="1:9">
      <c r="A7528"/>
      <c r="B7528"/>
      <c r="C7528"/>
      <c r="D7528"/>
      <c r="E7528"/>
      <c r="F7528"/>
      <c r="G7528"/>
      <c r="H7528"/>
      <c r="I7528"/>
    </row>
    <row r="7529" spans="1:9">
      <c r="A7529"/>
      <c r="B7529"/>
      <c r="C7529"/>
      <c r="D7529"/>
      <c r="E7529"/>
      <c r="F7529"/>
      <c r="G7529"/>
      <c r="H7529"/>
      <c r="I7529"/>
    </row>
    <row r="7530" spans="1:9">
      <c r="A7530"/>
      <c r="B7530"/>
      <c r="C7530"/>
      <c r="D7530"/>
      <c r="E7530"/>
      <c r="F7530"/>
      <c r="G7530"/>
      <c r="H7530"/>
      <c r="I7530"/>
    </row>
    <row r="7531" spans="1:9">
      <c r="A7531"/>
      <c r="B7531"/>
      <c r="C7531"/>
      <c r="D7531"/>
      <c r="E7531"/>
      <c r="F7531"/>
      <c r="G7531"/>
      <c r="H7531"/>
      <c r="I7531"/>
    </row>
    <row r="7532" spans="1:9">
      <c r="A7532"/>
      <c r="B7532"/>
      <c r="C7532"/>
      <c r="D7532"/>
      <c r="E7532"/>
      <c r="F7532"/>
      <c r="G7532"/>
      <c r="H7532"/>
      <c r="I7532"/>
    </row>
    <row r="7533" spans="1:9">
      <c r="A7533"/>
      <c r="B7533"/>
      <c r="C7533"/>
      <c r="D7533"/>
      <c r="E7533"/>
      <c r="F7533"/>
      <c r="G7533"/>
      <c r="H7533"/>
      <c r="I7533"/>
    </row>
    <row r="7534" spans="1:9">
      <c r="A7534"/>
      <c r="B7534"/>
      <c r="C7534"/>
      <c r="D7534"/>
      <c r="E7534"/>
      <c r="F7534"/>
      <c r="G7534"/>
      <c r="H7534"/>
      <c r="I7534"/>
    </row>
    <row r="7535" spans="1:9">
      <c r="A7535"/>
      <c r="B7535"/>
      <c r="C7535"/>
      <c r="D7535"/>
      <c r="E7535"/>
      <c r="F7535"/>
      <c r="G7535"/>
      <c r="H7535"/>
      <c r="I7535"/>
    </row>
    <row r="7536" spans="1:9">
      <c r="A7536"/>
      <c r="B7536"/>
      <c r="C7536"/>
      <c r="D7536"/>
      <c r="E7536"/>
      <c r="F7536"/>
      <c r="G7536"/>
      <c r="H7536"/>
      <c r="I7536"/>
    </row>
    <row r="7537" spans="1:9">
      <c r="A7537"/>
      <c r="B7537"/>
      <c r="C7537"/>
      <c r="D7537"/>
      <c r="E7537"/>
      <c r="F7537"/>
      <c r="G7537"/>
      <c r="H7537"/>
      <c r="I7537"/>
    </row>
    <row r="7538" spans="1:9">
      <c r="A7538"/>
      <c r="B7538"/>
      <c r="C7538"/>
      <c r="D7538"/>
      <c r="E7538"/>
      <c r="F7538"/>
      <c r="G7538"/>
      <c r="H7538"/>
      <c r="I7538"/>
    </row>
    <row r="7539" spans="1:9">
      <c r="A7539"/>
      <c r="B7539"/>
      <c r="C7539"/>
      <c r="D7539"/>
      <c r="E7539"/>
      <c r="F7539"/>
      <c r="G7539"/>
      <c r="H7539"/>
      <c r="I7539"/>
    </row>
    <row r="7540" spans="1:9">
      <c r="A7540"/>
      <c r="B7540"/>
      <c r="C7540"/>
      <c r="D7540"/>
      <c r="E7540"/>
      <c r="F7540"/>
      <c r="G7540"/>
      <c r="H7540"/>
      <c r="I7540"/>
    </row>
    <row r="7541" spans="1:9">
      <c r="A7541"/>
      <c r="B7541"/>
      <c r="C7541"/>
      <c r="D7541"/>
      <c r="E7541"/>
      <c r="F7541"/>
      <c r="G7541"/>
      <c r="H7541"/>
      <c r="I7541"/>
    </row>
    <row r="7542" spans="1:9">
      <c r="A7542"/>
      <c r="B7542"/>
      <c r="C7542"/>
      <c r="D7542"/>
      <c r="E7542"/>
      <c r="F7542"/>
      <c r="G7542"/>
      <c r="H7542"/>
      <c r="I7542"/>
    </row>
    <row r="7543" spans="1:9">
      <c r="A7543"/>
      <c r="B7543"/>
      <c r="C7543"/>
      <c r="D7543"/>
      <c r="E7543"/>
      <c r="F7543"/>
      <c r="G7543"/>
      <c r="H7543"/>
      <c r="I7543"/>
    </row>
    <row r="7544" spans="1:9">
      <c r="A7544"/>
      <c r="B7544"/>
      <c r="C7544"/>
      <c r="D7544"/>
      <c r="E7544"/>
      <c r="F7544"/>
      <c r="G7544"/>
      <c r="H7544"/>
      <c r="I7544"/>
    </row>
    <row r="7545" spans="1:9">
      <c r="A7545"/>
      <c r="B7545"/>
      <c r="C7545"/>
      <c r="D7545"/>
      <c r="E7545"/>
      <c r="F7545"/>
      <c r="G7545"/>
      <c r="H7545"/>
      <c r="I7545"/>
    </row>
    <row r="7546" spans="1:9">
      <c r="A7546"/>
      <c r="B7546"/>
      <c r="C7546"/>
      <c r="D7546"/>
      <c r="E7546"/>
      <c r="F7546"/>
      <c r="G7546"/>
      <c r="H7546"/>
      <c r="I7546"/>
    </row>
    <row r="7547" spans="1:9">
      <c r="A7547"/>
      <c r="B7547"/>
      <c r="C7547"/>
      <c r="D7547"/>
      <c r="E7547"/>
      <c r="F7547"/>
      <c r="G7547"/>
      <c r="H7547"/>
      <c r="I7547"/>
    </row>
    <row r="7548" spans="1:9">
      <c r="A7548"/>
      <c r="B7548"/>
      <c r="C7548"/>
      <c r="D7548"/>
      <c r="E7548"/>
      <c r="F7548"/>
      <c r="G7548"/>
      <c r="H7548"/>
      <c r="I7548"/>
    </row>
    <row r="7549" spans="1:9">
      <c r="A7549"/>
      <c r="B7549"/>
      <c r="C7549"/>
      <c r="D7549"/>
      <c r="E7549"/>
      <c r="F7549"/>
      <c r="G7549"/>
      <c r="H7549"/>
      <c r="I7549"/>
    </row>
    <row r="7550" spans="1:9">
      <c r="A7550"/>
      <c r="B7550"/>
      <c r="C7550"/>
      <c r="D7550"/>
      <c r="E7550"/>
      <c r="F7550"/>
      <c r="G7550"/>
      <c r="H7550"/>
      <c r="I7550"/>
    </row>
    <row r="7551" spans="1:9">
      <c r="A7551"/>
      <c r="B7551"/>
      <c r="C7551"/>
      <c r="D7551"/>
      <c r="E7551"/>
      <c r="F7551"/>
      <c r="G7551"/>
      <c r="H7551"/>
      <c r="I7551"/>
    </row>
    <row r="7552" spans="1:9">
      <c r="A7552"/>
      <c r="B7552"/>
      <c r="C7552"/>
      <c r="D7552"/>
      <c r="E7552"/>
      <c r="F7552"/>
      <c r="G7552"/>
      <c r="H7552"/>
      <c r="I7552"/>
    </row>
    <row r="7553" spans="1:9">
      <c r="A7553"/>
      <c r="B7553"/>
      <c r="C7553"/>
      <c r="D7553"/>
      <c r="E7553"/>
      <c r="F7553"/>
      <c r="G7553"/>
      <c r="H7553"/>
      <c r="I7553"/>
    </row>
    <row r="7554" spans="1:9">
      <c r="A7554"/>
      <c r="B7554"/>
      <c r="C7554"/>
      <c r="D7554"/>
      <c r="E7554"/>
      <c r="F7554"/>
      <c r="G7554"/>
      <c r="H7554"/>
      <c r="I7554"/>
    </row>
    <row r="7555" spans="1:9">
      <c r="A7555"/>
      <c r="B7555"/>
      <c r="C7555"/>
      <c r="D7555"/>
      <c r="E7555"/>
      <c r="F7555"/>
      <c r="G7555"/>
      <c r="H7555"/>
      <c r="I7555"/>
    </row>
    <row r="7556" spans="1:9">
      <c r="A7556"/>
      <c r="B7556"/>
      <c r="C7556"/>
      <c r="D7556"/>
      <c r="E7556"/>
      <c r="F7556"/>
      <c r="G7556"/>
      <c r="H7556"/>
      <c r="I7556"/>
    </row>
    <row r="7557" spans="1:9">
      <c r="A7557"/>
      <c r="B7557"/>
      <c r="C7557"/>
      <c r="D7557"/>
      <c r="E7557"/>
      <c r="F7557"/>
      <c r="G7557"/>
      <c r="H7557"/>
      <c r="I7557"/>
    </row>
    <row r="7558" spans="1:9">
      <c r="A7558"/>
      <c r="B7558"/>
      <c r="C7558"/>
      <c r="D7558"/>
      <c r="E7558"/>
      <c r="F7558"/>
      <c r="G7558"/>
      <c r="H7558"/>
      <c r="I7558"/>
    </row>
    <row r="7559" spans="1:9">
      <c r="A7559"/>
      <c r="B7559"/>
      <c r="C7559"/>
      <c r="D7559"/>
      <c r="E7559"/>
      <c r="F7559"/>
      <c r="G7559"/>
      <c r="H7559"/>
      <c r="I7559"/>
    </row>
    <row r="7560" spans="1:9">
      <c r="A7560"/>
      <c r="B7560"/>
      <c r="C7560"/>
      <c r="D7560"/>
      <c r="E7560"/>
      <c r="F7560"/>
      <c r="G7560"/>
      <c r="H7560"/>
      <c r="I7560"/>
    </row>
    <row r="7561" spans="1:9">
      <c r="A7561"/>
      <c r="B7561"/>
      <c r="C7561"/>
      <c r="D7561"/>
      <c r="E7561"/>
      <c r="F7561"/>
      <c r="G7561"/>
      <c r="H7561"/>
      <c r="I7561"/>
    </row>
    <row r="7562" spans="1:9">
      <c r="A7562"/>
      <c r="B7562"/>
      <c r="C7562"/>
      <c r="D7562"/>
      <c r="E7562"/>
      <c r="F7562"/>
      <c r="G7562"/>
      <c r="H7562"/>
      <c r="I7562"/>
    </row>
    <row r="7563" spans="1:9">
      <c r="A7563"/>
      <c r="B7563"/>
      <c r="C7563"/>
      <c r="D7563"/>
      <c r="E7563"/>
      <c r="F7563"/>
      <c r="G7563"/>
      <c r="H7563"/>
      <c r="I7563"/>
    </row>
    <row r="7564" spans="1:9">
      <c r="A7564"/>
      <c r="B7564"/>
      <c r="C7564"/>
      <c r="D7564"/>
      <c r="E7564"/>
      <c r="F7564"/>
      <c r="G7564"/>
      <c r="H7564"/>
      <c r="I7564"/>
    </row>
    <row r="7565" spans="1:9">
      <c r="A7565"/>
      <c r="B7565"/>
      <c r="C7565"/>
      <c r="D7565"/>
      <c r="E7565"/>
      <c r="F7565"/>
      <c r="G7565"/>
      <c r="H7565"/>
      <c r="I7565"/>
    </row>
    <row r="7566" spans="1:9">
      <c r="A7566"/>
      <c r="B7566"/>
      <c r="C7566"/>
      <c r="D7566"/>
      <c r="E7566"/>
      <c r="F7566"/>
      <c r="G7566"/>
      <c r="H7566"/>
      <c r="I7566"/>
    </row>
    <row r="7567" spans="1:9">
      <c r="A7567"/>
      <c r="B7567"/>
      <c r="C7567"/>
      <c r="D7567"/>
      <c r="E7567"/>
      <c r="F7567"/>
      <c r="G7567"/>
      <c r="H7567"/>
      <c r="I7567"/>
    </row>
    <row r="7568" spans="1:9">
      <c r="A7568"/>
      <c r="B7568"/>
      <c r="C7568"/>
      <c r="D7568"/>
      <c r="E7568"/>
      <c r="F7568"/>
      <c r="G7568"/>
      <c r="H7568"/>
      <c r="I7568"/>
    </row>
    <row r="7569" spans="1:9">
      <c r="A7569"/>
      <c r="B7569"/>
      <c r="C7569"/>
      <c r="D7569"/>
      <c r="E7569"/>
      <c r="F7569"/>
      <c r="G7569"/>
      <c r="H7569"/>
      <c r="I7569"/>
    </row>
    <row r="7570" spans="1:9">
      <c r="A7570"/>
      <c r="B7570"/>
      <c r="C7570"/>
      <c r="D7570"/>
      <c r="E7570"/>
      <c r="F7570"/>
      <c r="G7570"/>
      <c r="H7570"/>
      <c r="I7570"/>
    </row>
    <row r="7571" spans="1:9">
      <c r="A7571"/>
      <c r="B7571"/>
      <c r="C7571"/>
      <c r="D7571"/>
      <c r="E7571"/>
      <c r="F7571"/>
      <c r="G7571"/>
      <c r="H7571"/>
      <c r="I7571"/>
    </row>
    <row r="7572" spans="1:9">
      <c r="A7572"/>
      <c r="B7572"/>
      <c r="C7572"/>
      <c r="D7572"/>
      <c r="E7572"/>
      <c r="F7572"/>
      <c r="G7572"/>
      <c r="H7572"/>
      <c r="I7572"/>
    </row>
    <row r="7573" spans="1:9">
      <c r="A7573"/>
      <c r="B7573"/>
      <c r="C7573"/>
      <c r="D7573"/>
      <c r="E7573"/>
      <c r="F7573"/>
      <c r="G7573"/>
      <c r="H7573"/>
      <c r="I7573"/>
    </row>
    <row r="7574" spans="1:9">
      <c r="A7574"/>
      <c r="B7574"/>
      <c r="C7574"/>
      <c r="D7574"/>
      <c r="E7574"/>
      <c r="F7574"/>
      <c r="G7574"/>
      <c r="H7574"/>
      <c r="I7574"/>
    </row>
    <row r="7575" spans="1:9">
      <c r="A7575"/>
      <c r="B7575"/>
      <c r="C7575"/>
      <c r="D7575"/>
      <c r="E7575"/>
      <c r="F7575"/>
      <c r="G7575"/>
      <c r="H7575"/>
      <c r="I7575"/>
    </row>
    <row r="7576" spans="1:9">
      <c r="A7576"/>
      <c r="B7576"/>
      <c r="C7576"/>
      <c r="D7576"/>
      <c r="E7576"/>
      <c r="F7576"/>
      <c r="G7576"/>
      <c r="H7576"/>
      <c r="I7576"/>
    </row>
    <row r="7577" spans="1:9">
      <c r="A7577"/>
      <c r="B7577"/>
      <c r="C7577"/>
      <c r="D7577"/>
      <c r="E7577"/>
      <c r="F7577"/>
      <c r="G7577"/>
      <c r="H7577"/>
      <c r="I7577"/>
    </row>
    <row r="7578" spans="1:9">
      <c r="A7578"/>
      <c r="B7578"/>
      <c r="C7578"/>
      <c r="D7578"/>
      <c r="E7578"/>
      <c r="F7578"/>
      <c r="G7578"/>
      <c r="H7578"/>
      <c r="I7578"/>
    </row>
    <row r="7579" spans="1:9">
      <c r="A7579"/>
      <c r="B7579"/>
      <c r="C7579"/>
      <c r="D7579"/>
      <c r="E7579"/>
      <c r="F7579"/>
      <c r="G7579"/>
      <c r="H7579"/>
      <c r="I7579"/>
    </row>
    <row r="7580" spans="1:9">
      <c r="A7580"/>
      <c r="B7580"/>
      <c r="C7580"/>
      <c r="D7580"/>
      <c r="E7580"/>
      <c r="F7580"/>
      <c r="G7580"/>
      <c r="H7580"/>
      <c r="I7580"/>
    </row>
    <row r="7581" spans="1:9">
      <c r="A7581"/>
      <c r="B7581"/>
      <c r="C7581"/>
      <c r="D7581"/>
      <c r="E7581"/>
      <c r="F7581"/>
      <c r="G7581"/>
      <c r="H7581"/>
      <c r="I7581"/>
    </row>
    <row r="7582" spans="1:9">
      <c r="A7582"/>
      <c r="B7582"/>
      <c r="C7582"/>
      <c r="D7582"/>
      <c r="E7582"/>
      <c r="F7582"/>
      <c r="G7582"/>
      <c r="H7582"/>
      <c r="I7582"/>
    </row>
    <row r="7583" spans="1:9">
      <c r="A7583"/>
      <c r="B7583"/>
      <c r="C7583"/>
      <c r="D7583"/>
      <c r="E7583"/>
      <c r="F7583"/>
      <c r="G7583"/>
      <c r="H7583"/>
      <c r="I7583"/>
    </row>
    <row r="7584" spans="1:9">
      <c r="A7584"/>
      <c r="B7584"/>
      <c r="C7584"/>
      <c r="D7584"/>
      <c r="E7584"/>
      <c r="F7584"/>
      <c r="G7584"/>
      <c r="H7584"/>
      <c r="I7584"/>
    </row>
    <row r="7585" spans="1:9">
      <c r="A7585"/>
      <c r="B7585"/>
      <c r="C7585"/>
      <c r="D7585"/>
      <c r="E7585"/>
      <c r="F7585"/>
      <c r="G7585"/>
      <c r="H7585"/>
      <c r="I7585"/>
    </row>
    <row r="7586" spans="1:9">
      <c r="A7586"/>
      <c r="B7586"/>
      <c r="C7586"/>
      <c r="D7586"/>
      <c r="E7586"/>
      <c r="F7586"/>
      <c r="G7586"/>
      <c r="H7586"/>
      <c r="I7586"/>
    </row>
    <row r="7587" spans="1:9">
      <c r="A7587"/>
      <c r="B7587"/>
      <c r="C7587"/>
      <c r="D7587"/>
      <c r="E7587"/>
      <c r="F7587"/>
      <c r="G7587"/>
      <c r="H7587"/>
      <c r="I7587"/>
    </row>
    <row r="7588" spans="1:9">
      <c r="A7588"/>
      <c r="B7588"/>
      <c r="C7588"/>
      <c r="D7588"/>
      <c r="E7588"/>
      <c r="F7588"/>
      <c r="G7588"/>
      <c r="H7588"/>
      <c r="I7588"/>
    </row>
    <row r="7589" spans="1:9">
      <c r="A7589"/>
      <c r="B7589"/>
      <c r="C7589"/>
      <c r="D7589"/>
      <c r="E7589"/>
      <c r="F7589"/>
      <c r="G7589"/>
      <c r="H7589"/>
      <c r="I7589"/>
    </row>
    <row r="7590" spans="1:9">
      <c r="A7590"/>
      <c r="B7590"/>
      <c r="C7590"/>
      <c r="D7590"/>
      <c r="E7590"/>
      <c r="F7590"/>
      <c r="G7590"/>
      <c r="H7590"/>
      <c r="I7590"/>
    </row>
    <row r="7591" spans="1:9">
      <c r="A7591"/>
      <c r="B7591"/>
      <c r="C7591"/>
      <c r="D7591"/>
      <c r="E7591"/>
      <c r="F7591"/>
      <c r="G7591"/>
      <c r="H7591"/>
      <c r="I7591"/>
    </row>
    <row r="7592" spans="1:9">
      <c r="A7592"/>
      <c r="B7592"/>
      <c r="C7592"/>
      <c r="D7592"/>
      <c r="E7592"/>
      <c r="F7592"/>
      <c r="G7592"/>
      <c r="H7592"/>
      <c r="I7592"/>
    </row>
    <row r="7593" spans="1:9">
      <c r="A7593"/>
      <c r="B7593"/>
      <c r="C7593"/>
      <c r="D7593"/>
      <c r="E7593"/>
      <c r="F7593"/>
      <c r="G7593"/>
      <c r="H7593"/>
      <c r="I7593"/>
    </row>
    <row r="7594" spans="1:9">
      <c r="A7594"/>
      <c r="B7594"/>
      <c r="C7594"/>
      <c r="D7594"/>
      <c r="E7594"/>
      <c r="F7594"/>
      <c r="G7594"/>
      <c r="H7594"/>
      <c r="I7594"/>
    </row>
    <row r="7595" spans="1:9">
      <c r="A7595"/>
      <c r="B7595"/>
      <c r="C7595"/>
      <c r="D7595"/>
      <c r="E7595"/>
      <c r="F7595"/>
      <c r="G7595"/>
      <c r="H7595"/>
      <c r="I7595"/>
    </row>
    <row r="7596" spans="1:9">
      <c r="A7596"/>
      <c r="B7596"/>
      <c r="C7596"/>
      <c r="D7596"/>
      <c r="E7596"/>
      <c r="F7596"/>
      <c r="G7596"/>
      <c r="H7596"/>
      <c r="I7596"/>
    </row>
    <row r="7597" spans="1:9">
      <c r="A7597"/>
      <c r="B7597"/>
      <c r="C7597"/>
      <c r="D7597"/>
      <c r="E7597"/>
      <c r="F7597"/>
      <c r="G7597"/>
      <c r="H7597"/>
      <c r="I7597"/>
    </row>
    <row r="7598" spans="1:9">
      <c r="A7598"/>
      <c r="B7598"/>
      <c r="C7598"/>
      <c r="D7598"/>
      <c r="E7598"/>
      <c r="F7598"/>
      <c r="G7598"/>
      <c r="H7598"/>
      <c r="I7598"/>
    </row>
    <row r="7599" spans="1:9">
      <c r="A7599"/>
      <c r="B7599"/>
      <c r="C7599"/>
      <c r="D7599"/>
      <c r="E7599"/>
      <c r="F7599"/>
      <c r="G7599"/>
      <c r="H7599"/>
      <c r="I7599"/>
    </row>
    <row r="7600" spans="1:9">
      <c r="A7600"/>
      <c r="B7600"/>
      <c r="C7600"/>
      <c r="D7600"/>
      <c r="E7600"/>
      <c r="F7600"/>
      <c r="G7600"/>
      <c r="H7600"/>
      <c r="I7600"/>
    </row>
    <row r="7601" spans="1:9">
      <c r="A7601"/>
      <c r="B7601"/>
      <c r="C7601"/>
      <c r="D7601"/>
      <c r="E7601"/>
      <c r="F7601"/>
      <c r="G7601"/>
      <c r="H7601"/>
      <c r="I7601"/>
    </row>
    <row r="7602" spans="1:9">
      <c r="A7602"/>
      <c r="B7602"/>
      <c r="C7602"/>
      <c r="D7602"/>
      <c r="E7602"/>
      <c r="F7602"/>
      <c r="G7602"/>
      <c r="H7602"/>
      <c r="I7602"/>
    </row>
    <row r="7603" spans="1:9">
      <c r="A7603"/>
      <c r="B7603"/>
      <c r="C7603"/>
      <c r="D7603"/>
      <c r="E7603"/>
      <c r="F7603"/>
      <c r="G7603"/>
      <c r="H7603"/>
      <c r="I7603"/>
    </row>
    <row r="7604" spans="1:9">
      <c r="A7604"/>
      <c r="B7604"/>
      <c r="C7604"/>
      <c r="D7604"/>
      <c r="E7604"/>
      <c r="F7604"/>
      <c r="G7604"/>
      <c r="H7604"/>
      <c r="I7604"/>
    </row>
    <row r="7605" spans="1:9">
      <c r="A7605"/>
      <c r="B7605"/>
      <c r="C7605"/>
      <c r="D7605"/>
      <c r="E7605"/>
      <c r="F7605"/>
      <c r="G7605"/>
      <c r="H7605"/>
      <c r="I7605"/>
    </row>
    <row r="7606" spans="1:9">
      <c r="A7606"/>
      <c r="B7606"/>
      <c r="C7606"/>
      <c r="D7606"/>
      <c r="E7606"/>
      <c r="F7606"/>
      <c r="G7606"/>
      <c r="H7606"/>
      <c r="I7606"/>
    </row>
    <row r="7607" spans="1:9">
      <c r="A7607"/>
      <c r="B7607"/>
      <c r="C7607"/>
      <c r="D7607"/>
      <c r="E7607"/>
      <c r="F7607"/>
      <c r="G7607"/>
      <c r="H7607"/>
      <c r="I7607"/>
    </row>
    <row r="7608" spans="1:9">
      <c r="A7608"/>
      <c r="B7608"/>
      <c r="C7608"/>
      <c r="D7608"/>
      <c r="E7608"/>
      <c r="F7608"/>
      <c r="G7608"/>
      <c r="H7608"/>
      <c r="I7608"/>
    </row>
    <row r="7609" spans="1:9">
      <c r="A7609"/>
      <c r="B7609"/>
      <c r="C7609"/>
      <c r="D7609"/>
      <c r="E7609"/>
      <c r="F7609"/>
      <c r="G7609"/>
      <c r="H7609"/>
      <c r="I7609"/>
    </row>
    <row r="7610" spans="1:9">
      <c r="A7610"/>
      <c r="B7610"/>
      <c r="C7610"/>
      <c r="D7610"/>
      <c r="E7610"/>
      <c r="F7610"/>
      <c r="G7610"/>
      <c r="H7610"/>
      <c r="I7610"/>
    </row>
    <row r="7611" spans="1:9">
      <c r="A7611"/>
      <c r="B7611"/>
      <c r="C7611"/>
      <c r="D7611"/>
      <c r="E7611"/>
      <c r="F7611"/>
      <c r="G7611"/>
      <c r="H7611"/>
      <c r="I7611"/>
    </row>
    <row r="7612" spans="1:9">
      <c r="A7612"/>
      <c r="B7612"/>
      <c r="C7612"/>
      <c r="D7612"/>
      <c r="E7612"/>
      <c r="F7612"/>
      <c r="G7612"/>
      <c r="H7612"/>
      <c r="I7612"/>
    </row>
    <row r="7613" spans="1:9">
      <c r="A7613"/>
      <c r="B7613"/>
      <c r="C7613"/>
      <c r="D7613"/>
      <c r="E7613"/>
      <c r="F7613"/>
      <c r="G7613"/>
      <c r="H7613"/>
      <c r="I7613"/>
    </row>
    <row r="7614" spans="1:9">
      <c r="A7614"/>
      <c r="B7614"/>
      <c r="C7614"/>
      <c r="D7614"/>
      <c r="E7614"/>
      <c r="F7614"/>
      <c r="G7614"/>
      <c r="H7614"/>
      <c r="I7614"/>
    </row>
    <row r="7615" spans="1:9">
      <c r="A7615"/>
      <c r="B7615"/>
      <c r="C7615"/>
      <c r="D7615"/>
      <c r="E7615"/>
      <c r="F7615"/>
      <c r="G7615"/>
      <c r="H7615"/>
      <c r="I7615"/>
    </row>
    <row r="7616" spans="1:9">
      <c r="A7616"/>
      <c r="B7616"/>
      <c r="C7616"/>
      <c r="D7616"/>
      <c r="E7616"/>
      <c r="F7616"/>
      <c r="G7616"/>
      <c r="H7616"/>
      <c r="I7616"/>
    </row>
    <row r="7617" spans="1:9">
      <c r="A7617"/>
      <c r="B7617"/>
      <c r="C7617"/>
      <c r="D7617"/>
      <c r="E7617"/>
      <c r="F7617"/>
      <c r="G7617"/>
      <c r="H7617"/>
      <c r="I7617"/>
    </row>
    <row r="7618" spans="1:9">
      <c r="A7618"/>
      <c r="B7618"/>
      <c r="C7618"/>
      <c r="D7618"/>
      <c r="E7618"/>
      <c r="F7618"/>
      <c r="G7618"/>
      <c r="H7618"/>
      <c r="I7618"/>
    </row>
    <row r="7619" spans="1:9">
      <c r="A7619"/>
      <c r="B7619"/>
      <c r="C7619"/>
      <c r="D7619"/>
      <c r="E7619"/>
      <c r="F7619"/>
      <c r="G7619"/>
      <c r="H7619"/>
      <c r="I7619"/>
    </row>
    <row r="7620" spans="1:9">
      <c r="A7620"/>
      <c r="B7620"/>
      <c r="C7620"/>
      <c r="D7620"/>
      <c r="E7620"/>
      <c r="F7620"/>
      <c r="G7620"/>
      <c r="H7620"/>
      <c r="I7620"/>
    </row>
    <row r="7621" spans="1:9">
      <c r="A7621"/>
      <c r="B7621"/>
      <c r="C7621"/>
      <c r="D7621"/>
      <c r="E7621"/>
      <c r="F7621"/>
      <c r="G7621"/>
      <c r="H7621"/>
      <c r="I7621"/>
    </row>
    <row r="7622" spans="1:9">
      <c r="A7622"/>
      <c r="B7622"/>
      <c r="C7622"/>
      <c r="D7622"/>
      <c r="E7622"/>
      <c r="F7622"/>
      <c r="G7622"/>
      <c r="H7622"/>
      <c r="I7622"/>
    </row>
    <row r="7623" spans="1:9">
      <c r="A7623"/>
      <c r="B7623"/>
      <c r="C7623"/>
      <c r="D7623"/>
      <c r="E7623"/>
      <c r="F7623"/>
      <c r="G7623"/>
      <c r="H7623"/>
      <c r="I7623"/>
    </row>
    <row r="7624" spans="1:9">
      <c r="A7624"/>
      <c r="B7624"/>
      <c r="C7624"/>
      <c r="D7624"/>
      <c r="E7624"/>
      <c r="F7624"/>
      <c r="G7624"/>
      <c r="H7624"/>
      <c r="I7624"/>
    </row>
    <row r="7625" spans="1:9">
      <c r="A7625"/>
      <c r="B7625"/>
      <c r="C7625"/>
      <c r="D7625"/>
      <c r="E7625"/>
      <c r="F7625"/>
      <c r="G7625"/>
      <c r="H7625"/>
      <c r="I7625"/>
    </row>
    <row r="7626" spans="1:9">
      <c r="A7626"/>
      <c r="B7626"/>
      <c r="C7626"/>
      <c r="D7626"/>
      <c r="E7626"/>
      <c r="F7626"/>
      <c r="G7626"/>
      <c r="H7626"/>
      <c r="I7626"/>
    </row>
    <row r="7627" spans="1:9">
      <c r="A7627"/>
      <c r="B7627"/>
      <c r="C7627"/>
      <c r="D7627"/>
      <c r="E7627"/>
      <c r="F7627"/>
      <c r="G7627"/>
      <c r="H7627"/>
      <c r="I7627"/>
    </row>
    <row r="7628" spans="1:9">
      <c r="A7628"/>
      <c r="B7628"/>
      <c r="C7628"/>
      <c r="D7628"/>
      <c r="E7628"/>
      <c r="F7628"/>
      <c r="G7628"/>
      <c r="H7628"/>
      <c r="I7628"/>
    </row>
    <row r="7629" spans="1:9">
      <c r="A7629"/>
      <c r="B7629"/>
      <c r="C7629"/>
      <c r="D7629"/>
      <c r="E7629"/>
      <c r="F7629"/>
      <c r="G7629"/>
      <c r="H7629"/>
      <c r="I7629"/>
    </row>
    <row r="7630" spans="1:9">
      <c r="A7630"/>
      <c r="B7630"/>
      <c r="C7630"/>
      <c r="D7630"/>
      <c r="E7630"/>
      <c r="F7630"/>
      <c r="G7630"/>
      <c r="H7630"/>
      <c r="I7630"/>
    </row>
    <row r="7631" spans="1:9">
      <c r="A7631"/>
      <c r="B7631"/>
      <c r="C7631"/>
      <c r="D7631"/>
      <c r="E7631"/>
      <c r="F7631"/>
      <c r="G7631"/>
      <c r="H7631"/>
      <c r="I7631"/>
    </row>
    <row r="7632" spans="1:9">
      <c r="A7632"/>
      <c r="B7632"/>
      <c r="C7632"/>
      <c r="D7632"/>
      <c r="E7632"/>
      <c r="F7632"/>
      <c r="G7632"/>
      <c r="H7632"/>
      <c r="I7632"/>
    </row>
    <row r="7633" spans="1:9">
      <c r="A7633"/>
      <c r="B7633"/>
      <c r="C7633"/>
      <c r="D7633"/>
      <c r="E7633"/>
      <c r="F7633"/>
      <c r="G7633"/>
      <c r="H7633"/>
      <c r="I7633"/>
    </row>
    <row r="7634" spans="1:9">
      <c r="A7634"/>
      <c r="B7634"/>
      <c r="C7634"/>
      <c r="D7634"/>
      <c r="E7634"/>
      <c r="F7634"/>
      <c r="G7634"/>
      <c r="H7634"/>
      <c r="I7634"/>
    </row>
    <row r="7635" spans="1:9">
      <c r="A7635"/>
      <c r="B7635"/>
      <c r="C7635"/>
      <c r="D7635"/>
      <c r="E7635"/>
      <c r="F7635"/>
      <c r="G7635"/>
      <c r="H7635"/>
      <c r="I7635"/>
    </row>
    <row r="7636" spans="1:9">
      <c r="A7636"/>
      <c r="B7636"/>
      <c r="C7636"/>
      <c r="D7636"/>
      <c r="E7636"/>
      <c r="F7636"/>
      <c r="G7636"/>
      <c r="H7636"/>
      <c r="I7636"/>
    </row>
    <row r="7637" spans="1:9">
      <c r="A7637"/>
      <c r="B7637"/>
      <c r="C7637"/>
      <c r="D7637"/>
      <c r="E7637"/>
      <c r="F7637"/>
      <c r="G7637"/>
      <c r="H7637"/>
      <c r="I7637"/>
    </row>
    <row r="7638" spans="1:9">
      <c r="A7638"/>
      <c r="B7638"/>
      <c r="C7638"/>
      <c r="D7638"/>
      <c r="E7638"/>
      <c r="F7638"/>
      <c r="G7638"/>
      <c r="H7638"/>
      <c r="I7638"/>
    </row>
    <row r="7639" spans="1:9">
      <c r="A7639"/>
      <c r="B7639"/>
      <c r="C7639"/>
      <c r="D7639"/>
      <c r="E7639"/>
      <c r="F7639"/>
      <c r="G7639"/>
      <c r="H7639"/>
      <c r="I7639"/>
    </row>
    <row r="7640" spans="1:9">
      <c r="A7640"/>
      <c r="B7640"/>
      <c r="C7640"/>
      <c r="D7640"/>
      <c r="E7640"/>
      <c r="F7640"/>
      <c r="G7640"/>
      <c r="H7640"/>
      <c r="I7640"/>
    </row>
    <row r="7641" spans="1:9">
      <c r="A7641"/>
      <c r="B7641"/>
      <c r="C7641"/>
      <c r="D7641"/>
      <c r="E7641"/>
      <c r="F7641"/>
      <c r="G7641"/>
      <c r="H7641"/>
      <c r="I7641"/>
    </row>
    <row r="7642" spans="1:9">
      <c r="A7642"/>
      <c r="B7642"/>
      <c r="C7642"/>
      <c r="D7642"/>
      <c r="E7642"/>
      <c r="F7642"/>
      <c r="G7642"/>
      <c r="H7642"/>
      <c r="I7642"/>
    </row>
    <row r="7643" spans="1:9">
      <c r="A7643"/>
      <c r="B7643"/>
      <c r="C7643"/>
      <c r="D7643"/>
      <c r="E7643"/>
      <c r="F7643"/>
      <c r="G7643"/>
      <c r="H7643"/>
      <c r="I7643"/>
    </row>
    <row r="7644" spans="1:9">
      <c r="A7644"/>
      <c r="B7644"/>
      <c r="C7644"/>
      <c r="D7644"/>
      <c r="E7644"/>
      <c r="F7644"/>
      <c r="G7644"/>
      <c r="H7644"/>
      <c r="I7644"/>
    </row>
    <row r="7645" spans="1:9">
      <c r="A7645"/>
      <c r="B7645"/>
      <c r="C7645"/>
      <c r="D7645"/>
      <c r="E7645"/>
      <c r="F7645"/>
      <c r="G7645"/>
      <c r="H7645"/>
      <c r="I7645"/>
    </row>
    <row r="7646" spans="1:9">
      <c r="A7646"/>
      <c r="B7646"/>
      <c r="C7646"/>
      <c r="D7646"/>
      <c r="E7646"/>
      <c r="F7646"/>
      <c r="G7646"/>
      <c r="H7646"/>
      <c r="I7646"/>
    </row>
    <row r="7647" spans="1:9">
      <c r="A7647"/>
      <c r="B7647"/>
      <c r="C7647"/>
      <c r="D7647"/>
      <c r="E7647"/>
      <c r="F7647"/>
      <c r="G7647"/>
      <c r="H7647"/>
      <c r="I7647"/>
    </row>
    <row r="7648" spans="1:9">
      <c r="A7648"/>
      <c r="B7648"/>
      <c r="C7648"/>
      <c r="D7648"/>
      <c r="E7648"/>
      <c r="F7648"/>
      <c r="G7648"/>
      <c r="H7648"/>
      <c r="I7648"/>
    </row>
    <row r="7649" spans="1:9">
      <c r="A7649"/>
      <c r="B7649"/>
      <c r="C7649"/>
      <c r="D7649"/>
      <c r="E7649"/>
      <c r="F7649"/>
      <c r="G7649"/>
      <c r="H7649"/>
      <c r="I7649"/>
    </row>
    <row r="7650" spans="1:9">
      <c r="A7650"/>
      <c r="B7650"/>
      <c r="C7650"/>
      <c r="D7650"/>
      <c r="E7650"/>
      <c r="F7650"/>
      <c r="G7650"/>
      <c r="H7650"/>
      <c r="I7650"/>
    </row>
    <row r="7651" spans="1:9">
      <c r="A7651"/>
      <c r="B7651"/>
      <c r="C7651"/>
      <c r="D7651"/>
      <c r="E7651"/>
      <c r="F7651"/>
      <c r="G7651"/>
      <c r="H7651"/>
      <c r="I7651"/>
    </row>
    <row r="7652" spans="1:9">
      <c r="A7652"/>
      <c r="B7652"/>
      <c r="C7652"/>
      <c r="D7652"/>
      <c r="E7652"/>
      <c r="F7652"/>
      <c r="G7652"/>
      <c r="H7652"/>
      <c r="I7652"/>
    </row>
    <row r="7653" spans="1:9">
      <c r="A7653"/>
      <c r="B7653"/>
      <c r="C7653"/>
      <c r="D7653"/>
      <c r="E7653"/>
      <c r="F7653"/>
      <c r="G7653"/>
      <c r="H7653"/>
      <c r="I7653"/>
    </row>
    <row r="7654" spans="1:9">
      <c r="A7654"/>
      <c r="B7654"/>
      <c r="C7654"/>
      <c r="D7654"/>
      <c r="E7654"/>
      <c r="F7654"/>
      <c r="G7654"/>
      <c r="H7654"/>
      <c r="I7654"/>
    </row>
    <row r="7655" spans="1:9">
      <c r="A7655"/>
      <c r="B7655"/>
      <c r="C7655"/>
      <c r="D7655"/>
      <c r="E7655"/>
      <c r="F7655"/>
      <c r="G7655"/>
      <c r="H7655"/>
      <c r="I7655"/>
    </row>
    <row r="7656" spans="1:9">
      <c r="A7656"/>
      <c r="B7656"/>
      <c r="C7656"/>
      <c r="D7656"/>
      <c r="E7656"/>
      <c r="F7656"/>
      <c r="G7656"/>
      <c r="H7656"/>
      <c r="I7656"/>
    </row>
    <row r="7657" spans="1:9">
      <c r="A7657"/>
      <c r="B7657"/>
      <c r="C7657"/>
      <c r="D7657"/>
      <c r="E7657"/>
      <c r="F7657"/>
      <c r="G7657"/>
      <c r="H7657"/>
      <c r="I7657"/>
    </row>
    <row r="7658" spans="1:9">
      <c r="A7658"/>
      <c r="B7658"/>
      <c r="C7658"/>
      <c r="D7658"/>
      <c r="E7658"/>
      <c r="F7658"/>
      <c r="G7658"/>
      <c r="H7658"/>
      <c r="I7658"/>
    </row>
    <row r="7659" spans="1:9">
      <c r="A7659"/>
      <c r="B7659"/>
      <c r="C7659"/>
      <c r="D7659"/>
      <c r="E7659"/>
      <c r="F7659"/>
      <c r="G7659"/>
      <c r="H7659"/>
      <c r="I7659"/>
    </row>
    <row r="7660" spans="1:9">
      <c r="A7660"/>
      <c r="B7660"/>
      <c r="C7660"/>
      <c r="D7660"/>
      <c r="E7660"/>
      <c r="F7660"/>
      <c r="G7660"/>
      <c r="H7660"/>
      <c r="I7660"/>
    </row>
    <row r="7661" spans="1:9">
      <c r="A7661"/>
      <c r="B7661"/>
      <c r="C7661"/>
      <c r="D7661"/>
      <c r="E7661"/>
      <c r="F7661"/>
      <c r="G7661"/>
      <c r="H7661"/>
      <c r="I7661"/>
    </row>
    <row r="7662" spans="1:9">
      <c r="A7662"/>
      <c r="B7662"/>
      <c r="C7662"/>
      <c r="D7662"/>
      <c r="E7662"/>
      <c r="F7662"/>
      <c r="G7662"/>
      <c r="H7662"/>
      <c r="I7662"/>
    </row>
    <row r="7663" spans="1:9">
      <c r="A7663"/>
      <c r="B7663"/>
      <c r="C7663"/>
      <c r="D7663"/>
      <c r="E7663"/>
      <c r="F7663"/>
      <c r="G7663"/>
      <c r="H7663"/>
      <c r="I7663"/>
    </row>
    <row r="7664" spans="1:9">
      <c r="A7664"/>
      <c r="B7664"/>
      <c r="C7664"/>
      <c r="D7664"/>
      <c r="E7664"/>
      <c r="F7664"/>
      <c r="G7664"/>
      <c r="H7664"/>
      <c r="I7664"/>
    </row>
    <row r="7665" spans="1:9">
      <c r="A7665"/>
      <c r="B7665"/>
      <c r="C7665"/>
      <c r="D7665"/>
      <c r="E7665"/>
      <c r="F7665"/>
      <c r="G7665"/>
      <c r="H7665"/>
      <c r="I7665"/>
    </row>
    <row r="7666" spans="1:9">
      <c r="A7666"/>
      <c r="B7666"/>
      <c r="C7666"/>
      <c r="D7666"/>
      <c r="E7666"/>
      <c r="F7666"/>
      <c r="G7666"/>
      <c r="H7666"/>
      <c r="I7666"/>
    </row>
    <row r="7667" spans="1:9">
      <c r="A7667"/>
      <c r="B7667"/>
      <c r="C7667"/>
      <c r="D7667"/>
      <c r="E7667"/>
      <c r="F7667"/>
      <c r="G7667"/>
      <c r="H7667"/>
      <c r="I7667"/>
    </row>
    <row r="7668" spans="1:9">
      <c r="A7668"/>
      <c r="B7668"/>
      <c r="C7668"/>
      <c r="D7668"/>
      <c r="E7668"/>
      <c r="F7668"/>
      <c r="G7668"/>
      <c r="H7668"/>
      <c r="I7668"/>
    </row>
    <row r="7669" spans="1:9">
      <c r="A7669"/>
      <c r="B7669"/>
      <c r="C7669"/>
      <c r="D7669"/>
      <c r="E7669"/>
      <c r="F7669"/>
      <c r="G7669"/>
      <c r="H7669"/>
      <c r="I7669"/>
    </row>
    <row r="7670" spans="1:9">
      <c r="A7670"/>
      <c r="B7670"/>
      <c r="C7670"/>
      <c r="D7670"/>
      <c r="E7670"/>
      <c r="F7670"/>
      <c r="G7670"/>
      <c r="H7670"/>
      <c r="I7670"/>
    </row>
    <row r="7671" spans="1:9">
      <c r="A7671"/>
      <c r="B7671"/>
      <c r="C7671"/>
      <c r="D7671"/>
      <c r="E7671"/>
      <c r="F7671"/>
      <c r="G7671"/>
      <c r="H7671"/>
      <c r="I7671"/>
    </row>
    <row r="7672" spans="1:9">
      <c r="A7672"/>
      <c r="B7672"/>
      <c r="C7672"/>
      <c r="D7672"/>
      <c r="E7672"/>
      <c r="F7672"/>
      <c r="G7672"/>
      <c r="H7672"/>
      <c r="I7672"/>
    </row>
    <row r="7673" spans="1:9">
      <c r="A7673"/>
      <c r="B7673"/>
      <c r="C7673"/>
      <c r="D7673"/>
      <c r="E7673"/>
      <c r="F7673"/>
      <c r="G7673"/>
      <c r="H7673"/>
      <c r="I7673"/>
    </row>
    <row r="7674" spans="1:9">
      <c r="A7674"/>
      <c r="B7674"/>
      <c r="C7674"/>
      <c r="D7674"/>
      <c r="E7674"/>
      <c r="F7674"/>
      <c r="G7674"/>
      <c r="H7674"/>
      <c r="I7674"/>
    </row>
    <row r="7675" spans="1:9">
      <c r="A7675"/>
      <c r="B7675"/>
      <c r="C7675"/>
      <c r="D7675"/>
      <c r="E7675"/>
      <c r="F7675"/>
      <c r="G7675"/>
      <c r="H7675"/>
      <c r="I7675"/>
    </row>
    <row r="7676" spans="1:9">
      <c r="A7676"/>
      <c r="B7676"/>
      <c r="C7676"/>
      <c r="D7676"/>
      <c r="E7676"/>
      <c r="F7676"/>
      <c r="G7676"/>
      <c r="H7676"/>
      <c r="I7676"/>
    </row>
    <row r="7677" spans="1:9">
      <c r="A7677"/>
      <c r="B7677"/>
      <c r="C7677"/>
      <c r="D7677"/>
      <c r="E7677"/>
      <c r="F7677"/>
      <c r="G7677"/>
      <c r="H7677"/>
      <c r="I7677"/>
    </row>
    <row r="7678" spans="1:9">
      <c r="A7678"/>
      <c r="B7678"/>
      <c r="C7678"/>
      <c r="D7678"/>
      <c r="E7678"/>
      <c r="F7678"/>
      <c r="G7678"/>
      <c r="H7678"/>
      <c r="I7678"/>
    </row>
    <row r="7679" spans="1:9">
      <c r="A7679"/>
      <c r="B7679"/>
      <c r="C7679"/>
      <c r="D7679"/>
      <c r="E7679"/>
      <c r="F7679"/>
      <c r="G7679"/>
      <c r="H7679"/>
      <c r="I7679"/>
    </row>
    <row r="7680" spans="1:9">
      <c r="A7680"/>
      <c r="B7680"/>
      <c r="C7680"/>
      <c r="D7680"/>
      <c r="E7680"/>
      <c r="F7680"/>
      <c r="G7680"/>
      <c r="H7680"/>
      <c r="I7680"/>
    </row>
    <row r="7681" spans="1:9">
      <c r="A7681"/>
      <c r="B7681"/>
      <c r="C7681"/>
      <c r="D7681"/>
      <c r="E7681"/>
      <c r="F7681"/>
      <c r="G7681"/>
      <c r="H7681"/>
      <c r="I7681"/>
    </row>
    <row r="7682" spans="1:9">
      <c r="A7682"/>
      <c r="B7682"/>
      <c r="C7682"/>
      <c r="D7682"/>
      <c r="E7682"/>
      <c r="F7682"/>
      <c r="G7682"/>
      <c r="H7682"/>
      <c r="I7682"/>
    </row>
    <row r="7683" spans="1:9">
      <c r="A7683"/>
      <c r="B7683"/>
      <c r="C7683"/>
      <c r="D7683"/>
      <c r="E7683"/>
      <c r="F7683"/>
      <c r="G7683"/>
      <c r="H7683"/>
      <c r="I7683"/>
    </row>
    <row r="7684" spans="1:9">
      <c r="A7684"/>
      <c r="B7684"/>
      <c r="C7684"/>
      <c r="D7684"/>
      <c r="E7684"/>
      <c r="F7684"/>
      <c r="G7684"/>
      <c r="H7684"/>
      <c r="I7684"/>
    </row>
    <row r="7685" spans="1:9">
      <c r="A7685"/>
      <c r="B7685"/>
      <c r="C7685"/>
      <c r="D7685"/>
      <c r="E7685"/>
      <c r="F7685"/>
      <c r="G7685"/>
      <c r="H7685"/>
      <c r="I7685"/>
    </row>
    <row r="7686" spans="1:9">
      <c r="A7686"/>
      <c r="B7686"/>
      <c r="C7686"/>
      <c r="D7686"/>
      <c r="E7686"/>
      <c r="F7686"/>
      <c r="G7686"/>
      <c r="H7686"/>
      <c r="I7686"/>
    </row>
    <row r="7687" spans="1:9">
      <c r="A7687"/>
      <c r="B7687"/>
      <c r="C7687"/>
      <c r="D7687"/>
      <c r="E7687"/>
      <c r="F7687"/>
      <c r="G7687"/>
      <c r="H7687"/>
      <c r="I7687"/>
    </row>
    <row r="7688" spans="1:9">
      <c r="A7688"/>
      <c r="B7688"/>
      <c r="C7688"/>
      <c r="D7688"/>
      <c r="E7688"/>
      <c r="F7688"/>
      <c r="G7688"/>
      <c r="H7688"/>
      <c r="I7688"/>
    </row>
    <row r="7689" spans="1:9">
      <c r="A7689"/>
      <c r="B7689"/>
      <c r="C7689"/>
      <c r="D7689"/>
      <c r="E7689"/>
      <c r="F7689"/>
      <c r="G7689"/>
      <c r="H7689"/>
      <c r="I7689"/>
    </row>
    <row r="7690" spans="1:9">
      <c r="A7690"/>
      <c r="B7690"/>
      <c r="C7690"/>
      <c r="D7690"/>
      <c r="E7690"/>
      <c r="F7690"/>
      <c r="G7690"/>
      <c r="H7690"/>
      <c r="I7690"/>
    </row>
    <row r="7691" spans="1:9">
      <c r="A7691"/>
      <c r="B7691"/>
      <c r="C7691"/>
      <c r="D7691"/>
      <c r="E7691"/>
      <c r="F7691"/>
      <c r="G7691"/>
      <c r="H7691"/>
      <c r="I7691"/>
    </row>
    <row r="7692" spans="1:9">
      <c r="A7692"/>
      <c r="B7692"/>
      <c r="C7692"/>
      <c r="D7692"/>
      <c r="E7692"/>
      <c r="F7692"/>
      <c r="G7692"/>
      <c r="H7692"/>
      <c r="I7692"/>
    </row>
    <row r="7693" spans="1:9">
      <c r="A7693"/>
      <c r="B7693"/>
      <c r="C7693"/>
      <c r="D7693"/>
      <c r="E7693"/>
      <c r="F7693"/>
      <c r="G7693"/>
      <c r="H7693"/>
      <c r="I7693"/>
    </row>
    <row r="7694" spans="1:9">
      <c r="A7694"/>
      <c r="B7694"/>
      <c r="C7694"/>
      <c r="D7694"/>
      <c r="E7694"/>
      <c r="F7694"/>
      <c r="G7694"/>
      <c r="H7694"/>
      <c r="I7694"/>
    </row>
    <row r="7695" spans="1:9">
      <c r="A7695"/>
      <c r="B7695"/>
      <c r="C7695"/>
      <c r="D7695"/>
      <c r="E7695"/>
      <c r="F7695"/>
      <c r="G7695"/>
      <c r="H7695"/>
      <c r="I7695"/>
    </row>
    <row r="7696" spans="1:9">
      <c r="A7696"/>
      <c r="B7696"/>
      <c r="C7696"/>
      <c r="D7696"/>
      <c r="E7696"/>
      <c r="F7696"/>
      <c r="G7696"/>
      <c r="H7696"/>
      <c r="I7696"/>
    </row>
    <row r="7697" spans="1:9">
      <c r="A7697"/>
      <c r="B7697"/>
      <c r="C7697"/>
      <c r="D7697"/>
      <c r="E7697"/>
      <c r="F7697"/>
      <c r="G7697"/>
      <c r="H7697"/>
      <c r="I7697"/>
    </row>
    <row r="7698" spans="1:9">
      <c r="A7698"/>
      <c r="B7698"/>
      <c r="C7698"/>
      <c r="D7698"/>
      <c r="E7698"/>
      <c r="F7698"/>
      <c r="G7698"/>
      <c r="H7698"/>
      <c r="I7698"/>
    </row>
    <row r="7699" spans="1:9">
      <c r="A7699"/>
      <c r="B7699"/>
      <c r="C7699"/>
      <c r="D7699"/>
      <c r="E7699"/>
      <c r="F7699"/>
      <c r="G7699"/>
      <c r="H7699"/>
      <c r="I7699"/>
    </row>
    <row r="7700" spans="1:9">
      <c r="A7700"/>
      <c r="B7700"/>
      <c r="C7700"/>
      <c r="D7700"/>
      <c r="E7700"/>
      <c r="F7700"/>
      <c r="G7700"/>
      <c r="H7700"/>
      <c r="I7700"/>
    </row>
    <row r="7701" spans="1:9">
      <c r="A7701"/>
      <c r="B7701"/>
      <c r="C7701"/>
      <c r="D7701"/>
      <c r="E7701"/>
      <c r="F7701"/>
      <c r="G7701"/>
      <c r="H7701"/>
      <c r="I7701"/>
    </row>
    <row r="7702" spans="1:9">
      <c r="A7702"/>
      <c r="B7702"/>
      <c r="C7702"/>
      <c r="D7702"/>
      <c r="E7702"/>
      <c r="F7702"/>
      <c r="G7702"/>
      <c r="H7702"/>
      <c r="I7702"/>
    </row>
    <row r="7703" spans="1:9">
      <c r="A7703"/>
      <c r="B7703"/>
      <c r="C7703"/>
      <c r="D7703"/>
      <c r="E7703"/>
      <c r="F7703"/>
      <c r="G7703"/>
      <c r="H7703"/>
      <c r="I7703"/>
    </row>
    <row r="7704" spans="1:9">
      <c r="A7704"/>
      <c r="B7704"/>
      <c r="C7704"/>
      <c r="D7704"/>
      <c r="E7704"/>
      <c r="F7704"/>
      <c r="G7704"/>
      <c r="H7704"/>
      <c r="I7704"/>
    </row>
    <row r="7705" spans="1:9">
      <c r="A7705"/>
      <c r="B7705"/>
      <c r="C7705"/>
      <c r="D7705"/>
      <c r="E7705"/>
      <c r="F7705"/>
      <c r="G7705"/>
      <c r="H7705"/>
      <c r="I7705"/>
    </row>
    <row r="7706" spans="1:9">
      <c r="A7706"/>
      <c r="B7706"/>
      <c r="C7706"/>
      <c r="D7706"/>
      <c r="E7706"/>
      <c r="F7706"/>
      <c r="G7706"/>
      <c r="H7706"/>
      <c r="I7706"/>
    </row>
    <row r="7707" spans="1:9">
      <c r="A7707"/>
      <c r="B7707"/>
      <c r="C7707"/>
      <c r="D7707"/>
      <c r="E7707"/>
      <c r="F7707"/>
      <c r="G7707"/>
      <c r="H7707"/>
      <c r="I7707"/>
    </row>
    <row r="7708" spans="1:9">
      <c r="A7708"/>
      <c r="B7708"/>
      <c r="C7708"/>
      <c r="D7708"/>
      <c r="E7708"/>
      <c r="F7708"/>
      <c r="G7708"/>
      <c r="H7708"/>
      <c r="I7708"/>
    </row>
    <row r="7709" spans="1:9">
      <c r="A7709"/>
      <c r="B7709"/>
      <c r="C7709"/>
      <c r="D7709"/>
      <c r="E7709"/>
      <c r="F7709"/>
      <c r="G7709"/>
      <c r="H7709"/>
      <c r="I7709"/>
    </row>
    <row r="7710" spans="1:9">
      <c r="A7710"/>
      <c r="B7710"/>
      <c r="C7710"/>
      <c r="D7710"/>
      <c r="E7710"/>
      <c r="F7710"/>
      <c r="G7710"/>
      <c r="H7710"/>
      <c r="I7710"/>
    </row>
    <row r="7711" spans="1:9">
      <c r="A7711"/>
      <c r="B7711"/>
      <c r="C7711"/>
      <c r="D7711"/>
      <c r="E7711"/>
      <c r="F7711"/>
      <c r="G7711"/>
      <c r="H7711"/>
      <c r="I7711"/>
    </row>
    <row r="7712" spans="1:9">
      <c r="A7712"/>
      <c r="B7712"/>
      <c r="C7712"/>
      <c r="D7712"/>
      <c r="E7712"/>
      <c r="F7712"/>
      <c r="G7712"/>
      <c r="H7712"/>
      <c r="I7712"/>
    </row>
    <row r="7713" spans="1:9">
      <c r="A7713"/>
      <c r="B7713"/>
      <c r="C7713"/>
      <c r="D7713"/>
      <c r="E7713"/>
      <c r="F7713"/>
      <c r="G7713"/>
      <c r="H7713"/>
      <c r="I7713"/>
    </row>
    <row r="7714" spans="1:9">
      <c r="A7714"/>
      <c r="B7714"/>
      <c r="C7714"/>
      <c r="D7714"/>
      <c r="E7714"/>
      <c r="F7714"/>
      <c r="G7714"/>
      <c r="H7714"/>
      <c r="I7714"/>
    </row>
    <row r="7715" spans="1:9">
      <c r="A7715"/>
      <c r="B7715"/>
      <c r="C7715"/>
      <c r="D7715"/>
      <c r="E7715"/>
      <c r="F7715"/>
      <c r="G7715"/>
      <c r="H7715"/>
      <c r="I7715"/>
    </row>
    <row r="7716" spans="1:9">
      <c r="A7716"/>
      <c r="B7716"/>
      <c r="C7716"/>
      <c r="D7716"/>
      <c r="E7716"/>
      <c r="F7716"/>
      <c r="G7716"/>
      <c r="H7716"/>
      <c r="I7716"/>
    </row>
    <row r="7717" spans="1:9">
      <c r="A7717"/>
      <c r="B7717"/>
      <c r="C7717"/>
      <c r="D7717"/>
      <c r="E7717"/>
      <c r="F7717"/>
      <c r="G7717"/>
      <c r="H7717"/>
      <c r="I7717"/>
    </row>
    <row r="7718" spans="1:9">
      <c r="A7718"/>
      <c r="B7718"/>
      <c r="C7718"/>
      <c r="D7718"/>
      <c r="E7718"/>
      <c r="F7718"/>
      <c r="G7718"/>
      <c r="H7718"/>
      <c r="I7718"/>
    </row>
    <row r="7719" spans="1:9">
      <c r="A7719"/>
      <c r="B7719"/>
      <c r="C7719"/>
      <c r="D7719"/>
      <c r="E7719"/>
      <c r="F7719"/>
      <c r="G7719"/>
      <c r="H7719"/>
      <c r="I7719"/>
    </row>
    <row r="7720" spans="1:9">
      <c r="A7720"/>
      <c r="B7720"/>
      <c r="C7720"/>
      <c r="D7720"/>
      <c r="E7720"/>
      <c r="F7720"/>
      <c r="G7720"/>
      <c r="H7720"/>
      <c r="I7720"/>
    </row>
    <row r="7721" spans="1:9">
      <c r="A7721"/>
      <c r="B7721"/>
      <c r="C7721"/>
      <c r="D7721"/>
      <c r="E7721"/>
      <c r="F7721"/>
      <c r="G7721"/>
      <c r="H7721"/>
      <c r="I7721"/>
    </row>
    <row r="7722" spans="1:9">
      <c r="A7722"/>
      <c r="B7722"/>
      <c r="C7722"/>
      <c r="D7722"/>
      <c r="E7722"/>
      <c r="F7722"/>
      <c r="G7722"/>
      <c r="H7722"/>
      <c r="I7722"/>
    </row>
    <row r="7723" spans="1:9">
      <c r="A7723"/>
      <c r="B7723"/>
      <c r="C7723"/>
      <c r="D7723"/>
      <c r="E7723"/>
      <c r="F7723"/>
      <c r="G7723"/>
      <c r="H7723"/>
      <c r="I7723"/>
    </row>
    <row r="7724" spans="1:9">
      <c r="A7724"/>
      <c r="B7724"/>
      <c r="C7724"/>
      <c r="D7724"/>
      <c r="E7724"/>
      <c r="F7724"/>
      <c r="G7724"/>
      <c r="H7724"/>
      <c r="I7724"/>
    </row>
    <row r="7725" spans="1:9">
      <c r="A7725"/>
      <c r="B7725"/>
      <c r="C7725"/>
      <c r="D7725"/>
      <c r="E7725"/>
      <c r="F7725"/>
      <c r="G7725"/>
      <c r="H7725"/>
      <c r="I7725"/>
    </row>
    <row r="7726" spans="1:9">
      <c r="A7726"/>
      <c r="B7726"/>
      <c r="C7726"/>
      <c r="D7726"/>
      <c r="E7726"/>
      <c r="F7726"/>
      <c r="G7726"/>
      <c r="H7726"/>
      <c r="I7726"/>
    </row>
    <row r="7727" spans="1:9">
      <c r="A7727"/>
      <c r="B7727"/>
      <c r="C7727"/>
      <c r="D7727"/>
      <c r="E7727"/>
      <c r="F7727"/>
      <c r="G7727"/>
      <c r="H7727"/>
      <c r="I7727"/>
    </row>
    <row r="7728" spans="1:9">
      <c r="A7728"/>
      <c r="B7728"/>
      <c r="C7728"/>
      <c r="D7728"/>
      <c r="E7728"/>
      <c r="F7728"/>
      <c r="G7728"/>
      <c r="H7728"/>
      <c r="I7728"/>
    </row>
    <row r="7729" spans="1:9">
      <c r="A7729"/>
      <c r="B7729"/>
      <c r="C7729"/>
      <c r="D7729"/>
      <c r="E7729"/>
      <c r="F7729"/>
      <c r="G7729"/>
      <c r="H7729"/>
      <c r="I7729"/>
    </row>
    <row r="7730" spans="1:9">
      <c r="A7730"/>
      <c r="B7730"/>
      <c r="C7730"/>
      <c r="D7730"/>
      <c r="E7730"/>
      <c r="F7730"/>
      <c r="G7730"/>
      <c r="H7730"/>
      <c r="I7730"/>
    </row>
    <row r="7731" spans="1:9">
      <c r="A7731"/>
      <c r="B7731"/>
      <c r="C7731"/>
      <c r="D7731"/>
      <c r="E7731"/>
      <c r="F7731"/>
      <c r="G7731"/>
      <c r="H7731"/>
      <c r="I7731"/>
    </row>
    <row r="7732" spans="1:9">
      <c r="A7732"/>
      <c r="B7732"/>
      <c r="C7732"/>
      <c r="D7732"/>
      <c r="E7732"/>
      <c r="F7732"/>
      <c r="G7732"/>
      <c r="H7732"/>
      <c r="I7732"/>
    </row>
    <row r="7733" spans="1:9">
      <c r="A7733"/>
      <c r="B7733"/>
      <c r="C7733"/>
      <c r="D7733"/>
      <c r="E7733"/>
      <c r="F7733"/>
      <c r="G7733"/>
      <c r="H7733"/>
      <c r="I7733"/>
    </row>
    <row r="7734" spans="1:9">
      <c r="A7734"/>
      <c r="B7734"/>
      <c r="C7734"/>
      <c r="D7734"/>
      <c r="E7734"/>
      <c r="F7734"/>
      <c r="G7734"/>
      <c r="H7734"/>
      <c r="I7734"/>
    </row>
    <row r="7735" spans="1:9">
      <c r="A7735"/>
      <c r="B7735"/>
      <c r="C7735"/>
      <c r="D7735"/>
      <c r="E7735"/>
      <c r="F7735"/>
      <c r="G7735"/>
      <c r="H7735"/>
      <c r="I7735"/>
    </row>
    <row r="7736" spans="1:9">
      <c r="A7736"/>
      <c r="B7736"/>
      <c r="C7736"/>
      <c r="D7736"/>
      <c r="E7736"/>
      <c r="F7736"/>
      <c r="G7736"/>
      <c r="H7736"/>
      <c r="I7736"/>
    </row>
    <row r="7737" spans="1:9">
      <c r="A7737"/>
      <c r="B7737"/>
      <c r="C7737"/>
      <c r="D7737"/>
      <c r="E7737"/>
      <c r="F7737"/>
      <c r="G7737"/>
      <c r="H7737"/>
      <c r="I7737"/>
    </row>
    <row r="7738" spans="1:9">
      <c r="A7738"/>
      <c r="B7738"/>
      <c r="C7738"/>
      <c r="D7738"/>
      <c r="E7738"/>
      <c r="F7738"/>
      <c r="G7738"/>
      <c r="H7738"/>
      <c r="I7738"/>
    </row>
    <row r="7739" spans="1:9">
      <c r="A7739"/>
      <c r="B7739"/>
      <c r="C7739"/>
      <c r="D7739"/>
      <c r="E7739"/>
      <c r="F7739"/>
      <c r="G7739"/>
      <c r="H7739"/>
      <c r="I7739"/>
    </row>
    <row r="7740" spans="1:9">
      <c r="A7740"/>
      <c r="B7740"/>
      <c r="C7740"/>
      <c r="D7740"/>
      <c r="E7740"/>
      <c r="F7740"/>
      <c r="G7740"/>
      <c r="H7740"/>
      <c r="I7740"/>
    </row>
    <row r="7741" spans="1:9">
      <c r="A7741"/>
      <c r="B7741"/>
      <c r="C7741"/>
      <c r="D7741"/>
      <c r="E7741"/>
      <c r="F7741"/>
      <c r="G7741"/>
      <c r="H7741"/>
      <c r="I7741"/>
    </row>
    <row r="7742" spans="1:9">
      <c r="A7742"/>
      <c r="B7742"/>
      <c r="C7742"/>
      <c r="D7742"/>
      <c r="E7742"/>
      <c r="F7742"/>
      <c r="G7742"/>
      <c r="H7742"/>
      <c r="I7742"/>
    </row>
    <row r="7743" spans="1:9">
      <c r="A7743"/>
      <c r="B7743"/>
      <c r="C7743"/>
      <c r="D7743"/>
      <c r="E7743"/>
      <c r="F7743"/>
      <c r="G7743"/>
      <c r="H7743"/>
      <c r="I7743"/>
    </row>
    <row r="7744" spans="1:9">
      <c r="A7744"/>
      <c r="B7744"/>
      <c r="C7744"/>
      <c r="D7744"/>
      <c r="E7744"/>
      <c r="F7744"/>
      <c r="G7744"/>
      <c r="H7744"/>
      <c r="I7744"/>
    </row>
    <row r="7745" spans="1:9">
      <c r="A7745"/>
      <c r="B7745"/>
      <c r="C7745"/>
      <c r="D7745"/>
      <c r="E7745"/>
      <c r="F7745"/>
      <c r="G7745"/>
      <c r="H7745"/>
      <c r="I7745"/>
    </row>
    <row r="7746" spans="1:9">
      <c r="A7746"/>
      <c r="B7746"/>
      <c r="C7746"/>
      <c r="D7746"/>
      <c r="E7746"/>
      <c r="F7746"/>
      <c r="G7746"/>
      <c r="H7746"/>
      <c r="I7746"/>
    </row>
    <row r="7747" spans="1:9">
      <c r="A7747"/>
      <c r="B7747"/>
      <c r="C7747"/>
      <c r="D7747"/>
      <c r="E7747"/>
      <c r="F7747"/>
      <c r="G7747"/>
      <c r="H7747"/>
      <c r="I7747"/>
    </row>
    <row r="7748" spans="1:9">
      <c r="A7748"/>
      <c r="B7748"/>
      <c r="C7748"/>
      <c r="D7748"/>
      <c r="E7748"/>
      <c r="F7748"/>
      <c r="G7748"/>
      <c r="H7748"/>
      <c r="I7748"/>
    </row>
    <row r="7749" spans="1:9">
      <c r="A7749"/>
      <c r="B7749"/>
      <c r="C7749"/>
      <c r="D7749"/>
      <c r="E7749"/>
      <c r="F7749"/>
      <c r="G7749"/>
      <c r="H7749"/>
      <c r="I7749"/>
    </row>
    <row r="7750" spans="1:9">
      <c r="A7750"/>
      <c r="B7750"/>
      <c r="C7750"/>
      <c r="D7750"/>
      <c r="E7750"/>
      <c r="F7750"/>
      <c r="G7750"/>
      <c r="H7750"/>
      <c r="I7750"/>
    </row>
    <row r="7751" spans="1:9">
      <c r="A7751"/>
      <c r="B7751"/>
      <c r="C7751"/>
      <c r="D7751"/>
      <c r="E7751"/>
      <c r="F7751"/>
      <c r="G7751"/>
      <c r="H7751"/>
      <c r="I7751"/>
    </row>
    <row r="7752" spans="1:9">
      <c r="A7752"/>
      <c r="B7752"/>
      <c r="C7752"/>
      <c r="D7752"/>
      <c r="E7752"/>
      <c r="F7752"/>
      <c r="G7752"/>
      <c r="H7752"/>
      <c r="I7752"/>
    </row>
    <row r="7753" spans="1:9">
      <c r="A7753"/>
      <c r="B7753"/>
      <c r="C7753"/>
      <c r="D7753"/>
      <c r="E7753"/>
      <c r="F7753"/>
      <c r="G7753"/>
      <c r="H7753"/>
      <c r="I7753"/>
    </row>
    <row r="7754" spans="1:9">
      <c r="A7754"/>
      <c r="B7754"/>
      <c r="C7754"/>
      <c r="D7754"/>
      <c r="E7754"/>
      <c r="F7754"/>
      <c r="G7754"/>
      <c r="H7754"/>
      <c r="I7754"/>
    </row>
    <row r="7755" spans="1:9">
      <c r="A7755"/>
      <c r="B7755"/>
      <c r="C7755"/>
      <c r="D7755"/>
      <c r="E7755"/>
      <c r="F7755"/>
      <c r="G7755"/>
      <c r="H7755"/>
      <c r="I7755"/>
    </row>
    <row r="7756" spans="1:9">
      <c r="A7756"/>
      <c r="B7756"/>
      <c r="C7756"/>
      <c r="D7756"/>
      <c r="E7756"/>
      <c r="F7756"/>
      <c r="G7756"/>
      <c r="H7756"/>
      <c r="I7756"/>
    </row>
    <row r="7757" spans="1:9">
      <c r="A7757"/>
      <c r="B7757"/>
      <c r="C7757"/>
      <c r="D7757"/>
      <c r="E7757"/>
      <c r="F7757"/>
      <c r="G7757"/>
      <c r="H7757"/>
      <c r="I7757"/>
    </row>
    <row r="7758" spans="1:9">
      <c r="A7758"/>
      <c r="B7758"/>
      <c r="C7758"/>
      <c r="D7758"/>
      <c r="E7758"/>
      <c r="F7758"/>
      <c r="G7758"/>
      <c r="H7758"/>
      <c r="I7758"/>
    </row>
    <row r="7759" spans="1:9">
      <c r="A7759"/>
      <c r="B7759"/>
      <c r="C7759"/>
      <c r="D7759"/>
      <c r="E7759"/>
      <c r="F7759"/>
      <c r="G7759"/>
      <c r="H7759"/>
      <c r="I7759"/>
    </row>
    <row r="7760" spans="1:9">
      <c r="A7760"/>
      <c r="B7760"/>
      <c r="C7760"/>
      <c r="D7760"/>
      <c r="E7760"/>
      <c r="F7760"/>
      <c r="G7760"/>
      <c r="H7760"/>
      <c r="I7760"/>
    </row>
    <row r="7761" spans="1:9">
      <c r="A7761"/>
      <c r="B7761"/>
      <c r="C7761"/>
      <c r="D7761"/>
      <c r="E7761"/>
      <c r="F7761"/>
      <c r="G7761"/>
      <c r="H7761"/>
      <c r="I7761"/>
    </row>
    <row r="7762" spans="1:9">
      <c r="A7762"/>
      <c r="B7762"/>
      <c r="C7762"/>
      <c r="D7762"/>
      <c r="E7762"/>
      <c r="F7762"/>
      <c r="G7762"/>
      <c r="H7762"/>
      <c r="I7762"/>
    </row>
    <row r="7763" spans="1:9">
      <c r="A7763"/>
      <c r="B7763"/>
      <c r="C7763"/>
      <c r="D7763"/>
      <c r="E7763"/>
      <c r="F7763"/>
      <c r="G7763"/>
      <c r="H7763"/>
      <c r="I7763"/>
    </row>
    <row r="7764" spans="1:9">
      <c r="A7764"/>
      <c r="B7764"/>
      <c r="C7764"/>
      <c r="D7764"/>
      <c r="E7764"/>
      <c r="F7764"/>
      <c r="G7764"/>
      <c r="H7764"/>
      <c r="I7764"/>
    </row>
    <row r="7765" spans="1:9">
      <c r="A7765"/>
      <c r="B7765"/>
      <c r="C7765"/>
      <c r="D7765"/>
      <c r="E7765"/>
      <c r="F7765"/>
      <c r="G7765"/>
      <c r="H7765"/>
      <c r="I7765"/>
    </row>
    <row r="7766" spans="1:9">
      <c r="A7766"/>
      <c r="B7766"/>
      <c r="C7766"/>
      <c r="D7766"/>
      <c r="E7766"/>
      <c r="F7766"/>
      <c r="G7766"/>
      <c r="H7766"/>
      <c r="I7766"/>
    </row>
    <row r="7767" spans="1:9">
      <c r="A7767"/>
      <c r="B7767"/>
      <c r="C7767"/>
      <c r="D7767"/>
      <c r="E7767"/>
      <c r="F7767"/>
      <c r="G7767"/>
      <c r="H7767"/>
      <c r="I7767"/>
    </row>
    <row r="7768" spans="1:9">
      <c r="A7768"/>
      <c r="B7768"/>
      <c r="C7768"/>
      <c r="D7768"/>
      <c r="E7768"/>
      <c r="F7768"/>
      <c r="G7768"/>
      <c r="H7768"/>
      <c r="I7768"/>
    </row>
    <row r="7769" spans="1:9">
      <c r="A7769"/>
      <c r="B7769"/>
      <c r="C7769"/>
      <c r="D7769"/>
      <c r="E7769"/>
      <c r="F7769"/>
      <c r="G7769"/>
      <c r="H7769"/>
      <c r="I7769"/>
    </row>
    <row r="7770" spans="1:9">
      <c r="A7770"/>
      <c r="B7770"/>
      <c r="C7770"/>
      <c r="D7770"/>
      <c r="E7770"/>
      <c r="F7770"/>
      <c r="G7770"/>
      <c r="H7770"/>
      <c r="I7770"/>
    </row>
    <row r="7771" spans="1:9">
      <c r="A7771"/>
      <c r="B7771"/>
      <c r="C7771"/>
      <c r="D7771"/>
      <c r="E7771"/>
      <c r="F7771"/>
      <c r="G7771"/>
      <c r="H7771"/>
      <c r="I7771"/>
    </row>
    <row r="7772" spans="1:9">
      <c r="A7772"/>
      <c r="B7772"/>
      <c r="C7772"/>
      <c r="D7772"/>
      <c r="E7772"/>
      <c r="F7772"/>
      <c r="G7772"/>
      <c r="H7772"/>
      <c r="I7772"/>
    </row>
    <row r="7773" spans="1:9">
      <c r="A7773"/>
      <c r="B7773"/>
      <c r="C7773"/>
      <c r="D7773"/>
      <c r="E7773"/>
      <c r="F7773"/>
      <c r="G7773"/>
      <c r="H7773"/>
      <c r="I7773"/>
    </row>
    <row r="7774" spans="1:9">
      <c r="A7774"/>
      <c r="B7774"/>
      <c r="C7774"/>
      <c r="D7774"/>
      <c r="E7774"/>
      <c r="F7774"/>
      <c r="G7774"/>
      <c r="H7774"/>
      <c r="I7774"/>
    </row>
    <row r="7775" spans="1:9">
      <c r="A7775"/>
      <c r="B7775"/>
      <c r="C7775"/>
      <c r="D7775"/>
      <c r="E7775"/>
      <c r="F7775"/>
      <c r="G7775"/>
      <c r="H7775"/>
      <c r="I7775"/>
    </row>
    <row r="7776" spans="1:9">
      <c r="A7776"/>
      <c r="B7776"/>
      <c r="C7776"/>
      <c r="D7776"/>
      <c r="E7776"/>
      <c r="F7776"/>
      <c r="G7776"/>
      <c r="H7776"/>
      <c r="I7776"/>
    </row>
    <row r="7777" spans="1:9">
      <c r="A7777"/>
      <c r="B7777"/>
      <c r="C7777"/>
      <c r="D7777"/>
      <c r="E7777"/>
      <c r="F7777"/>
      <c r="G7777"/>
      <c r="H7777"/>
      <c r="I7777"/>
    </row>
    <row r="7778" spans="1:9">
      <c r="A7778"/>
      <c r="B7778"/>
      <c r="C7778"/>
      <c r="D7778"/>
      <c r="E7778"/>
      <c r="F7778"/>
      <c r="G7778"/>
      <c r="H7778"/>
      <c r="I7778"/>
    </row>
    <row r="7779" spans="1:9">
      <c r="A7779"/>
      <c r="B7779"/>
      <c r="C7779"/>
      <c r="D7779"/>
      <c r="E7779"/>
      <c r="F7779"/>
      <c r="G7779"/>
      <c r="H7779"/>
      <c r="I7779"/>
    </row>
    <row r="7780" spans="1:9">
      <c r="A7780"/>
      <c r="B7780"/>
      <c r="C7780"/>
      <c r="D7780"/>
      <c r="E7780"/>
      <c r="F7780"/>
      <c r="G7780"/>
      <c r="H7780"/>
      <c r="I7780"/>
    </row>
    <row r="7781" spans="1:9">
      <c r="A7781"/>
      <c r="B7781"/>
      <c r="C7781"/>
      <c r="D7781"/>
      <c r="E7781"/>
      <c r="F7781"/>
      <c r="G7781"/>
      <c r="H7781"/>
      <c r="I7781"/>
    </row>
    <row r="7782" spans="1:9">
      <c r="A7782"/>
      <c r="B7782"/>
      <c r="C7782"/>
      <c r="D7782"/>
      <c r="E7782"/>
      <c r="F7782"/>
      <c r="G7782"/>
      <c r="H7782"/>
      <c r="I7782"/>
    </row>
    <row r="7783" spans="1:9">
      <c r="A7783"/>
      <c r="B7783"/>
      <c r="C7783"/>
      <c r="D7783"/>
      <c r="E7783"/>
      <c r="F7783"/>
      <c r="G7783"/>
      <c r="H7783"/>
      <c r="I7783"/>
    </row>
    <row r="7784" spans="1:9">
      <c r="A7784"/>
      <c r="B7784"/>
      <c r="C7784"/>
      <c r="D7784"/>
      <c r="E7784"/>
      <c r="F7784"/>
      <c r="G7784"/>
      <c r="H7784"/>
      <c r="I7784"/>
    </row>
    <row r="7785" spans="1:9">
      <c r="A7785"/>
      <c r="B7785"/>
      <c r="C7785"/>
      <c r="D7785"/>
      <c r="E7785"/>
      <c r="F7785"/>
      <c r="G7785"/>
      <c r="H7785"/>
      <c r="I7785"/>
    </row>
    <row r="7786" spans="1:9">
      <c r="A7786"/>
      <c r="B7786"/>
      <c r="C7786"/>
      <c r="D7786"/>
      <c r="E7786"/>
      <c r="F7786"/>
      <c r="G7786"/>
      <c r="H7786"/>
      <c r="I7786"/>
    </row>
    <row r="7787" spans="1:9">
      <c r="A7787"/>
      <c r="B7787"/>
      <c r="C7787"/>
      <c r="D7787"/>
      <c r="E7787"/>
      <c r="F7787"/>
      <c r="G7787"/>
      <c r="H7787"/>
      <c r="I7787"/>
    </row>
    <row r="7788" spans="1:9">
      <c r="A7788"/>
      <c r="B7788"/>
      <c r="C7788"/>
      <c r="D7788"/>
      <c r="E7788"/>
      <c r="F7788"/>
      <c r="G7788"/>
      <c r="H7788"/>
      <c r="I7788"/>
    </row>
    <row r="7789" spans="1:9">
      <c r="A7789"/>
      <c r="B7789"/>
      <c r="C7789"/>
      <c r="D7789"/>
      <c r="E7789"/>
      <c r="F7789"/>
      <c r="G7789"/>
      <c r="H7789"/>
      <c r="I7789"/>
    </row>
    <row r="7790" spans="1:9">
      <c r="A7790"/>
      <c r="B7790"/>
      <c r="C7790"/>
      <c r="D7790"/>
      <c r="E7790"/>
      <c r="F7790"/>
      <c r="G7790"/>
      <c r="H7790"/>
      <c r="I7790"/>
    </row>
    <row r="7791" spans="1:9">
      <c r="A7791"/>
      <c r="B7791"/>
      <c r="C7791"/>
      <c r="D7791"/>
      <c r="E7791"/>
      <c r="F7791"/>
      <c r="G7791"/>
      <c r="H7791"/>
      <c r="I7791"/>
    </row>
    <row r="7792" spans="1:9">
      <c r="A7792"/>
      <c r="B7792"/>
      <c r="C7792"/>
      <c r="D7792"/>
      <c r="E7792"/>
      <c r="F7792"/>
      <c r="G7792"/>
      <c r="H7792"/>
      <c r="I7792"/>
    </row>
    <row r="7793" spans="1:9">
      <c r="A7793"/>
      <c r="B7793"/>
      <c r="C7793"/>
      <c r="D7793"/>
      <c r="E7793"/>
      <c r="F7793"/>
      <c r="G7793"/>
      <c r="H7793"/>
      <c r="I7793"/>
    </row>
    <row r="7794" spans="1:9">
      <c r="A7794"/>
      <c r="B7794"/>
      <c r="C7794"/>
      <c r="D7794"/>
      <c r="E7794"/>
      <c r="F7794"/>
      <c r="G7794"/>
      <c r="H7794"/>
      <c r="I7794"/>
    </row>
    <row r="7795" spans="1:9">
      <c r="A7795"/>
      <c r="B7795"/>
      <c r="C7795"/>
      <c r="D7795"/>
      <c r="E7795"/>
      <c r="F7795"/>
      <c r="G7795"/>
      <c r="H7795"/>
      <c r="I7795"/>
    </row>
    <row r="7796" spans="1:9">
      <c r="A7796"/>
      <c r="B7796"/>
      <c r="C7796"/>
      <c r="D7796"/>
      <c r="E7796"/>
      <c r="F7796"/>
      <c r="G7796"/>
      <c r="H7796"/>
      <c r="I7796"/>
    </row>
    <row r="7797" spans="1:9">
      <c r="A7797"/>
      <c r="B7797"/>
      <c r="C7797"/>
      <c r="D7797"/>
      <c r="E7797"/>
      <c r="F7797"/>
      <c r="G7797"/>
      <c r="H7797"/>
      <c r="I7797"/>
    </row>
    <row r="7798" spans="1:9">
      <c r="A7798"/>
      <c r="B7798"/>
      <c r="C7798"/>
      <c r="D7798"/>
      <c r="E7798"/>
      <c r="F7798"/>
      <c r="G7798"/>
      <c r="H7798"/>
      <c r="I7798"/>
    </row>
    <row r="7799" spans="1:9">
      <c r="A7799"/>
      <c r="B7799"/>
      <c r="C7799"/>
      <c r="D7799"/>
      <c r="E7799"/>
      <c r="F7799"/>
      <c r="G7799"/>
      <c r="H7799"/>
      <c r="I7799"/>
    </row>
    <row r="7800" spans="1:9">
      <c r="A7800"/>
      <c r="B7800"/>
      <c r="C7800"/>
      <c r="D7800"/>
      <c r="E7800"/>
      <c r="F7800"/>
      <c r="G7800"/>
      <c r="H7800"/>
      <c r="I7800"/>
    </row>
    <row r="7801" spans="1:9">
      <c r="A7801"/>
      <c r="B7801"/>
      <c r="C7801"/>
      <c r="D7801"/>
      <c r="E7801"/>
      <c r="F7801"/>
      <c r="G7801"/>
      <c r="H7801"/>
      <c r="I7801"/>
    </row>
    <row r="7802" spans="1:9">
      <c r="A7802"/>
      <c r="B7802"/>
      <c r="C7802"/>
      <c r="D7802"/>
      <c r="E7802"/>
      <c r="F7802"/>
      <c r="G7802"/>
      <c r="H7802"/>
      <c r="I7802"/>
    </row>
    <row r="7803" spans="1:9">
      <c r="A7803"/>
      <c r="B7803"/>
      <c r="C7803"/>
      <c r="D7803"/>
      <c r="E7803"/>
      <c r="F7803"/>
      <c r="G7803"/>
      <c r="H7803"/>
      <c r="I7803"/>
    </row>
    <row r="7804" spans="1:9">
      <c r="A7804"/>
      <c r="B7804"/>
      <c r="C7804"/>
      <c r="D7804"/>
      <c r="E7804"/>
      <c r="F7804"/>
      <c r="G7804"/>
      <c r="H7804"/>
      <c r="I7804"/>
    </row>
    <row r="7805" spans="1:9">
      <c r="A7805"/>
      <c r="B7805"/>
      <c r="C7805"/>
      <c r="D7805"/>
      <c r="E7805"/>
      <c r="F7805"/>
      <c r="G7805"/>
      <c r="H7805"/>
      <c r="I7805"/>
    </row>
    <row r="7806" spans="1:9">
      <c r="A7806"/>
      <c r="B7806"/>
      <c r="C7806"/>
      <c r="D7806"/>
      <c r="E7806"/>
      <c r="F7806"/>
      <c r="G7806"/>
      <c r="H7806"/>
      <c r="I7806"/>
    </row>
    <row r="7807" spans="1:9">
      <c r="A7807"/>
      <c r="B7807"/>
      <c r="C7807"/>
      <c r="D7807"/>
      <c r="E7807"/>
      <c r="F7807"/>
      <c r="G7807"/>
      <c r="H7807"/>
      <c r="I7807"/>
    </row>
    <row r="7808" spans="1:9">
      <c r="A7808"/>
      <c r="B7808"/>
      <c r="C7808"/>
      <c r="D7808"/>
      <c r="E7808"/>
      <c r="F7808"/>
      <c r="G7808"/>
      <c r="H7808"/>
      <c r="I7808"/>
    </row>
    <row r="7809" spans="1:9">
      <c r="A7809"/>
      <c r="B7809"/>
      <c r="C7809"/>
      <c r="D7809"/>
      <c r="E7809"/>
      <c r="F7809"/>
      <c r="G7809"/>
      <c r="H7809"/>
      <c r="I7809"/>
    </row>
    <row r="7810" spans="1:9">
      <c r="A7810"/>
      <c r="B7810"/>
      <c r="C7810"/>
      <c r="D7810"/>
      <c r="E7810"/>
      <c r="F7810"/>
      <c r="G7810"/>
      <c r="H7810"/>
      <c r="I7810"/>
    </row>
    <row r="7811" spans="1:9">
      <c r="A7811"/>
      <c r="B7811"/>
      <c r="C7811"/>
      <c r="D7811"/>
      <c r="E7811"/>
      <c r="F7811"/>
      <c r="G7811"/>
      <c r="H7811"/>
      <c r="I7811"/>
    </row>
    <row r="7812" spans="1:9">
      <c r="A7812"/>
      <c r="B7812"/>
      <c r="C7812"/>
      <c r="D7812"/>
      <c r="E7812"/>
      <c r="F7812"/>
      <c r="G7812"/>
      <c r="H7812"/>
      <c r="I7812"/>
    </row>
    <row r="7813" spans="1:9">
      <c r="A7813"/>
      <c r="B7813"/>
      <c r="C7813"/>
      <c r="D7813"/>
      <c r="E7813"/>
      <c r="F7813"/>
      <c r="G7813"/>
      <c r="H7813"/>
      <c r="I7813"/>
    </row>
    <row r="7814" spans="1:9">
      <c r="A7814"/>
      <c r="B7814"/>
      <c r="C7814"/>
      <c r="D7814"/>
      <c r="E7814"/>
      <c r="F7814"/>
      <c r="G7814"/>
      <c r="H7814"/>
      <c r="I7814"/>
    </row>
    <row r="7815" spans="1:9">
      <c r="A7815"/>
      <c r="B7815"/>
      <c r="C7815"/>
      <c r="D7815"/>
      <c r="E7815"/>
      <c r="F7815"/>
      <c r="G7815"/>
      <c r="H7815"/>
      <c r="I7815"/>
    </row>
    <row r="7816" spans="1:9">
      <c r="A7816"/>
      <c r="B7816"/>
      <c r="C7816"/>
      <c r="D7816"/>
      <c r="E7816"/>
      <c r="F7816"/>
      <c r="G7816"/>
      <c r="H7816"/>
      <c r="I7816"/>
    </row>
    <row r="7817" spans="1:9">
      <c r="A7817"/>
      <c r="B7817"/>
      <c r="C7817"/>
      <c r="D7817"/>
      <c r="E7817"/>
      <c r="F7817"/>
      <c r="G7817"/>
      <c r="H7817"/>
      <c r="I7817"/>
    </row>
    <row r="7818" spans="1:9">
      <c r="A7818"/>
      <c r="B7818"/>
      <c r="C7818"/>
      <c r="D7818"/>
      <c r="E7818"/>
      <c r="F7818"/>
      <c r="G7818"/>
      <c r="H7818"/>
      <c r="I7818"/>
    </row>
    <row r="7819" spans="1:9">
      <c r="A7819"/>
      <c r="B7819"/>
      <c r="C7819"/>
      <c r="D7819"/>
      <c r="E7819"/>
      <c r="F7819"/>
      <c r="G7819"/>
      <c r="H7819"/>
      <c r="I7819"/>
    </row>
    <row r="7820" spans="1:9">
      <c r="A7820"/>
      <c r="B7820"/>
      <c r="C7820"/>
      <c r="D7820"/>
      <c r="E7820"/>
      <c r="F7820"/>
      <c r="G7820"/>
      <c r="H7820"/>
      <c r="I7820"/>
    </row>
    <row r="7821" spans="1:9">
      <c r="A7821"/>
      <c r="B7821"/>
      <c r="C7821"/>
      <c r="D7821"/>
      <c r="E7821"/>
      <c r="F7821"/>
      <c r="G7821"/>
      <c r="H7821"/>
      <c r="I7821"/>
    </row>
    <row r="7822" spans="1:9">
      <c r="A7822"/>
      <c r="B7822"/>
      <c r="C7822"/>
      <c r="D7822"/>
      <c r="E7822"/>
      <c r="F7822"/>
      <c r="G7822"/>
      <c r="H7822"/>
      <c r="I7822"/>
    </row>
    <row r="7823" spans="1:9">
      <c r="A7823"/>
      <c r="B7823"/>
      <c r="C7823"/>
      <c r="D7823"/>
      <c r="E7823"/>
      <c r="F7823"/>
      <c r="G7823"/>
      <c r="H7823"/>
      <c r="I7823"/>
    </row>
    <row r="7824" spans="1:9">
      <c r="A7824"/>
      <c r="B7824"/>
      <c r="C7824"/>
      <c r="D7824"/>
      <c r="E7824"/>
      <c r="F7824"/>
      <c r="G7824"/>
      <c r="H7824"/>
      <c r="I7824"/>
    </row>
    <row r="7825" spans="1:9">
      <c r="A7825"/>
      <c r="B7825"/>
      <c r="C7825"/>
      <c r="D7825"/>
      <c r="E7825"/>
      <c r="F7825"/>
      <c r="G7825"/>
      <c r="H7825"/>
      <c r="I7825"/>
    </row>
    <row r="7826" spans="1:9">
      <c r="A7826"/>
      <c r="B7826"/>
      <c r="C7826"/>
      <c r="D7826"/>
      <c r="E7826"/>
      <c r="F7826"/>
      <c r="G7826"/>
      <c r="H7826"/>
      <c r="I7826"/>
    </row>
    <row r="7827" spans="1:9">
      <c r="A7827"/>
      <c r="B7827"/>
      <c r="C7827"/>
      <c r="D7827"/>
      <c r="E7827"/>
      <c r="F7827"/>
      <c r="G7827"/>
      <c r="H7827"/>
      <c r="I7827"/>
    </row>
    <row r="7828" spans="1:9">
      <c r="A7828"/>
      <c r="B7828"/>
      <c r="C7828"/>
      <c r="D7828"/>
      <c r="E7828"/>
      <c r="F7828"/>
      <c r="G7828"/>
      <c r="H7828"/>
      <c r="I7828"/>
    </row>
    <row r="7829" spans="1:9">
      <c r="A7829"/>
      <c r="B7829"/>
      <c r="C7829"/>
      <c r="D7829"/>
      <c r="E7829"/>
      <c r="F7829"/>
      <c r="G7829"/>
      <c r="H7829"/>
      <c r="I7829"/>
    </row>
    <row r="7830" spans="1:9">
      <c r="A7830"/>
      <c r="B7830"/>
      <c r="C7830"/>
      <c r="D7830"/>
      <c r="E7830"/>
      <c r="F7830"/>
      <c r="G7830"/>
      <c r="H7830"/>
      <c r="I7830"/>
    </row>
    <row r="7831" spans="1:9">
      <c r="A7831"/>
      <c r="B7831"/>
      <c r="C7831"/>
      <c r="D7831"/>
      <c r="E7831"/>
      <c r="F7831"/>
      <c r="G7831"/>
      <c r="H7831"/>
      <c r="I7831"/>
    </row>
    <row r="7832" spans="1:9">
      <c r="A7832"/>
      <c r="B7832"/>
      <c r="C7832"/>
      <c r="D7832"/>
      <c r="E7832"/>
      <c r="F7832"/>
      <c r="G7832"/>
      <c r="H7832"/>
      <c r="I7832"/>
    </row>
    <row r="7833" spans="1:9">
      <c r="A7833"/>
      <c r="B7833"/>
      <c r="C7833"/>
      <c r="D7833"/>
      <c r="E7833"/>
      <c r="F7833"/>
      <c r="G7833"/>
      <c r="H7833"/>
      <c r="I7833"/>
    </row>
    <row r="7834" spans="1:9">
      <c r="A7834"/>
      <c r="B7834"/>
      <c r="C7834"/>
      <c r="D7834"/>
      <c r="E7834"/>
      <c r="F7834"/>
      <c r="G7834"/>
      <c r="H7834"/>
      <c r="I7834"/>
    </row>
    <row r="7835" spans="1:9">
      <c r="A7835"/>
      <c r="B7835"/>
      <c r="C7835"/>
      <c r="D7835"/>
      <c r="E7835"/>
      <c r="F7835"/>
      <c r="G7835"/>
      <c r="H7835"/>
      <c r="I7835"/>
    </row>
    <row r="7836" spans="1:9">
      <c r="A7836"/>
      <c r="B7836"/>
      <c r="C7836"/>
      <c r="D7836"/>
      <c r="E7836"/>
      <c r="F7836"/>
      <c r="G7836"/>
      <c r="H7836"/>
      <c r="I7836"/>
    </row>
    <row r="7837" spans="1:9">
      <c r="A7837"/>
      <c r="B7837"/>
      <c r="C7837"/>
      <c r="D7837"/>
      <c r="E7837"/>
      <c r="F7837"/>
      <c r="G7837"/>
      <c r="H7837"/>
      <c r="I7837"/>
    </row>
    <row r="7838" spans="1:9">
      <c r="A7838"/>
      <c r="B7838"/>
      <c r="C7838"/>
      <c r="D7838"/>
      <c r="E7838"/>
      <c r="F7838"/>
      <c r="G7838"/>
      <c r="H7838"/>
      <c r="I7838"/>
    </row>
    <row r="7839" spans="1:9">
      <c r="A7839"/>
      <c r="B7839"/>
      <c r="C7839"/>
      <c r="D7839"/>
      <c r="E7839"/>
      <c r="F7839"/>
      <c r="G7839"/>
      <c r="H7839"/>
      <c r="I7839"/>
    </row>
    <row r="7840" spans="1:9">
      <c r="A7840"/>
      <c r="B7840"/>
      <c r="C7840"/>
      <c r="D7840"/>
      <c r="E7840"/>
      <c r="F7840"/>
      <c r="G7840"/>
      <c r="H7840"/>
      <c r="I7840"/>
    </row>
    <row r="7841" spans="1:9">
      <c r="A7841"/>
      <c r="B7841"/>
      <c r="C7841"/>
      <c r="D7841"/>
      <c r="E7841"/>
      <c r="F7841"/>
      <c r="G7841"/>
      <c r="H7841"/>
      <c r="I7841"/>
    </row>
    <row r="7842" spans="1:9">
      <c r="A7842"/>
      <c r="B7842"/>
      <c r="C7842"/>
      <c r="D7842"/>
      <c r="E7842"/>
      <c r="F7842"/>
      <c r="G7842"/>
      <c r="H7842"/>
      <c r="I7842"/>
    </row>
    <row r="7843" spans="1:9">
      <c r="A7843"/>
      <c r="B7843"/>
      <c r="C7843"/>
      <c r="D7843"/>
      <c r="E7843"/>
      <c r="F7843"/>
      <c r="G7843"/>
      <c r="H7843"/>
      <c r="I7843"/>
    </row>
    <row r="7844" spans="1:9">
      <c r="A7844"/>
      <c r="B7844"/>
      <c r="C7844"/>
      <c r="D7844"/>
      <c r="E7844"/>
      <c r="F7844"/>
      <c r="G7844"/>
      <c r="H7844"/>
      <c r="I7844"/>
    </row>
    <row r="7845" spans="1:9">
      <c r="A7845"/>
      <c r="B7845"/>
      <c r="C7845"/>
      <c r="D7845"/>
      <c r="E7845"/>
      <c r="F7845"/>
      <c r="G7845"/>
      <c r="H7845"/>
      <c r="I7845"/>
    </row>
    <row r="7846" spans="1:9">
      <c r="A7846"/>
      <c r="B7846"/>
      <c r="C7846"/>
      <c r="D7846"/>
      <c r="E7846"/>
      <c r="F7846"/>
      <c r="G7846"/>
      <c r="H7846"/>
      <c r="I7846"/>
    </row>
    <row r="7847" spans="1:9">
      <c r="A7847"/>
      <c r="B7847"/>
      <c r="C7847"/>
      <c r="D7847"/>
      <c r="E7847"/>
      <c r="F7847"/>
      <c r="G7847"/>
      <c r="H7847"/>
      <c r="I7847"/>
    </row>
    <row r="7848" spans="1:9">
      <c r="A7848"/>
      <c r="B7848"/>
      <c r="C7848"/>
      <c r="D7848"/>
      <c r="E7848"/>
      <c r="F7848"/>
      <c r="G7848"/>
      <c r="H7848"/>
      <c r="I7848"/>
    </row>
    <row r="7849" spans="1:9">
      <c r="A7849"/>
      <c r="B7849"/>
      <c r="C7849"/>
      <c r="D7849"/>
      <c r="E7849"/>
      <c r="F7849"/>
      <c r="G7849"/>
      <c r="H7849"/>
      <c r="I7849"/>
    </row>
    <row r="7850" spans="1:9">
      <c r="A7850"/>
      <c r="B7850"/>
      <c r="C7850"/>
      <c r="D7850"/>
      <c r="E7850"/>
      <c r="F7850"/>
      <c r="G7850"/>
      <c r="H7850"/>
      <c r="I7850"/>
    </row>
    <row r="7851" spans="1:9">
      <c r="A7851"/>
      <c r="B7851"/>
      <c r="C7851"/>
      <c r="D7851"/>
      <c r="E7851"/>
      <c r="F7851"/>
      <c r="G7851"/>
      <c r="H7851"/>
      <c r="I7851"/>
    </row>
    <row r="7852" spans="1:9">
      <c r="A7852"/>
      <c r="B7852"/>
      <c r="C7852"/>
      <c r="D7852"/>
      <c r="E7852"/>
      <c r="F7852"/>
      <c r="G7852"/>
      <c r="H7852"/>
      <c r="I7852"/>
    </row>
    <row r="7853" spans="1:9">
      <c r="A7853"/>
      <c r="B7853"/>
      <c r="C7853"/>
      <c r="D7853"/>
      <c r="E7853"/>
      <c r="F7853"/>
      <c r="G7853"/>
      <c r="H7853"/>
      <c r="I7853"/>
    </row>
    <row r="7854" spans="1:9">
      <c r="A7854"/>
      <c r="B7854"/>
      <c r="C7854"/>
      <c r="D7854"/>
      <c r="E7854"/>
      <c r="F7854"/>
      <c r="G7854"/>
      <c r="H7854"/>
      <c r="I7854"/>
    </row>
    <row r="7855" spans="1:9">
      <c r="A7855"/>
      <c r="B7855"/>
      <c r="C7855"/>
      <c r="D7855"/>
      <c r="E7855"/>
      <c r="F7855"/>
      <c r="G7855"/>
      <c r="H7855"/>
      <c r="I7855"/>
    </row>
    <row r="7856" spans="1:9">
      <c r="A7856"/>
      <c r="B7856"/>
      <c r="C7856"/>
      <c r="D7856"/>
      <c r="E7856"/>
      <c r="F7856"/>
      <c r="G7856"/>
      <c r="H7856"/>
      <c r="I7856"/>
    </row>
    <row r="7857" spans="1:9">
      <c r="A7857"/>
      <c r="B7857"/>
      <c r="C7857"/>
      <c r="D7857"/>
      <c r="E7857"/>
      <c r="F7857"/>
      <c r="G7857"/>
      <c r="H7857"/>
      <c r="I7857"/>
    </row>
    <row r="7858" spans="1:9">
      <c r="A7858"/>
      <c r="B7858"/>
      <c r="C7858"/>
      <c r="D7858"/>
      <c r="E7858"/>
      <c r="F7858"/>
      <c r="G7858"/>
      <c r="H7858"/>
      <c r="I7858"/>
    </row>
    <row r="7859" spans="1:9">
      <c r="A7859"/>
      <c r="B7859"/>
      <c r="C7859"/>
      <c r="D7859"/>
      <c r="E7859"/>
      <c r="F7859"/>
      <c r="G7859"/>
      <c r="H7859"/>
      <c r="I7859"/>
    </row>
    <row r="7860" spans="1:9">
      <c r="A7860"/>
      <c r="B7860"/>
      <c r="C7860"/>
      <c r="D7860"/>
      <c r="E7860"/>
      <c r="F7860"/>
      <c r="G7860"/>
      <c r="H7860"/>
      <c r="I7860"/>
    </row>
    <row r="7861" spans="1:9">
      <c r="A7861"/>
      <c r="B7861"/>
      <c r="C7861"/>
      <c r="D7861"/>
      <c r="E7861"/>
      <c r="F7861"/>
      <c r="G7861"/>
      <c r="H7861"/>
      <c r="I7861"/>
    </row>
    <row r="7862" spans="1:9">
      <c r="A7862"/>
      <c r="B7862"/>
      <c r="C7862"/>
      <c r="D7862"/>
      <c r="E7862"/>
      <c r="F7862"/>
      <c r="G7862"/>
      <c r="H7862"/>
      <c r="I7862"/>
    </row>
    <row r="7863" spans="1:9">
      <c r="A7863"/>
      <c r="B7863"/>
      <c r="C7863"/>
      <c r="D7863"/>
      <c r="E7863"/>
      <c r="F7863"/>
      <c r="G7863"/>
      <c r="H7863"/>
      <c r="I7863"/>
    </row>
    <row r="7864" spans="1:9">
      <c r="A7864"/>
      <c r="B7864"/>
      <c r="C7864"/>
      <c r="D7864"/>
      <c r="E7864"/>
      <c r="F7864"/>
      <c r="G7864"/>
      <c r="H7864"/>
      <c r="I7864"/>
    </row>
    <row r="7865" spans="1:9">
      <c r="A7865"/>
      <c r="B7865"/>
      <c r="C7865"/>
      <c r="D7865"/>
      <c r="E7865"/>
      <c r="F7865"/>
      <c r="G7865"/>
      <c r="H7865"/>
      <c r="I7865"/>
    </row>
    <row r="7866" spans="1:9">
      <c r="A7866"/>
      <c r="B7866"/>
      <c r="C7866"/>
      <c r="D7866"/>
      <c r="E7866"/>
      <c r="F7866"/>
      <c r="G7866"/>
      <c r="H7866"/>
      <c r="I7866"/>
    </row>
    <row r="7867" spans="1:9">
      <c r="A7867"/>
      <c r="B7867"/>
      <c r="C7867"/>
      <c r="D7867"/>
      <c r="E7867"/>
      <c r="F7867"/>
      <c r="G7867"/>
      <c r="H7867"/>
      <c r="I7867"/>
    </row>
    <row r="7868" spans="1:9">
      <c r="A7868"/>
      <c r="B7868"/>
      <c r="C7868"/>
      <c r="D7868"/>
      <c r="E7868"/>
      <c r="F7868"/>
      <c r="G7868"/>
      <c r="H7868"/>
      <c r="I7868"/>
    </row>
    <row r="7869" spans="1:9">
      <c r="A7869"/>
      <c r="B7869"/>
      <c r="C7869"/>
      <c r="D7869"/>
      <c r="E7869"/>
      <c r="F7869"/>
      <c r="G7869"/>
      <c r="H7869"/>
      <c r="I7869"/>
    </row>
    <row r="7870" spans="1:9">
      <c r="A7870"/>
      <c r="B7870"/>
      <c r="C7870"/>
      <c r="D7870"/>
      <c r="E7870"/>
      <c r="F7870"/>
      <c r="G7870"/>
      <c r="H7870"/>
      <c r="I7870"/>
    </row>
    <row r="7871" spans="1:9">
      <c r="A7871"/>
      <c r="B7871"/>
      <c r="C7871"/>
      <c r="D7871"/>
      <c r="E7871"/>
      <c r="F7871"/>
      <c r="G7871"/>
      <c r="H7871"/>
      <c r="I7871"/>
    </row>
    <row r="7872" spans="1:9">
      <c r="A7872"/>
      <c r="B7872"/>
      <c r="C7872"/>
      <c r="D7872"/>
      <c r="E7872"/>
      <c r="F7872"/>
      <c r="G7872"/>
      <c r="H7872"/>
      <c r="I7872"/>
    </row>
    <row r="7873" spans="1:9">
      <c r="A7873"/>
      <c r="B7873"/>
      <c r="C7873"/>
      <c r="D7873"/>
      <c r="E7873"/>
      <c r="F7873"/>
      <c r="G7873"/>
      <c r="H7873"/>
      <c r="I7873"/>
    </row>
    <row r="7874" spans="1:9">
      <c r="A7874"/>
      <c r="B7874"/>
      <c r="C7874"/>
      <c r="D7874"/>
      <c r="E7874"/>
      <c r="F7874"/>
      <c r="G7874"/>
      <c r="H7874"/>
      <c r="I7874"/>
    </row>
    <row r="7875" spans="1:9">
      <c r="A7875"/>
      <c r="B7875"/>
      <c r="C7875"/>
      <c r="D7875"/>
      <c r="E7875"/>
      <c r="F7875"/>
      <c r="G7875"/>
      <c r="H7875"/>
      <c r="I7875"/>
    </row>
    <row r="7876" spans="1:9">
      <c r="A7876"/>
      <c r="B7876"/>
      <c r="C7876"/>
      <c r="D7876"/>
      <c r="E7876"/>
      <c r="F7876"/>
      <c r="G7876"/>
      <c r="H7876"/>
      <c r="I7876"/>
    </row>
    <row r="7877" spans="1:9">
      <c r="A7877"/>
      <c r="B7877"/>
      <c r="C7877"/>
      <c r="D7877"/>
      <c r="E7877"/>
      <c r="F7877"/>
      <c r="G7877"/>
      <c r="H7877"/>
      <c r="I7877"/>
    </row>
    <row r="7878" spans="1:9">
      <c r="A7878"/>
      <c r="B7878"/>
      <c r="C7878"/>
      <c r="D7878"/>
      <c r="E7878"/>
      <c r="F7878"/>
      <c r="G7878"/>
      <c r="H7878"/>
      <c r="I7878"/>
    </row>
    <row r="7879" spans="1:9">
      <c r="A7879"/>
      <c r="B7879"/>
      <c r="C7879"/>
      <c r="D7879"/>
      <c r="E7879"/>
      <c r="F7879"/>
      <c r="G7879"/>
      <c r="H7879"/>
      <c r="I7879"/>
    </row>
    <row r="7880" spans="1:9">
      <c r="A7880"/>
      <c r="B7880"/>
      <c r="C7880"/>
      <c r="D7880"/>
      <c r="E7880"/>
      <c r="F7880"/>
      <c r="G7880"/>
      <c r="H7880"/>
      <c r="I7880"/>
    </row>
    <row r="7881" spans="1:9">
      <c r="A7881"/>
      <c r="B7881"/>
      <c r="C7881"/>
      <c r="D7881"/>
      <c r="E7881"/>
      <c r="F7881"/>
      <c r="G7881"/>
      <c r="H7881"/>
      <c r="I7881"/>
    </row>
    <row r="7882" spans="1:9">
      <c r="A7882"/>
      <c r="B7882"/>
      <c r="C7882"/>
      <c r="D7882"/>
      <c r="E7882"/>
      <c r="F7882"/>
      <c r="G7882"/>
      <c r="H7882"/>
      <c r="I7882"/>
    </row>
    <row r="7883" spans="1:9">
      <c r="A7883"/>
      <c r="B7883"/>
      <c r="C7883"/>
      <c r="D7883"/>
      <c r="E7883"/>
      <c r="F7883"/>
      <c r="G7883"/>
      <c r="H7883"/>
      <c r="I7883"/>
    </row>
    <row r="7884" spans="1:9">
      <c r="A7884"/>
      <c r="B7884"/>
      <c r="C7884"/>
      <c r="D7884"/>
      <c r="E7884"/>
      <c r="F7884"/>
      <c r="G7884"/>
      <c r="H7884"/>
      <c r="I7884"/>
    </row>
    <row r="7885" spans="1:9">
      <c r="A7885"/>
      <c r="B7885"/>
      <c r="C7885"/>
      <c r="D7885"/>
      <c r="E7885"/>
      <c r="F7885"/>
      <c r="G7885"/>
      <c r="H7885"/>
      <c r="I7885"/>
    </row>
    <row r="7886" spans="1:9">
      <c r="A7886"/>
      <c r="B7886"/>
      <c r="C7886"/>
      <c r="D7886"/>
      <c r="E7886"/>
      <c r="F7886"/>
      <c r="G7886"/>
      <c r="H7886"/>
      <c r="I7886"/>
    </row>
    <row r="7887" spans="1:9">
      <c r="A7887"/>
      <c r="B7887"/>
      <c r="C7887"/>
      <c r="D7887"/>
      <c r="E7887"/>
      <c r="F7887"/>
      <c r="G7887"/>
      <c r="H7887"/>
      <c r="I7887"/>
    </row>
    <row r="7888" spans="1:9">
      <c r="A7888"/>
      <c r="B7888"/>
      <c r="C7888"/>
      <c r="D7888"/>
      <c r="E7888"/>
      <c r="F7888"/>
      <c r="G7888"/>
      <c r="H7888"/>
      <c r="I7888"/>
    </row>
    <row r="7889" spans="1:9">
      <c r="A7889"/>
      <c r="B7889"/>
      <c r="C7889"/>
      <c r="D7889"/>
      <c r="E7889"/>
      <c r="F7889"/>
      <c r="G7889"/>
      <c r="H7889"/>
      <c r="I7889"/>
    </row>
    <row r="7890" spans="1:9">
      <c r="A7890"/>
      <c r="B7890"/>
      <c r="C7890"/>
      <c r="D7890"/>
      <c r="E7890"/>
      <c r="F7890"/>
      <c r="G7890"/>
      <c r="H7890"/>
      <c r="I7890"/>
    </row>
    <row r="7891" spans="1:9">
      <c r="A7891"/>
      <c r="B7891"/>
      <c r="C7891"/>
      <c r="D7891"/>
      <c r="E7891"/>
      <c r="F7891"/>
      <c r="G7891"/>
      <c r="H7891"/>
      <c r="I7891"/>
    </row>
    <row r="7892" spans="1:9">
      <c r="A7892"/>
      <c r="B7892"/>
      <c r="C7892"/>
      <c r="D7892"/>
      <c r="E7892"/>
      <c r="F7892"/>
      <c r="G7892"/>
      <c r="H7892"/>
      <c r="I7892"/>
    </row>
    <row r="7893" spans="1:9">
      <c r="A7893"/>
      <c r="B7893"/>
      <c r="C7893"/>
      <c r="D7893"/>
      <c r="E7893"/>
      <c r="F7893"/>
      <c r="G7893"/>
      <c r="H7893"/>
      <c r="I7893"/>
    </row>
    <row r="7894" spans="1:9">
      <c r="A7894"/>
      <c r="B7894"/>
      <c r="C7894"/>
      <c r="D7894"/>
      <c r="E7894"/>
      <c r="F7894"/>
      <c r="G7894"/>
      <c r="H7894"/>
      <c r="I7894"/>
    </row>
    <row r="7895" spans="1:9">
      <c r="A7895"/>
      <c r="B7895"/>
      <c r="C7895"/>
      <c r="D7895"/>
      <c r="E7895"/>
      <c r="F7895"/>
      <c r="G7895"/>
      <c r="H7895"/>
      <c r="I7895"/>
    </row>
    <row r="7896" spans="1:9">
      <c r="A7896"/>
      <c r="B7896"/>
      <c r="C7896"/>
      <c r="D7896"/>
      <c r="E7896"/>
      <c r="F7896"/>
      <c r="G7896"/>
      <c r="H7896"/>
      <c r="I7896"/>
    </row>
    <row r="7897" spans="1:9">
      <c r="A7897"/>
      <c r="B7897"/>
      <c r="C7897"/>
      <c r="D7897"/>
      <c r="E7897"/>
      <c r="F7897"/>
      <c r="G7897"/>
      <c r="H7897"/>
      <c r="I7897"/>
    </row>
    <row r="7898" spans="1:9">
      <c r="A7898"/>
      <c r="B7898"/>
      <c r="C7898"/>
      <c r="D7898"/>
      <c r="E7898"/>
      <c r="F7898"/>
      <c r="G7898"/>
      <c r="H7898"/>
      <c r="I7898"/>
    </row>
    <row r="7899" spans="1:9">
      <c r="A7899"/>
      <c r="B7899"/>
      <c r="C7899"/>
      <c r="D7899"/>
      <c r="E7899"/>
      <c r="F7899"/>
      <c r="G7899"/>
      <c r="H7899"/>
      <c r="I7899"/>
    </row>
    <row r="7900" spans="1:9">
      <c r="A7900"/>
      <c r="B7900"/>
      <c r="C7900"/>
      <c r="D7900"/>
      <c r="E7900"/>
      <c r="F7900"/>
      <c r="G7900"/>
      <c r="H7900"/>
      <c r="I7900"/>
    </row>
    <row r="7901" spans="1:9">
      <c r="A7901"/>
      <c r="B7901"/>
      <c r="C7901"/>
      <c r="D7901"/>
      <c r="E7901"/>
      <c r="F7901"/>
      <c r="G7901"/>
      <c r="H7901"/>
      <c r="I7901"/>
    </row>
    <row r="7902" spans="1:9">
      <c r="A7902"/>
      <c r="B7902"/>
      <c r="C7902"/>
      <c r="D7902"/>
      <c r="E7902"/>
      <c r="F7902"/>
      <c r="G7902"/>
      <c r="H7902"/>
      <c r="I7902"/>
    </row>
    <row r="7903" spans="1:9">
      <c r="A7903"/>
      <c r="B7903"/>
      <c r="C7903"/>
      <c r="D7903"/>
      <c r="E7903"/>
      <c r="F7903"/>
      <c r="G7903"/>
      <c r="H7903"/>
      <c r="I7903"/>
    </row>
    <row r="7904" spans="1:9">
      <c r="A7904"/>
      <c r="B7904"/>
      <c r="C7904"/>
      <c r="D7904"/>
      <c r="E7904"/>
      <c r="F7904"/>
      <c r="G7904"/>
      <c r="H7904"/>
      <c r="I7904"/>
    </row>
    <row r="7905" spans="1:9">
      <c r="A7905"/>
      <c r="B7905"/>
      <c r="C7905"/>
      <c r="D7905"/>
      <c r="E7905"/>
      <c r="F7905"/>
      <c r="G7905"/>
      <c r="H7905"/>
      <c r="I7905"/>
    </row>
    <row r="7906" spans="1:9">
      <c r="A7906"/>
      <c r="B7906"/>
      <c r="C7906"/>
      <c r="D7906"/>
      <c r="E7906"/>
      <c r="F7906"/>
      <c r="G7906"/>
      <c r="H7906"/>
      <c r="I7906"/>
    </row>
    <row r="7907" spans="1:9">
      <c r="A7907"/>
      <c r="B7907"/>
      <c r="C7907"/>
      <c r="D7907"/>
      <c r="E7907"/>
      <c r="F7907"/>
      <c r="G7907"/>
      <c r="H7907"/>
      <c r="I7907"/>
    </row>
    <row r="7908" spans="1:9">
      <c r="A7908"/>
      <c r="B7908"/>
      <c r="C7908"/>
      <c r="D7908"/>
      <c r="E7908"/>
      <c r="F7908"/>
      <c r="G7908"/>
      <c r="H7908"/>
      <c r="I7908"/>
    </row>
    <row r="7909" spans="1:9">
      <c r="A7909"/>
      <c r="B7909"/>
      <c r="C7909"/>
      <c r="D7909"/>
      <c r="E7909"/>
      <c r="F7909"/>
      <c r="G7909"/>
      <c r="H7909"/>
      <c r="I7909"/>
    </row>
    <row r="7910" spans="1:9">
      <c r="A7910"/>
      <c r="B7910"/>
      <c r="C7910"/>
      <c r="D7910"/>
      <c r="E7910"/>
      <c r="F7910"/>
      <c r="G7910"/>
      <c r="H7910"/>
      <c r="I7910"/>
    </row>
    <row r="7911" spans="1:9">
      <c r="A7911"/>
      <c r="B7911"/>
      <c r="C7911"/>
      <c r="D7911"/>
      <c r="E7911"/>
      <c r="F7911"/>
      <c r="G7911"/>
      <c r="H7911"/>
      <c r="I7911"/>
    </row>
    <row r="7912" spans="1:9">
      <c r="A7912"/>
      <c r="B7912"/>
      <c r="C7912"/>
      <c r="D7912"/>
      <c r="E7912"/>
      <c r="F7912"/>
      <c r="G7912"/>
      <c r="H7912"/>
      <c r="I7912"/>
    </row>
    <row r="7913" spans="1:9">
      <c r="A7913"/>
      <c r="B7913"/>
      <c r="C7913"/>
      <c r="D7913"/>
      <c r="E7913"/>
      <c r="F7913"/>
      <c r="G7913"/>
      <c r="H7913"/>
      <c r="I7913"/>
    </row>
    <row r="7914" spans="1:9">
      <c r="A7914"/>
      <c r="B7914"/>
      <c r="C7914"/>
      <c r="D7914"/>
      <c r="E7914"/>
      <c r="F7914"/>
      <c r="G7914"/>
      <c r="H7914"/>
      <c r="I7914"/>
    </row>
    <row r="7915" spans="1:9">
      <c r="A7915"/>
      <c r="B7915"/>
      <c r="C7915"/>
      <c r="D7915"/>
      <c r="E7915"/>
      <c r="F7915"/>
      <c r="G7915"/>
      <c r="H7915"/>
      <c r="I7915"/>
    </row>
    <row r="7916" spans="1:9">
      <c r="A7916"/>
      <c r="B7916"/>
      <c r="C7916"/>
      <c r="D7916"/>
      <c r="E7916"/>
      <c r="F7916"/>
      <c r="G7916"/>
      <c r="H7916"/>
      <c r="I7916"/>
    </row>
    <row r="7917" spans="1:9">
      <c r="A7917"/>
      <c r="B7917"/>
      <c r="C7917"/>
      <c r="D7917"/>
      <c r="E7917"/>
      <c r="F7917"/>
      <c r="G7917"/>
      <c r="H7917"/>
      <c r="I7917"/>
    </row>
    <row r="7918" spans="1:9">
      <c r="A7918"/>
      <c r="B7918"/>
      <c r="C7918"/>
      <c r="D7918"/>
      <c r="E7918"/>
      <c r="F7918"/>
      <c r="G7918"/>
      <c r="H7918"/>
      <c r="I7918"/>
    </row>
    <row r="7919" spans="1:9">
      <c r="A7919"/>
      <c r="B7919"/>
      <c r="C7919"/>
      <c r="D7919"/>
      <c r="E7919"/>
      <c r="F7919"/>
      <c r="G7919"/>
      <c r="H7919"/>
      <c r="I7919"/>
    </row>
    <row r="7920" spans="1:9">
      <c r="A7920"/>
      <c r="B7920"/>
      <c r="C7920"/>
      <c r="D7920"/>
      <c r="E7920"/>
      <c r="F7920"/>
      <c r="G7920"/>
      <c r="H7920"/>
      <c r="I7920"/>
    </row>
    <row r="7921" spans="1:9">
      <c r="A7921"/>
      <c r="B7921"/>
      <c r="C7921"/>
      <c r="D7921"/>
      <c r="E7921"/>
      <c r="F7921"/>
      <c r="G7921"/>
      <c r="H7921"/>
      <c r="I7921"/>
    </row>
    <row r="7922" spans="1:9">
      <c r="A7922"/>
      <c r="B7922"/>
      <c r="C7922"/>
      <c r="D7922"/>
      <c r="E7922"/>
      <c r="F7922"/>
      <c r="G7922"/>
      <c r="H7922"/>
      <c r="I7922"/>
    </row>
    <row r="7923" spans="1:9">
      <c r="A7923"/>
      <c r="B7923"/>
      <c r="C7923"/>
      <c r="D7923"/>
      <c r="E7923"/>
      <c r="F7923"/>
      <c r="G7923"/>
      <c r="H7923"/>
      <c r="I7923"/>
    </row>
    <row r="7924" spans="1:9">
      <c r="A7924"/>
      <c r="B7924"/>
      <c r="C7924"/>
      <c r="D7924"/>
      <c r="E7924"/>
      <c r="F7924"/>
      <c r="G7924"/>
      <c r="H7924"/>
      <c r="I7924"/>
    </row>
    <row r="7925" spans="1:9">
      <c r="A7925"/>
      <c r="B7925"/>
      <c r="C7925"/>
      <c r="D7925"/>
      <c r="E7925"/>
      <c r="F7925"/>
      <c r="G7925"/>
      <c r="H7925"/>
      <c r="I7925"/>
    </row>
    <row r="7926" spans="1:9">
      <c r="A7926"/>
      <c r="B7926"/>
      <c r="C7926"/>
      <c r="D7926"/>
      <c r="E7926"/>
      <c r="F7926"/>
      <c r="G7926"/>
      <c r="H7926"/>
      <c r="I7926"/>
    </row>
    <row r="7927" spans="1:9">
      <c r="A7927"/>
      <c r="B7927"/>
      <c r="C7927"/>
      <c r="D7927"/>
      <c r="E7927"/>
      <c r="F7927"/>
      <c r="G7927"/>
      <c r="H7927"/>
      <c r="I7927"/>
    </row>
    <row r="7928" spans="1:9">
      <c r="A7928"/>
      <c r="B7928"/>
      <c r="C7928"/>
      <c r="D7928"/>
      <c r="E7928"/>
      <c r="F7928"/>
      <c r="G7928"/>
      <c r="H7928"/>
      <c r="I7928"/>
    </row>
    <row r="7929" spans="1:9">
      <c r="A7929"/>
      <c r="B7929"/>
      <c r="C7929"/>
      <c r="D7929"/>
      <c r="E7929"/>
      <c r="F7929"/>
      <c r="G7929"/>
      <c r="H7929"/>
      <c r="I7929"/>
    </row>
    <row r="7930" spans="1:9">
      <c r="A7930"/>
      <c r="B7930"/>
      <c r="C7930"/>
      <c r="D7930"/>
      <c r="E7930"/>
      <c r="F7930"/>
      <c r="G7930"/>
      <c r="H7930"/>
      <c r="I7930"/>
    </row>
    <row r="7931" spans="1:9">
      <c r="A7931"/>
      <c r="B7931"/>
      <c r="C7931"/>
      <c r="D7931"/>
      <c r="E7931"/>
      <c r="F7931"/>
      <c r="G7931"/>
      <c r="H7931"/>
      <c r="I7931"/>
    </row>
    <row r="7932" spans="1:9">
      <c r="A7932"/>
      <c r="B7932"/>
      <c r="C7932"/>
      <c r="D7932"/>
      <c r="E7932"/>
      <c r="F7932"/>
      <c r="G7932"/>
      <c r="H7932"/>
      <c r="I7932"/>
    </row>
    <row r="7933" spans="1:9">
      <c r="A7933"/>
      <c r="B7933"/>
      <c r="C7933"/>
      <c r="D7933"/>
      <c r="E7933"/>
      <c r="F7933"/>
      <c r="G7933"/>
      <c r="H7933"/>
      <c r="I7933"/>
    </row>
    <row r="7934" spans="1:9">
      <c r="A7934"/>
      <c r="B7934"/>
      <c r="C7934"/>
      <c r="D7934"/>
      <c r="E7934"/>
      <c r="F7934"/>
      <c r="G7934"/>
      <c r="H7934"/>
      <c r="I7934"/>
    </row>
    <row r="7935" spans="1:9">
      <c r="A7935"/>
      <c r="B7935"/>
      <c r="C7935"/>
      <c r="D7935"/>
      <c r="E7935"/>
      <c r="F7935"/>
      <c r="G7935"/>
      <c r="H7935"/>
      <c r="I7935"/>
    </row>
    <row r="7936" spans="1:9">
      <c r="A7936"/>
      <c r="B7936"/>
      <c r="C7936"/>
      <c r="D7936"/>
      <c r="E7936"/>
      <c r="F7936"/>
      <c r="G7936"/>
      <c r="H7936"/>
      <c r="I7936"/>
    </row>
    <row r="7937" spans="1:9">
      <c r="A7937"/>
      <c r="B7937"/>
      <c r="C7937"/>
      <c r="D7937"/>
      <c r="E7937"/>
      <c r="F7937"/>
      <c r="G7937"/>
      <c r="H7937"/>
      <c r="I7937"/>
    </row>
    <row r="7938" spans="1:9">
      <c r="A7938"/>
      <c r="B7938"/>
      <c r="C7938"/>
      <c r="D7938"/>
      <c r="E7938"/>
      <c r="F7938"/>
      <c r="G7938"/>
      <c r="H7938"/>
      <c r="I7938"/>
    </row>
    <row r="7939" spans="1:9">
      <c r="A7939"/>
      <c r="B7939"/>
      <c r="C7939"/>
      <c r="D7939"/>
      <c r="E7939"/>
      <c r="F7939"/>
      <c r="G7939"/>
      <c r="H7939"/>
      <c r="I7939"/>
    </row>
    <row r="7940" spans="1:9">
      <c r="A7940"/>
      <c r="B7940"/>
      <c r="C7940"/>
      <c r="D7940"/>
      <c r="E7940"/>
      <c r="F7940"/>
      <c r="G7940"/>
      <c r="H7940"/>
      <c r="I7940"/>
    </row>
    <row r="7941" spans="1:9">
      <c r="A7941"/>
      <c r="B7941"/>
      <c r="C7941"/>
      <c r="D7941"/>
      <c r="E7941"/>
      <c r="F7941"/>
      <c r="G7941"/>
      <c r="H7941"/>
      <c r="I7941"/>
    </row>
    <row r="7942" spans="1:9">
      <c r="A7942"/>
      <c r="B7942"/>
      <c r="C7942"/>
      <c r="D7942"/>
      <c r="E7942"/>
      <c r="F7942"/>
      <c r="G7942"/>
      <c r="H7942"/>
      <c r="I7942"/>
    </row>
    <row r="7943" spans="1:9">
      <c r="A7943"/>
      <c r="B7943"/>
      <c r="C7943"/>
      <c r="D7943"/>
      <c r="E7943"/>
      <c r="F7943"/>
      <c r="G7943"/>
      <c r="H7943"/>
      <c r="I7943"/>
    </row>
    <row r="7944" spans="1:9">
      <c r="A7944"/>
      <c r="B7944"/>
      <c r="C7944"/>
      <c r="D7944"/>
      <c r="E7944"/>
      <c r="F7944"/>
      <c r="G7944"/>
      <c r="H7944"/>
      <c r="I7944"/>
    </row>
    <row r="7945" spans="1:9">
      <c r="A7945"/>
      <c r="B7945"/>
      <c r="C7945"/>
      <c r="D7945"/>
      <c r="E7945"/>
      <c r="F7945"/>
      <c r="G7945"/>
      <c r="H7945"/>
      <c r="I7945"/>
    </row>
    <row r="7946" spans="1:9">
      <c r="A7946"/>
      <c r="B7946"/>
      <c r="C7946"/>
      <c r="D7946"/>
      <c r="E7946"/>
      <c r="F7946"/>
      <c r="G7946"/>
      <c r="H7946"/>
      <c r="I7946"/>
    </row>
    <row r="7947" spans="1:9">
      <c r="A7947"/>
      <c r="B7947"/>
      <c r="C7947"/>
      <c r="D7947"/>
      <c r="E7947"/>
      <c r="F7947"/>
      <c r="G7947"/>
      <c r="H7947"/>
      <c r="I7947"/>
    </row>
    <row r="7948" spans="1:9">
      <c r="A7948"/>
      <c r="B7948"/>
      <c r="C7948"/>
      <c r="D7948"/>
      <c r="E7948"/>
      <c r="F7948"/>
      <c r="G7948"/>
      <c r="H7948"/>
      <c r="I7948"/>
    </row>
    <row r="7949" spans="1:9">
      <c r="A7949"/>
      <c r="B7949"/>
      <c r="C7949"/>
      <c r="D7949"/>
      <c r="E7949"/>
      <c r="F7949"/>
      <c r="G7949"/>
      <c r="H7949"/>
      <c r="I7949"/>
    </row>
    <row r="7950" spans="1:9">
      <c r="A7950"/>
      <c r="B7950"/>
      <c r="C7950"/>
      <c r="D7950"/>
      <c r="E7950"/>
      <c r="F7950"/>
      <c r="G7950"/>
      <c r="H7950"/>
      <c r="I7950"/>
    </row>
    <row r="7951" spans="1:9">
      <c r="A7951"/>
      <c r="B7951"/>
      <c r="C7951"/>
      <c r="D7951"/>
      <c r="E7951"/>
      <c r="F7951"/>
      <c r="G7951"/>
      <c r="H7951"/>
      <c r="I7951"/>
    </row>
    <row r="7952" spans="1:9">
      <c r="A7952"/>
      <c r="B7952"/>
      <c r="C7952"/>
      <c r="D7952"/>
      <c r="E7952"/>
      <c r="F7952"/>
      <c r="G7952"/>
      <c r="H7952"/>
      <c r="I7952"/>
    </row>
    <row r="7953" spans="1:9">
      <c r="A7953"/>
      <c r="B7953"/>
      <c r="C7953"/>
      <c r="D7953"/>
      <c r="E7953"/>
      <c r="F7953"/>
      <c r="G7953"/>
      <c r="H7953"/>
      <c r="I7953"/>
    </row>
    <row r="7954" spans="1:9">
      <c r="A7954"/>
      <c r="B7954"/>
      <c r="C7954"/>
      <c r="D7954"/>
      <c r="E7954"/>
      <c r="F7954"/>
      <c r="G7954"/>
      <c r="H7954"/>
      <c r="I7954"/>
    </row>
    <row r="7955" spans="1:9">
      <c r="A7955"/>
      <c r="B7955"/>
      <c r="C7955"/>
      <c r="D7955"/>
      <c r="E7955"/>
      <c r="F7955"/>
      <c r="G7955"/>
      <c r="H7955"/>
      <c r="I7955"/>
    </row>
    <row r="7956" spans="1:9">
      <c r="A7956"/>
      <c r="B7956"/>
      <c r="C7956"/>
      <c r="D7956"/>
      <c r="E7956"/>
      <c r="F7956"/>
      <c r="G7956"/>
      <c r="H7956"/>
      <c r="I7956"/>
    </row>
    <row r="7957" spans="1:9">
      <c r="A7957"/>
      <c r="B7957"/>
      <c r="C7957"/>
      <c r="D7957"/>
      <c r="E7957"/>
      <c r="F7957"/>
      <c r="G7957"/>
      <c r="H7957"/>
      <c r="I7957"/>
    </row>
    <row r="7958" spans="1:9">
      <c r="A7958"/>
      <c r="B7958"/>
      <c r="C7958"/>
      <c r="D7958"/>
      <c r="E7958"/>
      <c r="F7958"/>
      <c r="G7958"/>
      <c r="H7958"/>
      <c r="I7958"/>
    </row>
    <row r="7959" spans="1:9">
      <c r="A7959"/>
      <c r="B7959"/>
      <c r="C7959"/>
      <c r="D7959"/>
      <c r="E7959"/>
      <c r="F7959"/>
      <c r="G7959"/>
      <c r="H7959"/>
      <c r="I7959"/>
    </row>
    <row r="7960" spans="1:9">
      <c r="A7960"/>
      <c r="B7960"/>
      <c r="C7960"/>
      <c r="D7960"/>
      <c r="E7960"/>
      <c r="F7960"/>
      <c r="G7960"/>
      <c r="H7960"/>
      <c r="I7960"/>
    </row>
    <row r="7961" spans="1:9">
      <c r="A7961"/>
      <c r="B7961"/>
      <c r="C7961"/>
      <c r="D7961"/>
      <c r="E7961"/>
      <c r="F7961"/>
      <c r="G7961"/>
      <c r="H7961"/>
      <c r="I7961"/>
    </row>
    <row r="7962" spans="1:9">
      <c r="A7962"/>
      <c r="B7962"/>
      <c r="C7962"/>
      <c r="D7962"/>
      <c r="E7962"/>
      <c r="F7962"/>
      <c r="G7962"/>
      <c r="H7962"/>
      <c r="I7962"/>
    </row>
    <row r="7963" spans="1:9">
      <c r="A7963"/>
      <c r="B7963"/>
      <c r="C7963"/>
      <c r="D7963"/>
      <c r="E7963"/>
      <c r="F7963"/>
      <c r="G7963"/>
      <c r="H7963"/>
      <c r="I7963"/>
    </row>
    <row r="7964" spans="1:9">
      <c r="A7964"/>
      <c r="B7964"/>
      <c r="C7964"/>
      <c r="D7964"/>
      <c r="E7964"/>
      <c r="F7964"/>
      <c r="G7964"/>
      <c r="H7964"/>
      <c r="I7964"/>
    </row>
    <row r="7965" spans="1:9">
      <c r="A7965"/>
      <c r="B7965"/>
      <c r="C7965"/>
      <c r="D7965"/>
      <c r="E7965"/>
      <c r="F7965"/>
      <c r="G7965"/>
      <c r="H7965"/>
      <c r="I7965"/>
    </row>
    <row r="7966" spans="1:9">
      <c r="A7966"/>
      <c r="B7966"/>
      <c r="C7966"/>
      <c r="D7966"/>
      <c r="E7966"/>
      <c r="F7966"/>
      <c r="G7966"/>
      <c r="H7966"/>
      <c r="I7966"/>
    </row>
    <row r="7967" spans="1:9">
      <c r="A7967"/>
      <c r="B7967"/>
      <c r="C7967"/>
      <c r="D7967"/>
      <c r="E7967"/>
      <c r="F7967"/>
      <c r="G7967"/>
      <c r="H7967"/>
      <c r="I7967"/>
    </row>
    <row r="7968" spans="1:9">
      <c r="A7968"/>
      <c r="B7968"/>
      <c r="C7968"/>
      <c r="D7968"/>
      <c r="E7968"/>
      <c r="F7968"/>
      <c r="G7968"/>
      <c r="H7968"/>
      <c r="I7968"/>
    </row>
    <row r="7969" spans="1:9">
      <c r="A7969"/>
      <c r="B7969"/>
      <c r="C7969"/>
      <c r="D7969"/>
      <c r="E7969"/>
      <c r="F7969"/>
      <c r="G7969"/>
      <c r="H7969"/>
      <c r="I7969"/>
    </row>
    <row r="7970" spans="1:9">
      <c r="A7970"/>
      <c r="B7970"/>
      <c r="C7970"/>
      <c r="D7970"/>
      <c r="E7970"/>
      <c r="F7970"/>
      <c r="G7970"/>
      <c r="H7970"/>
      <c r="I7970"/>
    </row>
    <row r="7971" spans="1:9">
      <c r="A7971"/>
      <c r="B7971"/>
      <c r="C7971"/>
      <c r="D7971"/>
      <c r="E7971"/>
      <c r="F7971"/>
      <c r="G7971"/>
      <c r="H7971"/>
      <c r="I7971"/>
    </row>
    <row r="7972" spans="1:9">
      <c r="A7972"/>
      <c r="B7972"/>
      <c r="C7972"/>
      <c r="D7972"/>
      <c r="E7972"/>
      <c r="F7972"/>
      <c r="G7972"/>
      <c r="H7972"/>
      <c r="I7972"/>
    </row>
    <row r="7973" spans="1:9">
      <c r="A7973"/>
      <c r="B7973"/>
      <c r="C7973"/>
      <c r="D7973"/>
      <c r="E7973"/>
      <c r="F7973"/>
      <c r="G7973"/>
      <c r="H7973"/>
      <c r="I7973"/>
    </row>
    <row r="7974" spans="1:9">
      <c r="A7974"/>
      <c r="B7974"/>
      <c r="C7974"/>
      <c r="D7974"/>
      <c r="E7974"/>
      <c r="F7974"/>
      <c r="G7974"/>
      <c r="H7974"/>
      <c r="I7974"/>
    </row>
    <row r="7975" spans="1:9">
      <c r="A7975"/>
      <c r="B7975"/>
      <c r="C7975"/>
      <c r="D7975"/>
      <c r="E7975"/>
      <c r="F7975"/>
      <c r="G7975"/>
      <c r="H7975"/>
      <c r="I7975"/>
    </row>
    <row r="7976" spans="1:9">
      <c r="A7976"/>
      <c r="B7976"/>
      <c r="C7976"/>
      <c r="D7976"/>
      <c r="E7976"/>
      <c r="F7976"/>
      <c r="G7976"/>
      <c r="H7976"/>
      <c r="I7976"/>
    </row>
    <row r="7977" spans="1:9">
      <c r="A7977"/>
      <c r="B7977"/>
      <c r="C7977"/>
      <c r="D7977"/>
      <c r="E7977"/>
      <c r="F7977"/>
      <c r="G7977"/>
      <c r="H7977"/>
      <c r="I7977"/>
    </row>
    <row r="7978" spans="1:9">
      <c r="A7978"/>
      <c r="B7978"/>
      <c r="C7978"/>
      <c r="D7978"/>
      <c r="E7978"/>
      <c r="F7978"/>
      <c r="G7978"/>
      <c r="H7978"/>
      <c r="I7978"/>
    </row>
    <row r="7979" spans="1:9">
      <c r="A7979"/>
      <c r="B7979"/>
      <c r="C7979"/>
      <c r="D7979"/>
      <c r="E7979"/>
      <c r="F7979"/>
      <c r="G7979"/>
      <c r="H7979"/>
      <c r="I7979"/>
    </row>
    <row r="7980" spans="1:9">
      <c r="A7980"/>
      <c r="B7980"/>
      <c r="C7980"/>
      <c r="D7980"/>
      <c r="E7980"/>
      <c r="F7980"/>
      <c r="G7980"/>
      <c r="H7980"/>
      <c r="I7980"/>
    </row>
    <row r="7981" spans="1:9">
      <c r="A7981"/>
      <c r="B7981"/>
      <c r="C7981"/>
      <c r="D7981"/>
      <c r="E7981"/>
      <c r="F7981"/>
      <c r="G7981"/>
      <c r="H7981"/>
      <c r="I7981"/>
    </row>
    <row r="7982" spans="1:9">
      <c r="A7982"/>
      <c r="B7982"/>
      <c r="C7982"/>
      <c r="D7982"/>
      <c r="E7982"/>
      <c r="F7982"/>
      <c r="G7982"/>
      <c r="H7982"/>
      <c r="I7982"/>
    </row>
    <row r="7983" spans="1:9">
      <c r="A7983"/>
      <c r="B7983"/>
      <c r="C7983"/>
      <c r="D7983"/>
      <c r="E7983"/>
      <c r="F7983"/>
      <c r="G7983"/>
      <c r="H7983"/>
      <c r="I7983"/>
    </row>
    <row r="7984" spans="1:9">
      <c r="A7984"/>
      <c r="B7984"/>
      <c r="C7984"/>
      <c r="D7984"/>
      <c r="E7984"/>
      <c r="F7984"/>
      <c r="G7984"/>
      <c r="H7984"/>
      <c r="I7984"/>
    </row>
    <row r="7985" spans="1:9">
      <c r="A7985"/>
      <c r="B7985"/>
      <c r="C7985"/>
      <c r="D7985"/>
      <c r="E7985"/>
      <c r="F7985"/>
      <c r="G7985"/>
      <c r="H7985"/>
      <c r="I7985"/>
    </row>
    <row r="7986" spans="1:9">
      <c r="A7986"/>
      <c r="B7986"/>
      <c r="C7986"/>
      <c r="D7986"/>
      <c r="E7986"/>
      <c r="F7986"/>
      <c r="G7986"/>
      <c r="H7986"/>
      <c r="I7986"/>
    </row>
    <row r="7987" spans="1:9">
      <c r="A7987"/>
      <c r="B7987"/>
      <c r="C7987"/>
      <c r="D7987"/>
      <c r="E7987"/>
      <c r="F7987"/>
      <c r="G7987"/>
      <c r="H7987"/>
      <c r="I7987"/>
    </row>
    <row r="7988" spans="1:9">
      <c r="A7988"/>
      <c r="B7988"/>
      <c r="C7988"/>
      <c r="D7988"/>
      <c r="E7988"/>
      <c r="F7988"/>
      <c r="G7988"/>
      <c r="H7988"/>
      <c r="I7988"/>
    </row>
    <row r="7989" spans="1:9">
      <c r="A7989"/>
      <c r="B7989"/>
      <c r="C7989"/>
      <c r="D7989"/>
      <c r="E7989"/>
      <c r="F7989"/>
      <c r="G7989"/>
      <c r="H7989"/>
      <c r="I7989"/>
    </row>
    <row r="7990" spans="1:9">
      <c r="A7990"/>
      <c r="B7990"/>
      <c r="C7990"/>
      <c r="D7990"/>
      <c r="E7990"/>
      <c r="F7990"/>
      <c r="G7990"/>
      <c r="H7990"/>
      <c r="I7990"/>
    </row>
    <row r="7991" spans="1:9">
      <c r="A7991"/>
      <c r="B7991"/>
      <c r="C7991"/>
      <c r="D7991"/>
      <c r="E7991"/>
      <c r="F7991"/>
      <c r="G7991"/>
      <c r="H7991"/>
      <c r="I7991"/>
    </row>
    <row r="7992" spans="1:9">
      <c r="A7992"/>
      <c r="B7992"/>
      <c r="C7992"/>
      <c r="D7992"/>
      <c r="E7992"/>
      <c r="F7992"/>
      <c r="G7992"/>
      <c r="H7992"/>
      <c r="I7992"/>
    </row>
    <row r="7993" spans="1:9">
      <c r="A7993"/>
      <c r="B7993"/>
      <c r="C7993"/>
      <c r="D7993"/>
      <c r="E7993"/>
      <c r="F7993"/>
      <c r="G7993"/>
      <c r="H7993"/>
      <c r="I7993"/>
    </row>
    <row r="7994" spans="1:9">
      <c r="A7994"/>
      <c r="B7994"/>
      <c r="C7994"/>
      <c r="D7994"/>
      <c r="E7994"/>
      <c r="F7994"/>
      <c r="G7994"/>
      <c r="H7994"/>
      <c r="I7994"/>
    </row>
    <row r="7995" spans="1:9">
      <c r="A7995"/>
      <c r="B7995"/>
      <c r="C7995"/>
      <c r="D7995"/>
      <c r="E7995"/>
      <c r="F7995"/>
      <c r="G7995"/>
      <c r="H7995"/>
      <c r="I7995"/>
    </row>
    <row r="7996" spans="1:9">
      <c r="A7996"/>
      <c r="B7996"/>
      <c r="C7996"/>
      <c r="D7996"/>
      <c r="E7996"/>
      <c r="F7996"/>
      <c r="G7996"/>
      <c r="H7996"/>
      <c r="I7996"/>
    </row>
    <row r="7997" spans="1:9">
      <c r="A7997"/>
      <c r="B7997"/>
      <c r="C7997"/>
      <c r="D7997"/>
      <c r="E7997"/>
      <c r="F7997"/>
      <c r="G7997"/>
      <c r="H7997"/>
      <c r="I7997"/>
    </row>
    <row r="7998" spans="1:9">
      <c r="A7998"/>
      <c r="B7998"/>
      <c r="C7998"/>
      <c r="D7998"/>
      <c r="E7998"/>
      <c r="F7998"/>
      <c r="G7998"/>
      <c r="H7998"/>
      <c r="I7998"/>
    </row>
    <row r="7999" spans="1:9">
      <c r="A7999"/>
      <c r="B7999"/>
      <c r="C7999"/>
      <c r="D7999"/>
      <c r="E7999"/>
      <c r="F7999"/>
      <c r="G7999"/>
      <c r="H7999"/>
      <c r="I7999"/>
    </row>
    <row r="8000" spans="1:9">
      <c r="A8000"/>
      <c r="B8000"/>
      <c r="C8000"/>
      <c r="D8000"/>
      <c r="E8000"/>
      <c r="F8000"/>
      <c r="G8000"/>
      <c r="H8000"/>
      <c r="I8000"/>
    </row>
    <row r="8001" spans="1:9">
      <c r="A8001"/>
      <c r="B8001"/>
      <c r="C8001"/>
      <c r="D8001"/>
      <c r="E8001"/>
      <c r="F8001"/>
      <c r="G8001"/>
      <c r="H8001"/>
      <c r="I8001"/>
    </row>
    <row r="8002" spans="1:9">
      <c r="A8002"/>
      <c r="B8002"/>
      <c r="C8002"/>
      <c r="D8002"/>
      <c r="E8002"/>
      <c r="F8002"/>
      <c r="G8002"/>
      <c r="H8002"/>
      <c r="I8002"/>
    </row>
    <row r="8003" spans="1:9">
      <c r="A8003"/>
      <c r="B8003"/>
      <c r="C8003"/>
      <c r="D8003"/>
      <c r="E8003"/>
      <c r="F8003"/>
      <c r="G8003"/>
      <c r="H8003"/>
      <c r="I8003"/>
    </row>
    <row r="8004" spans="1:9">
      <c r="A8004"/>
      <c r="B8004"/>
      <c r="C8004"/>
      <c r="D8004"/>
      <c r="E8004"/>
      <c r="F8004"/>
      <c r="G8004"/>
      <c r="H8004"/>
      <c r="I8004"/>
    </row>
    <row r="8005" spans="1:9">
      <c r="A8005"/>
      <c r="B8005"/>
      <c r="C8005"/>
      <c r="D8005"/>
      <c r="E8005"/>
      <c r="F8005"/>
      <c r="G8005"/>
      <c r="H8005"/>
      <c r="I8005"/>
    </row>
    <row r="8006" spans="1:9">
      <c r="A8006"/>
      <c r="B8006"/>
      <c r="C8006"/>
      <c r="D8006"/>
      <c r="E8006"/>
      <c r="F8006"/>
      <c r="G8006"/>
      <c r="H8006"/>
      <c r="I8006"/>
    </row>
    <row r="8007" spans="1:9">
      <c r="A8007"/>
      <c r="B8007"/>
      <c r="C8007"/>
      <c r="D8007"/>
      <c r="E8007"/>
      <c r="F8007"/>
      <c r="G8007"/>
      <c r="H8007"/>
      <c r="I8007"/>
    </row>
    <row r="8008" spans="1:9">
      <c r="A8008"/>
      <c r="B8008"/>
      <c r="C8008"/>
      <c r="D8008"/>
      <c r="E8008"/>
      <c r="F8008"/>
      <c r="G8008"/>
      <c r="H8008"/>
      <c r="I8008"/>
    </row>
    <row r="8009" spans="1:9">
      <c r="A8009"/>
      <c r="B8009"/>
      <c r="C8009"/>
      <c r="D8009"/>
      <c r="E8009"/>
      <c r="F8009"/>
      <c r="G8009"/>
      <c r="H8009"/>
      <c r="I8009"/>
    </row>
    <row r="8010" spans="1:9">
      <c r="A8010"/>
      <c r="B8010"/>
      <c r="C8010"/>
      <c r="D8010"/>
      <c r="E8010"/>
      <c r="F8010"/>
      <c r="G8010"/>
      <c r="H8010"/>
      <c r="I8010"/>
    </row>
    <row r="8011" spans="1:9">
      <c r="A8011"/>
      <c r="B8011"/>
      <c r="C8011"/>
      <c r="D8011"/>
      <c r="E8011"/>
      <c r="F8011"/>
      <c r="G8011"/>
      <c r="H8011"/>
      <c r="I8011"/>
    </row>
    <row r="8012" spans="1:9">
      <c r="A8012"/>
      <c r="B8012"/>
      <c r="C8012"/>
      <c r="D8012"/>
      <c r="E8012"/>
      <c r="F8012"/>
      <c r="G8012"/>
      <c r="H8012"/>
      <c r="I8012"/>
    </row>
    <row r="8013" spans="1:9">
      <c r="A8013"/>
      <c r="B8013"/>
      <c r="C8013"/>
      <c r="D8013"/>
      <c r="E8013"/>
      <c r="F8013"/>
      <c r="G8013"/>
      <c r="H8013"/>
      <c r="I8013"/>
    </row>
    <row r="8014" spans="1:9">
      <c r="A8014"/>
      <c r="B8014"/>
      <c r="C8014"/>
      <c r="D8014"/>
      <c r="E8014"/>
      <c r="F8014"/>
      <c r="G8014"/>
      <c r="H8014"/>
      <c r="I8014"/>
    </row>
    <row r="8015" spans="1:9">
      <c r="A8015"/>
      <c r="B8015"/>
      <c r="C8015"/>
      <c r="D8015"/>
      <c r="E8015"/>
      <c r="F8015"/>
      <c r="G8015"/>
      <c r="H8015"/>
      <c r="I8015"/>
    </row>
    <row r="8016" spans="1:9">
      <c r="A8016"/>
      <c r="B8016"/>
      <c r="C8016"/>
      <c r="D8016"/>
      <c r="E8016"/>
      <c r="F8016"/>
      <c r="G8016"/>
      <c r="H8016"/>
      <c r="I8016"/>
    </row>
    <row r="8017" spans="1:9">
      <c r="A8017"/>
      <c r="B8017"/>
      <c r="C8017"/>
      <c r="D8017"/>
      <c r="E8017"/>
      <c r="F8017"/>
      <c r="G8017"/>
      <c r="H8017"/>
      <c r="I8017"/>
    </row>
    <row r="8018" spans="1:9">
      <c r="A8018"/>
      <c r="B8018"/>
      <c r="C8018"/>
      <c r="D8018"/>
      <c r="E8018"/>
      <c r="F8018"/>
      <c r="G8018"/>
      <c r="H8018"/>
      <c r="I8018"/>
    </row>
    <row r="8019" spans="1:9">
      <c r="A8019"/>
      <c r="B8019"/>
      <c r="C8019"/>
      <c r="D8019"/>
      <c r="E8019"/>
      <c r="F8019"/>
      <c r="G8019"/>
      <c r="H8019"/>
      <c r="I8019"/>
    </row>
    <row r="8020" spans="1:9">
      <c r="A8020"/>
      <c r="B8020"/>
      <c r="C8020"/>
      <c r="D8020"/>
      <c r="E8020"/>
      <c r="F8020"/>
      <c r="G8020"/>
      <c r="H8020"/>
      <c r="I8020"/>
    </row>
    <row r="8021" spans="1:9">
      <c r="A8021"/>
      <c r="B8021"/>
      <c r="C8021"/>
      <c r="D8021"/>
      <c r="E8021"/>
      <c r="F8021"/>
      <c r="G8021"/>
      <c r="H8021"/>
      <c r="I8021"/>
    </row>
    <row r="8022" spans="1:9">
      <c r="A8022"/>
      <c r="B8022"/>
      <c r="C8022"/>
      <c r="D8022"/>
      <c r="E8022"/>
      <c r="F8022"/>
      <c r="G8022"/>
      <c r="H8022"/>
      <c r="I8022"/>
    </row>
    <row r="8023" spans="1:9">
      <c r="A8023"/>
      <c r="B8023"/>
      <c r="C8023"/>
      <c r="D8023"/>
      <c r="E8023"/>
      <c r="F8023"/>
      <c r="G8023"/>
      <c r="H8023"/>
      <c r="I8023"/>
    </row>
    <row r="8024" spans="1:9">
      <c r="A8024"/>
      <c r="B8024"/>
      <c r="C8024"/>
      <c r="D8024"/>
      <c r="E8024"/>
      <c r="F8024"/>
      <c r="G8024"/>
      <c r="H8024"/>
      <c r="I8024"/>
    </row>
    <row r="8025" spans="1:9">
      <c r="A8025"/>
      <c r="B8025"/>
      <c r="C8025"/>
      <c r="D8025"/>
      <c r="E8025"/>
      <c r="F8025"/>
      <c r="G8025"/>
      <c r="H8025"/>
      <c r="I8025"/>
    </row>
    <row r="8026" spans="1:9">
      <c r="A8026"/>
      <c r="B8026"/>
      <c r="C8026"/>
      <c r="D8026"/>
      <c r="E8026"/>
      <c r="F8026"/>
      <c r="G8026"/>
      <c r="H8026"/>
      <c r="I8026"/>
    </row>
    <row r="8027" spans="1:9">
      <c r="A8027"/>
      <c r="B8027"/>
      <c r="C8027"/>
      <c r="D8027"/>
      <c r="E8027"/>
      <c r="F8027"/>
      <c r="G8027"/>
      <c r="H8027"/>
      <c r="I8027"/>
    </row>
    <row r="8028" spans="1:9">
      <c r="A8028"/>
      <c r="B8028"/>
      <c r="C8028"/>
      <c r="D8028"/>
      <c r="E8028"/>
      <c r="F8028"/>
      <c r="G8028"/>
      <c r="H8028"/>
      <c r="I8028"/>
    </row>
    <row r="8029" spans="1:9">
      <c r="A8029"/>
      <c r="B8029"/>
      <c r="C8029"/>
      <c r="D8029"/>
      <c r="E8029"/>
      <c r="F8029"/>
      <c r="G8029"/>
      <c r="H8029"/>
      <c r="I8029"/>
    </row>
    <row r="8030" spans="1:9">
      <c r="A8030"/>
      <c r="B8030"/>
      <c r="C8030"/>
      <c r="D8030"/>
      <c r="E8030"/>
      <c r="F8030"/>
      <c r="G8030"/>
      <c r="H8030"/>
      <c r="I8030"/>
    </row>
    <row r="8031" spans="1:9">
      <c r="A8031"/>
      <c r="B8031"/>
      <c r="C8031"/>
      <c r="D8031"/>
      <c r="E8031"/>
      <c r="F8031"/>
      <c r="G8031"/>
      <c r="H8031"/>
      <c r="I8031"/>
    </row>
    <row r="8032" spans="1:9">
      <c r="A8032"/>
      <c r="B8032"/>
      <c r="C8032"/>
      <c r="D8032"/>
      <c r="E8032"/>
      <c r="F8032"/>
      <c r="G8032"/>
      <c r="H8032"/>
      <c r="I8032"/>
    </row>
    <row r="8033" spans="1:9">
      <c r="A8033"/>
      <c r="B8033"/>
      <c r="C8033"/>
      <c r="D8033"/>
      <c r="E8033"/>
      <c r="F8033"/>
      <c r="G8033"/>
      <c r="H8033"/>
      <c r="I8033"/>
    </row>
    <row r="8034" spans="1:9">
      <c r="A8034"/>
      <c r="B8034"/>
      <c r="C8034"/>
      <c r="D8034"/>
      <c r="E8034"/>
      <c r="F8034"/>
      <c r="G8034"/>
      <c r="H8034"/>
      <c r="I8034"/>
    </row>
    <row r="8035" spans="1:9">
      <c r="A8035"/>
      <c r="B8035"/>
      <c r="C8035"/>
      <c r="D8035"/>
      <c r="E8035"/>
      <c r="F8035"/>
      <c r="G8035"/>
      <c r="H8035"/>
      <c r="I8035"/>
    </row>
    <row r="8036" spans="1:9">
      <c r="A8036"/>
      <c r="B8036"/>
      <c r="C8036"/>
      <c r="D8036"/>
      <c r="E8036"/>
      <c r="F8036"/>
      <c r="G8036"/>
      <c r="H8036"/>
      <c r="I8036"/>
    </row>
    <row r="8037" spans="1:9">
      <c r="A8037"/>
      <c r="B8037"/>
      <c r="C8037"/>
      <c r="D8037"/>
      <c r="E8037"/>
      <c r="F8037"/>
      <c r="G8037"/>
      <c r="H8037"/>
      <c r="I8037"/>
    </row>
    <row r="8038" spans="1:9">
      <c r="A8038"/>
      <c r="B8038"/>
      <c r="C8038"/>
      <c r="D8038"/>
      <c r="E8038"/>
      <c r="F8038"/>
      <c r="G8038"/>
      <c r="H8038"/>
      <c r="I8038"/>
    </row>
    <row r="8039" spans="1:9">
      <c r="A8039"/>
      <c r="B8039"/>
      <c r="C8039"/>
      <c r="D8039"/>
      <c r="E8039"/>
      <c r="F8039"/>
      <c r="G8039"/>
      <c r="H8039"/>
      <c r="I8039"/>
    </row>
    <row r="8040" spans="1:9">
      <c r="A8040"/>
      <c r="B8040"/>
      <c r="C8040"/>
      <c r="D8040"/>
      <c r="E8040"/>
      <c r="F8040"/>
      <c r="G8040"/>
      <c r="H8040"/>
      <c r="I8040"/>
    </row>
    <row r="8041" spans="1:9">
      <c r="A8041"/>
      <c r="B8041"/>
      <c r="C8041"/>
      <c r="D8041"/>
      <c r="E8041"/>
      <c r="F8041"/>
      <c r="G8041"/>
      <c r="H8041"/>
      <c r="I8041"/>
    </row>
    <row r="8042" spans="1:9">
      <c r="A8042"/>
      <c r="B8042"/>
      <c r="C8042"/>
      <c r="D8042"/>
      <c r="E8042"/>
      <c r="F8042"/>
      <c r="G8042"/>
      <c r="H8042"/>
      <c r="I8042"/>
    </row>
    <row r="8043" spans="1:9">
      <c r="A8043"/>
      <c r="B8043"/>
      <c r="C8043"/>
      <c r="D8043"/>
      <c r="E8043"/>
      <c r="F8043"/>
      <c r="G8043"/>
      <c r="H8043"/>
      <c r="I8043"/>
    </row>
    <row r="8044" spans="1:9">
      <c r="A8044"/>
      <c r="B8044"/>
      <c r="C8044"/>
      <c r="D8044"/>
      <c r="E8044"/>
      <c r="F8044"/>
      <c r="G8044"/>
      <c r="H8044"/>
      <c r="I8044"/>
    </row>
    <row r="8045" spans="1:9">
      <c r="A8045"/>
      <c r="B8045"/>
      <c r="C8045"/>
      <c r="D8045"/>
      <c r="E8045"/>
      <c r="F8045"/>
      <c r="G8045"/>
      <c r="H8045"/>
      <c r="I8045"/>
    </row>
    <row r="8046" spans="1:9">
      <c r="A8046"/>
      <c r="B8046"/>
      <c r="C8046"/>
      <c r="D8046"/>
      <c r="E8046"/>
      <c r="F8046"/>
      <c r="G8046"/>
      <c r="H8046"/>
      <c r="I8046"/>
    </row>
    <row r="8047" spans="1:9">
      <c r="A8047"/>
      <c r="B8047"/>
      <c r="C8047"/>
      <c r="D8047"/>
      <c r="E8047"/>
      <c r="F8047"/>
      <c r="G8047"/>
      <c r="H8047"/>
      <c r="I8047"/>
    </row>
    <row r="8048" spans="1:9">
      <c r="A8048"/>
      <c r="B8048"/>
      <c r="C8048"/>
      <c r="D8048"/>
      <c r="E8048"/>
      <c r="F8048"/>
      <c r="G8048"/>
      <c r="H8048"/>
      <c r="I8048"/>
    </row>
    <row r="8049" spans="1:9">
      <c r="A8049"/>
      <c r="B8049"/>
      <c r="C8049"/>
      <c r="D8049"/>
      <c r="E8049"/>
      <c r="F8049"/>
      <c r="G8049"/>
      <c r="H8049"/>
      <c r="I8049"/>
    </row>
    <row r="8050" spans="1:9">
      <c r="A8050"/>
      <c r="B8050"/>
      <c r="C8050"/>
      <c r="D8050"/>
      <c r="E8050"/>
      <c r="F8050"/>
      <c r="G8050"/>
      <c r="H8050"/>
      <c r="I8050"/>
    </row>
    <row r="8051" spans="1:9">
      <c r="A8051"/>
      <c r="B8051"/>
      <c r="C8051"/>
      <c r="D8051"/>
      <c r="E8051"/>
      <c r="F8051"/>
      <c r="G8051"/>
      <c r="H8051"/>
      <c r="I8051"/>
    </row>
    <row r="8052" spans="1:9">
      <c r="A8052"/>
      <c r="B8052"/>
      <c r="C8052"/>
      <c r="D8052"/>
      <c r="E8052"/>
      <c r="F8052"/>
      <c r="G8052"/>
      <c r="H8052"/>
      <c r="I8052"/>
    </row>
    <row r="8053" spans="1:9">
      <c r="A8053"/>
      <c r="B8053"/>
      <c r="C8053"/>
      <c r="D8053"/>
      <c r="E8053"/>
      <c r="F8053"/>
      <c r="G8053"/>
      <c r="H8053"/>
      <c r="I8053"/>
    </row>
    <row r="8054" spans="1:9">
      <c r="A8054"/>
      <c r="B8054"/>
      <c r="C8054"/>
      <c r="D8054"/>
      <c r="E8054"/>
      <c r="F8054"/>
      <c r="G8054"/>
      <c r="H8054"/>
      <c r="I8054"/>
    </row>
    <row r="8055" spans="1:9">
      <c r="A8055"/>
      <c r="B8055"/>
      <c r="C8055"/>
      <c r="D8055"/>
      <c r="E8055"/>
      <c r="F8055"/>
      <c r="G8055"/>
      <c r="H8055"/>
      <c r="I8055"/>
    </row>
    <row r="8056" spans="1:9">
      <c r="A8056"/>
      <c r="B8056"/>
      <c r="C8056"/>
      <c r="D8056"/>
      <c r="E8056"/>
      <c r="F8056"/>
      <c r="G8056"/>
      <c r="H8056"/>
      <c r="I8056"/>
    </row>
    <row r="8057" spans="1:9">
      <c r="A8057"/>
      <c r="B8057"/>
      <c r="C8057"/>
      <c r="D8057"/>
      <c r="E8057"/>
      <c r="F8057"/>
      <c r="G8057"/>
      <c r="H8057"/>
      <c r="I8057"/>
    </row>
    <row r="8058" spans="1:9">
      <c r="A8058"/>
      <c r="B8058"/>
      <c r="C8058"/>
      <c r="D8058"/>
      <c r="E8058"/>
      <c r="F8058"/>
      <c r="G8058"/>
      <c r="H8058"/>
      <c r="I8058"/>
    </row>
    <row r="8059" spans="1:9">
      <c r="A8059"/>
      <c r="B8059"/>
      <c r="C8059"/>
      <c r="D8059"/>
      <c r="E8059"/>
      <c r="F8059"/>
      <c r="G8059"/>
      <c r="H8059"/>
      <c r="I8059"/>
    </row>
    <row r="8060" spans="1:9">
      <c r="A8060"/>
      <c r="B8060"/>
      <c r="C8060"/>
      <c r="D8060"/>
      <c r="E8060"/>
      <c r="F8060"/>
      <c r="G8060"/>
      <c r="H8060"/>
      <c r="I8060"/>
    </row>
    <row r="8061" spans="1:9">
      <c r="A8061"/>
      <c r="B8061"/>
      <c r="C8061"/>
      <c r="D8061"/>
      <c r="E8061"/>
      <c r="F8061"/>
      <c r="G8061"/>
      <c r="H8061"/>
      <c r="I8061"/>
    </row>
    <row r="8062" spans="1:9">
      <c r="A8062"/>
      <c r="B8062"/>
      <c r="C8062"/>
      <c r="D8062"/>
      <c r="E8062"/>
      <c r="F8062"/>
      <c r="G8062"/>
      <c r="H8062"/>
      <c r="I8062"/>
    </row>
    <row r="8063" spans="1:9">
      <c r="A8063"/>
      <c r="B8063"/>
      <c r="C8063"/>
      <c r="D8063"/>
      <c r="E8063"/>
      <c r="F8063"/>
      <c r="G8063"/>
      <c r="H8063"/>
      <c r="I8063"/>
    </row>
    <row r="8064" spans="1:9">
      <c r="A8064"/>
      <c r="B8064"/>
      <c r="C8064"/>
      <c r="D8064"/>
      <c r="E8064"/>
      <c r="F8064"/>
      <c r="G8064"/>
      <c r="H8064"/>
      <c r="I8064"/>
    </row>
    <row r="8065" spans="1:9">
      <c r="A8065"/>
      <c r="B8065"/>
      <c r="C8065"/>
      <c r="D8065"/>
      <c r="E8065"/>
      <c r="F8065"/>
      <c r="G8065"/>
      <c r="H8065"/>
      <c r="I8065"/>
    </row>
    <row r="8066" spans="1:9">
      <c r="A8066"/>
      <c r="B8066"/>
      <c r="C8066"/>
      <c r="D8066"/>
      <c r="E8066"/>
      <c r="F8066"/>
      <c r="G8066"/>
      <c r="H8066"/>
      <c r="I8066"/>
    </row>
    <row r="8067" spans="1:9">
      <c r="A8067"/>
      <c r="B8067"/>
      <c r="C8067"/>
      <c r="D8067"/>
      <c r="E8067"/>
      <c r="F8067"/>
      <c r="G8067"/>
      <c r="H8067"/>
      <c r="I8067"/>
    </row>
    <row r="8068" spans="1:9">
      <c r="A8068"/>
      <c r="B8068"/>
      <c r="C8068"/>
      <c r="D8068"/>
      <c r="E8068"/>
      <c r="F8068"/>
      <c r="G8068"/>
      <c r="H8068"/>
      <c r="I8068"/>
    </row>
    <row r="8069" spans="1:9">
      <c r="A8069"/>
      <c r="B8069"/>
      <c r="C8069"/>
      <c r="D8069"/>
      <c r="E8069"/>
      <c r="F8069"/>
      <c r="G8069"/>
      <c r="H8069"/>
      <c r="I8069"/>
    </row>
    <row r="8070" spans="1:9">
      <c r="A8070"/>
      <c r="B8070"/>
      <c r="C8070"/>
      <c r="D8070"/>
      <c r="E8070"/>
      <c r="F8070"/>
      <c r="G8070"/>
      <c r="H8070"/>
      <c r="I8070"/>
    </row>
    <row r="8071" spans="1:9">
      <c r="A8071"/>
      <c r="B8071"/>
      <c r="C8071"/>
      <c r="D8071"/>
      <c r="E8071"/>
      <c r="F8071"/>
      <c r="G8071"/>
      <c r="H8071"/>
      <c r="I8071"/>
    </row>
    <row r="8072" spans="1:9">
      <c r="A8072"/>
      <c r="B8072"/>
      <c r="C8072"/>
      <c r="D8072"/>
      <c r="E8072"/>
      <c r="F8072"/>
      <c r="G8072"/>
      <c r="H8072"/>
      <c r="I8072"/>
    </row>
    <row r="8073" spans="1:9">
      <c r="A8073"/>
      <c r="B8073"/>
      <c r="C8073"/>
      <c r="D8073"/>
      <c r="E8073"/>
      <c r="F8073"/>
      <c r="G8073"/>
      <c r="H8073"/>
      <c r="I8073"/>
    </row>
    <row r="8074" spans="1:9">
      <c r="A8074"/>
      <c r="B8074"/>
      <c r="C8074"/>
      <c r="D8074"/>
      <c r="E8074"/>
      <c r="F8074"/>
      <c r="G8074"/>
      <c r="H8074"/>
      <c r="I8074"/>
    </row>
    <row r="8075" spans="1:9">
      <c r="A8075"/>
      <c r="B8075"/>
      <c r="C8075"/>
      <c r="D8075"/>
      <c r="E8075"/>
      <c r="F8075"/>
      <c r="G8075"/>
      <c r="H8075"/>
      <c r="I8075"/>
    </row>
    <row r="8076" spans="1:9">
      <c r="A8076"/>
      <c r="B8076"/>
      <c r="C8076"/>
      <c r="D8076"/>
      <c r="E8076"/>
      <c r="F8076"/>
      <c r="G8076"/>
      <c r="H8076"/>
      <c r="I8076"/>
    </row>
    <row r="8077" spans="1:9">
      <c r="A8077"/>
      <c r="B8077"/>
      <c r="C8077"/>
      <c r="D8077"/>
      <c r="E8077"/>
      <c r="F8077"/>
      <c r="G8077"/>
      <c r="H8077"/>
      <c r="I8077"/>
    </row>
    <row r="8078" spans="1:9">
      <c r="A8078"/>
      <c r="B8078"/>
      <c r="C8078"/>
      <c r="D8078"/>
      <c r="E8078"/>
      <c r="F8078"/>
      <c r="G8078"/>
      <c r="H8078"/>
      <c r="I8078"/>
    </row>
    <row r="8079" spans="1:9">
      <c r="A8079"/>
      <c r="B8079"/>
      <c r="C8079"/>
      <c r="D8079"/>
      <c r="E8079"/>
      <c r="F8079"/>
      <c r="G8079"/>
      <c r="H8079"/>
      <c r="I8079"/>
    </row>
    <row r="8080" spans="1:9">
      <c r="A8080"/>
      <c r="B8080"/>
      <c r="C8080"/>
      <c r="D8080"/>
      <c r="E8080"/>
      <c r="F8080"/>
      <c r="G8080"/>
      <c r="H8080"/>
      <c r="I8080"/>
    </row>
    <row r="8081" spans="1:9">
      <c r="A8081"/>
      <c r="B8081"/>
      <c r="C8081"/>
      <c r="D8081"/>
      <c r="E8081"/>
      <c r="F8081"/>
      <c r="G8081"/>
      <c r="H8081"/>
      <c r="I8081"/>
    </row>
    <row r="8082" spans="1:9">
      <c r="A8082"/>
      <c r="B8082"/>
      <c r="C8082"/>
      <c r="D8082"/>
      <c r="E8082"/>
      <c r="F8082"/>
      <c r="G8082"/>
      <c r="H8082"/>
      <c r="I8082"/>
    </row>
    <row r="8083" spans="1:9">
      <c r="A8083"/>
      <c r="B8083"/>
      <c r="C8083"/>
      <c r="D8083"/>
      <c r="E8083"/>
      <c r="F8083"/>
      <c r="G8083"/>
      <c r="H8083"/>
      <c r="I8083"/>
    </row>
    <row r="8084" spans="1:9">
      <c r="A8084"/>
      <c r="B8084"/>
      <c r="C8084"/>
      <c r="D8084"/>
      <c r="E8084"/>
      <c r="F8084"/>
      <c r="G8084"/>
      <c r="H8084"/>
      <c r="I8084"/>
    </row>
    <row r="8085" spans="1:9">
      <c r="A8085"/>
      <c r="B8085"/>
      <c r="C8085"/>
      <c r="D8085"/>
      <c r="E8085"/>
      <c r="F8085"/>
      <c r="G8085"/>
      <c r="H8085"/>
      <c r="I8085"/>
    </row>
    <row r="8086" spans="1:9">
      <c r="A8086"/>
      <c r="B8086"/>
      <c r="C8086"/>
      <c r="D8086"/>
      <c r="E8086"/>
      <c r="F8086"/>
      <c r="G8086"/>
      <c r="H8086"/>
      <c r="I8086"/>
    </row>
    <row r="8087" spans="1:9">
      <c r="A8087"/>
      <c r="B8087"/>
      <c r="C8087"/>
      <c r="D8087"/>
      <c r="E8087"/>
      <c r="F8087"/>
      <c r="G8087"/>
      <c r="H8087"/>
      <c r="I8087"/>
    </row>
    <row r="8088" spans="1:9">
      <c r="A8088"/>
      <c r="B8088"/>
      <c r="C8088"/>
      <c r="D8088"/>
      <c r="E8088"/>
      <c r="F8088"/>
      <c r="G8088"/>
      <c r="H8088"/>
      <c r="I8088"/>
    </row>
    <row r="8089" spans="1:9">
      <c r="A8089"/>
      <c r="B8089"/>
      <c r="C8089"/>
      <c r="D8089"/>
      <c r="E8089"/>
      <c r="F8089"/>
      <c r="G8089"/>
      <c r="H8089"/>
      <c r="I8089"/>
    </row>
    <row r="8090" spans="1:9">
      <c r="A8090"/>
      <c r="B8090"/>
      <c r="C8090"/>
      <c r="D8090"/>
      <c r="E8090"/>
      <c r="F8090"/>
      <c r="G8090"/>
      <c r="H8090"/>
      <c r="I8090"/>
    </row>
    <row r="8091" spans="1:9">
      <c r="A8091"/>
      <c r="B8091"/>
      <c r="C8091"/>
      <c r="D8091"/>
      <c r="E8091"/>
      <c r="F8091"/>
      <c r="G8091"/>
      <c r="H8091"/>
      <c r="I8091"/>
    </row>
    <row r="8092" spans="1:9">
      <c r="A8092"/>
      <c r="B8092"/>
      <c r="C8092"/>
      <c r="D8092"/>
      <c r="E8092"/>
      <c r="F8092"/>
      <c r="G8092"/>
      <c r="H8092"/>
      <c r="I8092"/>
    </row>
    <row r="8093" spans="1:9">
      <c r="A8093"/>
      <c r="B8093"/>
      <c r="C8093"/>
      <c r="D8093"/>
      <c r="E8093"/>
      <c r="F8093"/>
      <c r="G8093"/>
      <c r="H8093"/>
      <c r="I8093"/>
    </row>
    <row r="8094" spans="1:9">
      <c r="A8094"/>
      <c r="B8094"/>
      <c r="C8094"/>
      <c r="D8094"/>
      <c r="E8094"/>
      <c r="F8094"/>
      <c r="G8094"/>
      <c r="H8094"/>
      <c r="I8094"/>
    </row>
    <row r="8095" spans="1:9">
      <c r="A8095"/>
      <c r="B8095"/>
      <c r="C8095"/>
      <c r="D8095"/>
      <c r="E8095"/>
      <c r="F8095"/>
      <c r="G8095"/>
      <c r="H8095"/>
      <c r="I8095"/>
    </row>
    <row r="8096" spans="1:9">
      <c r="A8096"/>
      <c r="B8096"/>
      <c r="C8096"/>
      <c r="D8096"/>
      <c r="E8096"/>
      <c r="F8096"/>
      <c r="G8096"/>
      <c r="H8096"/>
      <c r="I8096"/>
    </row>
    <row r="8097" spans="1:9">
      <c r="A8097"/>
      <c r="B8097"/>
      <c r="C8097"/>
      <c r="D8097"/>
      <c r="E8097"/>
      <c r="F8097"/>
      <c r="G8097"/>
      <c r="H8097"/>
      <c r="I8097"/>
    </row>
    <row r="8098" spans="1:9">
      <c r="A8098"/>
      <c r="B8098"/>
      <c r="C8098"/>
      <c r="D8098"/>
      <c r="E8098"/>
      <c r="F8098"/>
      <c r="G8098"/>
      <c r="H8098"/>
      <c r="I8098"/>
    </row>
    <row r="8099" spans="1:9">
      <c r="A8099"/>
      <c r="B8099"/>
      <c r="C8099"/>
      <c r="D8099"/>
      <c r="E8099"/>
      <c r="F8099"/>
      <c r="G8099"/>
      <c r="H8099"/>
      <c r="I8099"/>
    </row>
    <row r="8100" spans="1:9">
      <c r="A8100"/>
      <c r="B8100"/>
      <c r="C8100"/>
      <c r="D8100"/>
      <c r="E8100"/>
      <c r="F8100"/>
      <c r="G8100"/>
      <c r="H8100"/>
      <c r="I8100"/>
    </row>
    <row r="8101" spans="1:9">
      <c r="A8101"/>
      <c r="B8101"/>
      <c r="C8101"/>
      <c r="D8101"/>
      <c r="E8101"/>
      <c r="F8101"/>
      <c r="G8101"/>
      <c r="H8101"/>
      <c r="I8101"/>
    </row>
    <row r="8102" spans="1:9">
      <c r="A8102"/>
      <c r="B8102"/>
      <c r="C8102"/>
      <c r="D8102"/>
      <c r="E8102"/>
      <c r="F8102"/>
      <c r="G8102"/>
      <c r="H8102"/>
      <c r="I8102"/>
    </row>
    <row r="8103" spans="1:9">
      <c r="A8103"/>
      <c r="B8103"/>
      <c r="C8103"/>
      <c r="D8103"/>
      <c r="E8103"/>
      <c r="F8103"/>
      <c r="G8103"/>
      <c r="H8103"/>
      <c r="I8103"/>
    </row>
    <row r="8104" spans="1:9">
      <c r="A8104"/>
      <c r="B8104"/>
      <c r="C8104"/>
      <c r="D8104"/>
      <c r="E8104"/>
      <c r="F8104"/>
      <c r="G8104"/>
      <c r="H8104"/>
      <c r="I8104"/>
    </row>
    <row r="8105" spans="1:9">
      <c r="A8105"/>
      <c r="B8105"/>
      <c r="C8105"/>
      <c r="D8105"/>
      <c r="E8105"/>
      <c r="F8105"/>
      <c r="G8105"/>
      <c r="H8105"/>
      <c r="I8105"/>
    </row>
    <row r="8106" spans="1:9">
      <c r="A8106"/>
      <c r="B8106"/>
      <c r="C8106"/>
      <c r="D8106"/>
      <c r="E8106"/>
      <c r="F8106"/>
      <c r="G8106"/>
      <c r="H8106"/>
      <c r="I8106"/>
    </row>
    <row r="8107" spans="1:9">
      <c r="A8107"/>
      <c r="B8107"/>
      <c r="C8107"/>
      <c r="D8107"/>
      <c r="E8107"/>
      <c r="F8107"/>
      <c r="G8107"/>
      <c r="H8107"/>
      <c r="I8107"/>
    </row>
    <row r="8108" spans="1:9">
      <c r="A8108"/>
      <c r="B8108"/>
      <c r="C8108"/>
      <c r="D8108"/>
      <c r="E8108"/>
      <c r="F8108"/>
      <c r="G8108"/>
      <c r="H8108"/>
      <c r="I8108"/>
    </row>
    <row r="8109" spans="1:9">
      <c r="A8109"/>
      <c r="B8109"/>
      <c r="C8109"/>
      <c r="D8109"/>
      <c r="E8109"/>
      <c r="F8109"/>
      <c r="G8109"/>
      <c r="H8109"/>
      <c r="I8109"/>
    </row>
    <row r="8110" spans="1:9">
      <c r="A8110"/>
      <c r="B8110"/>
      <c r="C8110"/>
      <c r="D8110"/>
      <c r="E8110"/>
      <c r="F8110"/>
      <c r="G8110"/>
      <c r="H8110"/>
      <c r="I8110"/>
    </row>
    <row r="8111" spans="1:9">
      <c r="A8111"/>
      <c r="B8111"/>
      <c r="C8111"/>
      <c r="D8111"/>
      <c r="E8111"/>
      <c r="F8111"/>
      <c r="G8111"/>
      <c r="H8111"/>
      <c r="I8111"/>
    </row>
    <row r="8112" spans="1:9">
      <c r="A8112"/>
      <c r="B8112"/>
      <c r="C8112"/>
      <c r="D8112"/>
      <c r="E8112"/>
      <c r="F8112"/>
      <c r="G8112"/>
      <c r="H8112"/>
      <c r="I8112"/>
    </row>
    <row r="8113" spans="1:9">
      <c r="A8113"/>
      <c r="B8113"/>
      <c r="C8113"/>
      <c r="D8113"/>
      <c r="E8113"/>
      <c r="F8113"/>
      <c r="G8113"/>
      <c r="H8113"/>
      <c r="I8113"/>
    </row>
    <row r="8114" spans="1:9">
      <c r="A8114"/>
      <c r="B8114"/>
      <c r="C8114"/>
      <c r="D8114"/>
      <c r="E8114"/>
      <c r="F8114"/>
      <c r="G8114"/>
      <c r="H8114"/>
      <c r="I8114"/>
    </row>
    <row r="8115" spans="1:9">
      <c r="A8115"/>
      <c r="B8115"/>
      <c r="C8115"/>
      <c r="D8115"/>
      <c r="E8115"/>
      <c r="F8115"/>
      <c r="G8115"/>
      <c r="H8115"/>
      <c r="I8115"/>
    </row>
    <row r="8116" spans="1:9">
      <c r="A8116"/>
      <c r="B8116"/>
      <c r="C8116"/>
      <c r="D8116"/>
      <c r="E8116"/>
      <c r="F8116"/>
      <c r="G8116"/>
      <c r="H8116"/>
      <c r="I8116"/>
    </row>
    <row r="8117" spans="1:9">
      <c r="A8117"/>
      <c r="B8117"/>
      <c r="C8117"/>
      <c r="D8117"/>
      <c r="E8117"/>
      <c r="F8117"/>
      <c r="G8117"/>
      <c r="H8117"/>
      <c r="I8117"/>
    </row>
    <row r="8118" spans="1:9">
      <c r="A8118"/>
      <c r="B8118"/>
      <c r="C8118"/>
      <c r="D8118"/>
      <c r="E8118"/>
      <c r="F8118"/>
      <c r="G8118"/>
      <c r="H8118"/>
      <c r="I8118"/>
    </row>
    <row r="8119" spans="1:9">
      <c r="A8119"/>
      <c r="B8119"/>
      <c r="C8119"/>
      <c r="D8119"/>
      <c r="E8119"/>
      <c r="F8119"/>
      <c r="G8119"/>
      <c r="H8119"/>
      <c r="I8119"/>
    </row>
    <row r="8120" spans="1:9">
      <c r="A8120"/>
      <c r="B8120"/>
      <c r="C8120"/>
      <c r="D8120"/>
      <c r="E8120"/>
      <c r="F8120"/>
      <c r="G8120"/>
      <c r="H8120"/>
      <c r="I8120"/>
    </row>
    <row r="8121" spans="1:9">
      <c r="A8121"/>
      <c r="B8121"/>
      <c r="C8121"/>
      <c r="D8121"/>
      <c r="E8121"/>
      <c r="F8121"/>
      <c r="G8121"/>
      <c r="H8121"/>
      <c r="I8121"/>
    </row>
    <row r="8122" spans="1:9">
      <c r="A8122"/>
      <c r="B8122"/>
      <c r="C8122"/>
      <c r="D8122"/>
      <c r="E8122"/>
      <c r="F8122"/>
      <c r="G8122"/>
      <c r="H8122"/>
      <c r="I8122"/>
    </row>
    <row r="8123" spans="1:9">
      <c r="A8123"/>
      <c r="B8123"/>
      <c r="C8123"/>
      <c r="D8123"/>
      <c r="E8123"/>
      <c r="F8123"/>
      <c r="G8123"/>
      <c r="H8123"/>
      <c r="I8123"/>
    </row>
    <row r="8124" spans="1:9">
      <c r="A8124"/>
      <c r="B8124"/>
      <c r="C8124"/>
      <c r="D8124"/>
      <c r="E8124"/>
      <c r="F8124"/>
      <c r="G8124"/>
      <c r="H8124"/>
      <c r="I8124"/>
    </row>
    <row r="8125" spans="1:9">
      <c r="A8125"/>
      <c r="B8125"/>
      <c r="C8125"/>
      <c r="D8125"/>
      <c r="E8125"/>
      <c r="F8125"/>
      <c r="G8125"/>
      <c r="H8125"/>
      <c r="I8125"/>
    </row>
    <row r="8126" spans="1:9">
      <c r="A8126"/>
      <c r="B8126"/>
      <c r="C8126"/>
      <c r="D8126"/>
      <c r="E8126"/>
      <c r="F8126"/>
      <c r="G8126"/>
      <c r="H8126"/>
      <c r="I8126"/>
    </row>
    <row r="8127" spans="1:9">
      <c r="A8127"/>
      <c r="B8127"/>
      <c r="C8127"/>
      <c r="D8127"/>
      <c r="E8127"/>
      <c r="F8127"/>
      <c r="G8127"/>
      <c r="H8127"/>
      <c r="I8127"/>
    </row>
    <row r="8128" spans="1:9">
      <c r="A8128"/>
      <c r="B8128"/>
      <c r="C8128"/>
      <c r="D8128"/>
      <c r="E8128"/>
      <c r="F8128"/>
      <c r="G8128"/>
      <c r="H8128"/>
      <c r="I8128"/>
    </row>
    <row r="8129" spans="1:9">
      <c r="A8129"/>
      <c r="B8129"/>
      <c r="C8129"/>
      <c r="D8129"/>
      <c r="E8129"/>
      <c r="F8129"/>
      <c r="G8129"/>
      <c r="H8129"/>
      <c r="I8129"/>
    </row>
    <row r="8130" spans="1:9">
      <c r="A8130"/>
      <c r="B8130"/>
      <c r="C8130"/>
      <c r="D8130"/>
      <c r="E8130"/>
      <c r="F8130"/>
      <c r="G8130"/>
      <c r="H8130"/>
      <c r="I8130"/>
    </row>
    <row r="8131" spans="1:9">
      <c r="A8131"/>
      <c r="B8131"/>
      <c r="C8131"/>
      <c r="D8131"/>
      <c r="E8131"/>
      <c r="F8131"/>
      <c r="G8131"/>
      <c r="H8131"/>
      <c r="I8131"/>
    </row>
    <row r="8132" spans="1:9">
      <c r="A8132"/>
      <c r="B8132"/>
      <c r="C8132"/>
      <c r="D8132"/>
      <c r="E8132"/>
      <c r="F8132"/>
      <c r="G8132"/>
      <c r="H8132"/>
      <c r="I8132"/>
    </row>
    <row r="8133" spans="1:9">
      <c r="A8133"/>
      <c r="B8133"/>
      <c r="C8133"/>
      <c r="D8133"/>
      <c r="E8133"/>
      <c r="F8133"/>
      <c r="G8133"/>
      <c r="H8133"/>
      <c r="I8133"/>
    </row>
    <row r="8134" spans="1:9">
      <c r="A8134"/>
      <c r="B8134"/>
      <c r="C8134"/>
      <c r="D8134"/>
      <c r="E8134"/>
      <c r="F8134"/>
      <c r="G8134"/>
      <c r="H8134"/>
      <c r="I8134"/>
    </row>
    <row r="8135" spans="1:9">
      <c r="A8135"/>
      <c r="B8135"/>
      <c r="C8135"/>
      <c r="D8135"/>
      <c r="E8135"/>
      <c r="F8135"/>
      <c r="G8135"/>
      <c r="H8135"/>
      <c r="I8135"/>
    </row>
    <row r="8136" spans="1:9">
      <c r="A8136"/>
      <c r="B8136"/>
      <c r="C8136"/>
      <c r="D8136"/>
      <c r="E8136"/>
      <c r="F8136"/>
      <c r="G8136"/>
      <c r="H8136"/>
      <c r="I8136"/>
    </row>
    <row r="8137" spans="1:9">
      <c r="A8137"/>
      <c r="B8137"/>
      <c r="C8137"/>
      <c r="D8137"/>
      <c r="E8137"/>
      <c r="F8137"/>
      <c r="G8137"/>
      <c r="H8137"/>
      <c r="I8137"/>
    </row>
    <row r="8138" spans="1:9">
      <c r="A8138"/>
      <c r="B8138"/>
      <c r="C8138"/>
      <c r="D8138"/>
      <c r="E8138"/>
      <c r="F8138"/>
      <c r="G8138"/>
      <c r="H8138"/>
      <c r="I8138"/>
    </row>
    <row r="8139" spans="1:9">
      <c r="A8139"/>
      <c r="B8139"/>
      <c r="C8139"/>
      <c r="D8139"/>
      <c r="E8139"/>
      <c r="F8139"/>
      <c r="G8139"/>
      <c r="H8139"/>
      <c r="I8139"/>
    </row>
    <row r="8140" spans="1:9">
      <c r="A8140"/>
      <c r="B8140"/>
      <c r="C8140"/>
      <c r="D8140"/>
      <c r="E8140"/>
      <c r="F8140"/>
      <c r="G8140"/>
      <c r="H8140"/>
      <c r="I8140"/>
    </row>
    <row r="8141" spans="1:9">
      <c r="A8141"/>
      <c r="B8141"/>
      <c r="C8141"/>
      <c r="D8141"/>
      <c r="E8141"/>
      <c r="F8141"/>
      <c r="G8141"/>
      <c r="H8141"/>
      <c r="I8141"/>
    </row>
    <row r="8142" spans="1:9">
      <c r="A8142"/>
      <c r="B8142"/>
      <c r="C8142"/>
      <c r="D8142"/>
      <c r="E8142"/>
      <c r="F8142"/>
      <c r="G8142"/>
      <c r="H8142"/>
      <c r="I8142"/>
    </row>
    <row r="8143" spans="1:9">
      <c r="A8143"/>
      <c r="B8143"/>
      <c r="C8143"/>
      <c r="D8143"/>
      <c r="E8143"/>
      <c r="F8143"/>
      <c r="G8143"/>
      <c r="H8143"/>
      <c r="I8143"/>
    </row>
    <row r="8144" spans="1:9">
      <c r="A8144"/>
      <c r="B8144"/>
      <c r="C8144"/>
      <c r="D8144"/>
      <c r="E8144"/>
      <c r="F8144"/>
      <c r="G8144"/>
      <c r="H8144"/>
      <c r="I8144"/>
    </row>
    <row r="8145" spans="1:9">
      <c r="A8145"/>
      <c r="B8145"/>
      <c r="C8145"/>
      <c r="D8145"/>
      <c r="E8145"/>
      <c r="F8145"/>
      <c r="G8145"/>
      <c r="H8145"/>
      <c r="I8145"/>
    </row>
    <row r="8146" spans="1:9">
      <c r="A8146"/>
      <c r="B8146"/>
      <c r="C8146"/>
      <c r="D8146"/>
      <c r="E8146"/>
      <c r="F8146"/>
      <c r="G8146"/>
      <c r="H8146"/>
      <c r="I8146"/>
    </row>
    <row r="8147" spans="1:9">
      <c r="A8147"/>
      <c r="B8147"/>
      <c r="C8147"/>
      <c r="D8147"/>
      <c r="E8147"/>
      <c r="F8147"/>
      <c r="G8147"/>
      <c r="H8147"/>
      <c r="I8147"/>
    </row>
    <row r="8148" spans="1:9">
      <c r="A8148"/>
      <c r="B8148"/>
      <c r="C8148"/>
      <c r="D8148"/>
      <c r="E8148"/>
      <c r="F8148"/>
      <c r="G8148"/>
      <c r="H8148"/>
      <c r="I8148"/>
    </row>
    <row r="8149" spans="1:9">
      <c r="A8149"/>
      <c r="B8149"/>
      <c r="C8149"/>
      <c r="D8149"/>
      <c r="E8149"/>
      <c r="F8149"/>
      <c r="G8149"/>
      <c r="H8149"/>
      <c r="I8149"/>
    </row>
    <row r="8150" spans="1:9">
      <c r="A8150"/>
      <c r="B8150"/>
      <c r="C8150"/>
      <c r="D8150"/>
      <c r="E8150"/>
      <c r="F8150"/>
      <c r="G8150"/>
      <c r="H8150"/>
      <c r="I8150"/>
    </row>
    <row r="8151" spans="1:9">
      <c r="A8151"/>
      <c r="B8151"/>
      <c r="C8151"/>
      <c r="D8151"/>
      <c r="E8151"/>
      <c r="F8151"/>
      <c r="G8151"/>
      <c r="H8151"/>
      <c r="I8151"/>
    </row>
    <row r="8152" spans="1:9">
      <c r="A8152"/>
      <c r="B8152"/>
      <c r="C8152"/>
      <c r="D8152"/>
      <c r="E8152"/>
      <c r="F8152"/>
      <c r="G8152"/>
      <c r="H8152"/>
      <c r="I8152"/>
    </row>
    <row r="8153" spans="1:9">
      <c r="A8153"/>
      <c r="B8153"/>
      <c r="C8153"/>
      <c r="D8153"/>
      <c r="E8153"/>
      <c r="F8153"/>
      <c r="G8153"/>
      <c r="H8153"/>
      <c r="I8153"/>
    </row>
    <row r="8154" spans="1:9">
      <c r="A8154"/>
      <c r="B8154"/>
      <c r="C8154"/>
      <c r="D8154"/>
      <c r="E8154"/>
      <c r="F8154"/>
      <c r="G8154"/>
      <c r="H8154"/>
      <c r="I8154"/>
    </row>
    <row r="8155" spans="1:9">
      <c r="A8155"/>
      <c r="B8155"/>
      <c r="C8155"/>
      <c r="D8155"/>
      <c r="E8155"/>
      <c r="F8155"/>
      <c r="G8155"/>
      <c r="H8155"/>
      <c r="I8155"/>
    </row>
    <row r="8156" spans="1:9">
      <c r="A8156"/>
      <c r="B8156"/>
      <c r="C8156"/>
      <c r="D8156"/>
      <c r="E8156"/>
      <c r="F8156"/>
      <c r="G8156"/>
      <c r="H8156"/>
      <c r="I8156"/>
    </row>
    <row r="8157" spans="1:9">
      <c r="A8157"/>
      <c r="B8157"/>
      <c r="C8157"/>
      <c r="D8157"/>
      <c r="E8157"/>
      <c r="F8157"/>
      <c r="G8157"/>
      <c r="H8157"/>
      <c r="I8157"/>
    </row>
    <row r="8158" spans="1:9">
      <c r="A8158"/>
      <c r="B8158"/>
      <c r="C8158"/>
      <c r="D8158"/>
      <c r="E8158"/>
      <c r="F8158"/>
      <c r="G8158"/>
      <c r="H8158"/>
      <c r="I8158"/>
    </row>
    <row r="8159" spans="1:9">
      <c r="A8159"/>
      <c r="B8159"/>
      <c r="C8159"/>
      <c r="D8159"/>
      <c r="E8159"/>
      <c r="F8159"/>
      <c r="G8159"/>
      <c r="H8159"/>
      <c r="I8159"/>
    </row>
    <row r="8160" spans="1:9">
      <c r="A8160"/>
      <c r="B8160"/>
      <c r="C8160"/>
      <c r="D8160"/>
      <c r="E8160"/>
      <c r="F8160"/>
      <c r="G8160"/>
      <c r="H8160"/>
      <c r="I8160"/>
    </row>
    <row r="8161" spans="1:9">
      <c r="A8161"/>
      <c r="B8161"/>
      <c r="C8161"/>
      <c r="D8161"/>
      <c r="E8161"/>
      <c r="F8161"/>
      <c r="G8161"/>
      <c r="H8161"/>
      <c r="I8161"/>
    </row>
    <row r="8162" spans="1:9">
      <c r="A8162"/>
      <c r="B8162"/>
      <c r="C8162"/>
      <c r="D8162"/>
      <c r="E8162"/>
      <c r="F8162"/>
      <c r="G8162"/>
      <c r="H8162"/>
      <c r="I8162"/>
    </row>
    <row r="8163" spans="1:9">
      <c r="A8163"/>
      <c r="B8163"/>
      <c r="C8163"/>
      <c r="D8163"/>
      <c r="E8163"/>
      <c r="F8163"/>
      <c r="G8163"/>
      <c r="H8163"/>
      <c r="I8163"/>
    </row>
    <row r="8164" spans="1:9">
      <c r="A8164"/>
      <c r="B8164"/>
      <c r="C8164"/>
      <c r="D8164"/>
      <c r="E8164"/>
      <c r="F8164"/>
      <c r="G8164"/>
      <c r="H8164"/>
      <c r="I8164"/>
    </row>
    <row r="8165" spans="1:9">
      <c r="A8165"/>
      <c r="B8165"/>
      <c r="C8165"/>
      <c r="D8165"/>
      <c r="E8165"/>
      <c r="F8165"/>
      <c r="G8165"/>
      <c r="H8165"/>
      <c r="I8165"/>
    </row>
    <row r="8166" spans="1:9">
      <c r="A8166"/>
      <c r="B8166"/>
      <c r="C8166"/>
      <c r="D8166"/>
      <c r="E8166"/>
      <c r="F8166"/>
      <c r="G8166"/>
      <c r="H8166"/>
      <c r="I8166"/>
    </row>
    <row r="8167" spans="1:9">
      <c r="A8167"/>
      <c r="B8167"/>
      <c r="C8167"/>
      <c r="D8167"/>
      <c r="E8167"/>
      <c r="F8167"/>
      <c r="G8167"/>
      <c r="H8167"/>
      <c r="I8167"/>
    </row>
    <row r="8168" spans="1:9">
      <c r="A8168"/>
      <c r="B8168"/>
      <c r="C8168"/>
      <c r="D8168"/>
      <c r="E8168"/>
      <c r="F8168"/>
      <c r="G8168"/>
      <c r="H8168"/>
      <c r="I8168"/>
    </row>
    <row r="8169" spans="1:9">
      <c r="A8169"/>
      <c r="B8169"/>
      <c r="C8169"/>
      <c r="D8169"/>
      <c r="E8169"/>
      <c r="F8169"/>
      <c r="G8169"/>
      <c r="H8169"/>
      <c r="I8169"/>
    </row>
    <row r="8170" spans="1:9">
      <c r="A8170"/>
      <c r="B8170"/>
      <c r="C8170"/>
      <c r="D8170"/>
      <c r="E8170"/>
      <c r="F8170"/>
      <c r="G8170"/>
      <c r="H8170"/>
      <c r="I8170"/>
    </row>
    <row r="8171" spans="1:9">
      <c r="A8171"/>
      <c r="B8171"/>
      <c r="C8171"/>
      <c r="D8171"/>
      <c r="E8171"/>
      <c r="F8171"/>
      <c r="G8171"/>
      <c r="H8171"/>
      <c r="I8171"/>
    </row>
    <row r="8172" spans="1:9">
      <c r="A8172"/>
      <c r="B8172"/>
      <c r="C8172"/>
      <c r="D8172"/>
      <c r="E8172"/>
      <c r="F8172"/>
      <c r="G8172"/>
      <c r="H8172"/>
      <c r="I8172"/>
    </row>
    <row r="8173" spans="1:9">
      <c r="A8173"/>
      <c r="B8173"/>
      <c r="C8173"/>
      <c r="D8173"/>
      <c r="E8173"/>
      <c r="F8173"/>
      <c r="G8173"/>
      <c r="H8173"/>
      <c r="I8173"/>
    </row>
    <row r="8174" spans="1:9">
      <c r="A8174"/>
      <c r="B8174"/>
      <c r="C8174"/>
      <c r="D8174"/>
      <c r="E8174"/>
      <c r="F8174"/>
      <c r="G8174"/>
      <c r="H8174"/>
      <c r="I8174"/>
    </row>
    <row r="8175" spans="1:9">
      <c r="A8175"/>
      <c r="B8175"/>
      <c r="C8175"/>
      <c r="D8175"/>
      <c r="E8175"/>
      <c r="F8175"/>
      <c r="G8175"/>
      <c r="H8175"/>
      <c r="I8175"/>
    </row>
    <row r="8176" spans="1:9">
      <c r="A8176"/>
      <c r="B8176"/>
      <c r="C8176"/>
      <c r="D8176"/>
      <c r="E8176"/>
      <c r="F8176"/>
      <c r="G8176"/>
      <c r="H8176"/>
      <c r="I8176"/>
    </row>
    <row r="8177" spans="1:9">
      <c r="A8177"/>
      <c r="B8177"/>
      <c r="C8177"/>
      <c r="D8177"/>
      <c r="E8177"/>
      <c r="F8177"/>
      <c r="G8177"/>
      <c r="H8177"/>
      <c r="I8177"/>
    </row>
    <row r="8178" spans="1:9">
      <c r="A8178"/>
      <c r="B8178"/>
      <c r="C8178"/>
      <c r="D8178"/>
      <c r="E8178"/>
      <c r="F8178"/>
      <c r="G8178"/>
      <c r="H8178"/>
      <c r="I8178"/>
    </row>
    <row r="8179" spans="1:9">
      <c r="A8179"/>
      <c r="B8179"/>
      <c r="C8179"/>
      <c r="D8179"/>
      <c r="E8179"/>
      <c r="F8179"/>
      <c r="G8179"/>
      <c r="H8179"/>
      <c r="I8179"/>
    </row>
    <row r="8180" spans="1:9">
      <c r="A8180"/>
      <c r="B8180"/>
      <c r="C8180"/>
      <c r="D8180"/>
      <c r="E8180"/>
      <c r="F8180"/>
      <c r="G8180"/>
      <c r="H8180"/>
      <c r="I8180"/>
    </row>
    <row r="8181" spans="1:9">
      <c r="A8181"/>
      <c r="B8181"/>
      <c r="C8181"/>
      <c r="D8181"/>
      <c r="E8181"/>
      <c r="F8181"/>
      <c r="G8181"/>
      <c r="H8181"/>
      <c r="I8181"/>
    </row>
    <row r="8182" spans="1:9">
      <c r="A8182"/>
      <c r="B8182"/>
      <c r="C8182"/>
      <c r="D8182"/>
      <c r="E8182"/>
      <c r="F8182"/>
      <c r="G8182"/>
      <c r="H8182"/>
      <c r="I8182"/>
    </row>
    <row r="8183" spans="1:9">
      <c r="A8183"/>
      <c r="B8183"/>
      <c r="C8183"/>
      <c r="D8183"/>
      <c r="E8183"/>
      <c r="F8183"/>
      <c r="G8183"/>
      <c r="H8183"/>
      <c r="I8183"/>
    </row>
    <row r="8184" spans="1:9">
      <c r="A8184"/>
      <c r="B8184"/>
      <c r="C8184"/>
      <c r="D8184"/>
      <c r="E8184"/>
      <c r="F8184"/>
      <c r="G8184"/>
      <c r="H8184"/>
      <c r="I8184"/>
    </row>
    <row r="8185" spans="1:9">
      <c r="A8185"/>
      <c r="B8185"/>
      <c r="C8185"/>
      <c r="D8185"/>
      <c r="E8185"/>
      <c r="F8185"/>
      <c r="G8185"/>
      <c r="H8185"/>
      <c r="I8185"/>
    </row>
    <row r="8186" spans="1:9">
      <c r="A8186"/>
      <c r="B8186"/>
      <c r="C8186"/>
      <c r="D8186"/>
      <c r="E8186"/>
      <c r="F8186"/>
      <c r="G8186"/>
      <c r="H8186"/>
      <c r="I8186"/>
    </row>
    <row r="8187" spans="1:9">
      <c r="A8187"/>
      <c r="B8187"/>
      <c r="C8187"/>
      <c r="D8187"/>
      <c r="E8187"/>
      <c r="F8187"/>
      <c r="G8187"/>
      <c r="H8187"/>
      <c r="I8187"/>
    </row>
    <row r="8188" spans="1:9">
      <c r="A8188"/>
      <c r="B8188"/>
      <c r="C8188"/>
      <c r="D8188"/>
      <c r="E8188"/>
      <c r="F8188"/>
      <c r="G8188"/>
      <c r="H8188"/>
      <c r="I8188"/>
    </row>
    <row r="8189" spans="1:9">
      <c r="A8189"/>
      <c r="B8189"/>
      <c r="C8189"/>
      <c r="D8189"/>
      <c r="E8189"/>
      <c r="F8189"/>
      <c r="G8189"/>
      <c r="H8189"/>
      <c r="I8189"/>
    </row>
    <row r="8190" spans="1:9">
      <c r="A8190"/>
      <c r="B8190"/>
      <c r="C8190"/>
      <c r="D8190"/>
      <c r="E8190"/>
      <c r="F8190"/>
      <c r="G8190"/>
      <c r="H8190"/>
      <c r="I8190"/>
    </row>
    <row r="8191" spans="1:9">
      <c r="A8191"/>
      <c r="B8191"/>
      <c r="C8191"/>
      <c r="D8191"/>
      <c r="E8191"/>
      <c r="F8191"/>
      <c r="G8191"/>
      <c r="H8191"/>
      <c r="I8191"/>
    </row>
    <row r="8192" spans="1:9">
      <c r="A8192"/>
      <c r="B8192"/>
      <c r="C8192"/>
      <c r="D8192"/>
      <c r="E8192"/>
      <c r="F8192"/>
      <c r="G8192"/>
      <c r="H8192"/>
      <c r="I8192"/>
    </row>
    <row r="8193" spans="1:9">
      <c r="A8193"/>
      <c r="B8193"/>
      <c r="C8193"/>
      <c r="D8193"/>
      <c r="E8193"/>
      <c r="F8193"/>
      <c r="G8193"/>
      <c r="H8193"/>
      <c r="I8193"/>
    </row>
    <row r="8194" spans="1:9">
      <c r="A8194"/>
      <c r="B8194"/>
      <c r="C8194"/>
      <c r="D8194"/>
      <c r="E8194"/>
      <c r="F8194"/>
      <c r="G8194"/>
      <c r="H8194"/>
      <c r="I8194"/>
    </row>
    <row r="8195" spans="1:9">
      <c r="A8195"/>
      <c r="B8195"/>
      <c r="C8195"/>
      <c r="D8195"/>
      <c r="E8195"/>
      <c r="F8195"/>
      <c r="G8195"/>
      <c r="H8195"/>
      <c r="I8195"/>
    </row>
    <row r="8196" spans="1:9">
      <c r="A8196"/>
      <c r="B8196"/>
      <c r="C8196"/>
      <c r="D8196"/>
      <c r="E8196"/>
      <c r="F8196"/>
      <c r="G8196"/>
      <c r="H8196"/>
      <c r="I8196"/>
    </row>
    <row r="8197" spans="1:9">
      <c r="A8197"/>
      <c r="B8197"/>
      <c r="C8197"/>
      <c r="D8197"/>
      <c r="E8197"/>
      <c r="F8197"/>
      <c r="G8197"/>
      <c r="H8197"/>
      <c r="I8197"/>
    </row>
    <row r="8198" spans="1:9">
      <c r="A8198"/>
      <c r="B8198"/>
      <c r="C8198"/>
      <c r="D8198"/>
      <c r="E8198"/>
      <c r="F8198"/>
      <c r="G8198"/>
      <c r="H8198"/>
      <c r="I8198"/>
    </row>
    <row r="8199" spans="1:9">
      <c r="A8199"/>
      <c r="B8199"/>
      <c r="C8199"/>
      <c r="D8199"/>
      <c r="E8199"/>
      <c r="F8199"/>
      <c r="G8199"/>
      <c r="H8199"/>
      <c r="I8199"/>
    </row>
    <row r="8200" spans="1:9">
      <c r="A8200"/>
      <c r="B8200"/>
      <c r="C8200"/>
      <c r="D8200"/>
      <c r="E8200"/>
      <c r="F8200"/>
      <c r="G8200"/>
      <c r="H8200"/>
      <c r="I8200"/>
    </row>
    <row r="8201" spans="1:9">
      <c r="A8201"/>
      <c r="B8201"/>
      <c r="C8201"/>
      <c r="D8201"/>
      <c r="E8201"/>
      <c r="F8201"/>
      <c r="G8201"/>
      <c r="H8201"/>
      <c r="I8201"/>
    </row>
    <row r="8202" spans="1:9">
      <c r="A8202"/>
      <c r="B8202"/>
      <c r="C8202"/>
      <c r="D8202"/>
      <c r="E8202"/>
      <c r="F8202"/>
      <c r="G8202"/>
      <c r="H8202"/>
      <c r="I8202"/>
    </row>
    <row r="8203" spans="1:9">
      <c r="A8203"/>
      <c r="B8203"/>
      <c r="C8203"/>
      <c r="D8203"/>
      <c r="E8203"/>
      <c r="F8203"/>
      <c r="G8203"/>
      <c r="H8203"/>
      <c r="I8203"/>
    </row>
    <row r="8204" spans="1:9">
      <c r="A8204"/>
      <c r="B8204"/>
      <c r="C8204"/>
      <c r="D8204"/>
      <c r="E8204"/>
      <c r="F8204"/>
      <c r="G8204"/>
      <c r="H8204"/>
      <c r="I8204"/>
    </row>
    <row r="8205" spans="1:9">
      <c r="A8205"/>
      <c r="B8205"/>
      <c r="C8205"/>
      <c r="D8205"/>
      <c r="E8205"/>
      <c r="F8205"/>
      <c r="G8205"/>
      <c r="H8205"/>
      <c r="I8205"/>
    </row>
    <row r="8206" spans="1:9">
      <c r="A8206"/>
      <c r="B8206"/>
      <c r="C8206"/>
      <c r="D8206"/>
      <c r="E8206"/>
      <c r="F8206"/>
      <c r="G8206"/>
      <c r="H8206"/>
      <c r="I8206"/>
    </row>
    <row r="8207" spans="1:9">
      <c r="A8207"/>
      <c r="B8207"/>
      <c r="C8207"/>
      <c r="D8207"/>
      <c r="E8207"/>
      <c r="F8207"/>
      <c r="G8207"/>
      <c r="H8207"/>
      <c r="I8207"/>
    </row>
    <row r="8208" spans="1:9">
      <c r="A8208"/>
      <c r="B8208"/>
      <c r="C8208"/>
      <c r="D8208"/>
      <c r="E8208"/>
      <c r="F8208"/>
      <c r="G8208"/>
      <c r="H8208"/>
      <c r="I8208"/>
    </row>
    <row r="8209" spans="1:9">
      <c r="A8209"/>
      <c r="B8209"/>
      <c r="C8209"/>
      <c r="D8209"/>
      <c r="E8209"/>
      <c r="F8209"/>
      <c r="G8209"/>
      <c r="H8209"/>
      <c r="I8209"/>
    </row>
    <row r="8210" spans="1:9">
      <c r="A8210"/>
      <c r="B8210"/>
      <c r="C8210"/>
      <c r="D8210"/>
      <c r="E8210"/>
      <c r="F8210"/>
      <c r="G8210"/>
      <c r="H8210"/>
      <c r="I8210"/>
    </row>
    <row r="8211" spans="1:9">
      <c r="A8211"/>
      <c r="B8211"/>
      <c r="C8211"/>
      <c r="D8211"/>
      <c r="E8211"/>
      <c r="F8211"/>
      <c r="G8211"/>
      <c r="H8211"/>
      <c r="I8211"/>
    </row>
    <row r="8212" spans="1:9">
      <c r="A8212"/>
      <c r="B8212"/>
      <c r="C8212"/>
      <c r="D8212"/>
      <c r="E8212"/>
      <c r="F8212"/>
      <c r="G8212"/>
      <c r="H8212"/>
      <c r="I8212"/>
    </row>
    <row r="8213" spans="1:9">
      <c r="A8213"/>
      <c r="B8213"/>
      <c r="C8213"/>
      <c r="D8213"/>
      <c r="E8213"/>
      <c r="F8213"/>
      <c r="G8213"/>
      <c r="H8213"/>
      <c r="I8213"/>
    </row>
    <row r="8214" spans="1:9">
      <c r="A8214"/>
      <c r="B8214"/>
      <c r="C8214"/>
      <c r="D8214"/>
      <c r="E8214"/>
      <c r="F8214"/>
      <c r="G8214"/>
      <c r="H8214"/>
      <c r="I8214"/>
    </row>
    <row r="8215" spans="1:9">
      <c r="A8215"/>
      <c r="B8215"/>
      <c r="C8215"/>
      <c r="D8215"/>
      <c r="E8215"/>
      <c r="F8215"/>
      <c r="G8215"/>
      <c r="H8215"/>
      <c r="I8215"/>
    </row>
    <row r="8216" spans="1:9">
      <c r="A8216"/>
      <c r="B8216"/>
      <c r="C8216"/>
      <c r="D8216"/>
      <c r="E8216"/>
      <c r="F8216"/>
      <c r="G8216"/>
      <c r="H8216"/>
      <c r="I8216"/>
    </row>
    <row r="8217" spans="1:9">
      <c r="A8217"/>
      <c r="B8217"/>
      <c r="C8217"/>
      <c r="D8217"/>
      <c r="E8217"/>
      <c r="F8217"/>
      <c r="G8217"/>
      <c r="H8217"/>
      <c r="I8217"/>
    </row>
    <row r="8218" spans="1:9">
      <c r="A8218"/>
      <c r="B8218"/>
      <c r="C8218"/>
      <c r="D8218"/>
      <c r="E8218"/>
      <c r="F8218"/>
      <c r="G8218"/>
      <c r="H8218"/>
      <c r="I8218"/>
    </row>
    <row r="8219" spans="1:9">
      <c r="A8219"/>
      <c r="B8219"/>
      <c r="C8219"/>
      <c r="D8219"/>
      <c r="E8219"/>
      <c r="F8219"/>
      <c r="G8219"/>
      <c r="H8219"/>
      <c r="I8219"/>
    </row>
    <row r="8220" spans="1:9">
      <c r="A8220"/>
      <c r="B8220"/>
      <c r="C8220"/>
      <c r="D8220"/>
      <c r="E8220"/>
      <c r="F8220"/>
      <c r="G8220"/>
      <c r="H8220"/>
      <c r="I8220"/>
    </row>
    <row r="8221" spans="1:9">
      <c r="A8221"/>
      <c r="B8221"/>
      <c r="C8221"/>
      <c r="D8221"/>
      <c r="E8221"/>
      <c r="F8221"/>
      <c r="G8221"/>
      <c r="H8221"/>
      <c r="I8221"/>
    </row>
    <row r="8222" spans="1:9">
      <c r="A8222"/>
      <c r="B8222"/>
      <c r="C8222"/>
      <c r="D8222"/>
      <c r="E8222"/>
      <c r="F8222"/>
      <c r="G8222"/>
      <c r="H8222"/>
      <c r="I8222"/>
    </row>
    <row r="8223" spans="1:9">
      <c r="A8223"/>
      <c r="B8223"/>
      <c r="C8223"/>
      <c r="D8223"/>
      <c r="E8223"/>
      <c r="F8223"/>
      <c r="G8223"/>
      <c r="H8223"/>
      <c r="I8223"/>
    </row>
    <row r="8224" spans="1:9">
      <c r="A8224"/>
      <c r="B8224"/>
      <c r="C8224"/>
      <c r="D8224"/>
      <c r="E8224"/>
      <c r="F8224"/>
      <c r="G8224"/>
      <c r="H8224"/>
      <c r="I8224"/>
    </row>
    <row r="8225" spans="1:9">
      <c r="A8225"/>
      <c r="B8225"/>
      <c r="C8225"/>
      <c r="D8225"/>
      <c r="E8225"/>
      <c r="F8225"/>
      <c r="G8225"/>
      <c r="H8225"/>
      <c r="I8225"/>
    </row>
    <row r="8226" spans="1:9">
      <c r="A8226"/>
      <c r="B8226"/>
      <c r="C8226"/>
      <c r="D8226"/>
      <c r="E8226"/>
      <c r="F8226"/>
      <c r="G8226"/>
      <c r="H8226"/>
      <c r="I8226"/>
    </row>
    <row r="8227" spans="1:9">
      <c r="A8227"/>
      <c r="B8227"/>
      <c r="C8227"/>
      <c r="D8227"/>
      <c r="E8227"/>
      <c r="F8227"/>
      <c r="G8227"/>
      <c r="H8227"/>
      <c r="I8227"/>
    </row>
    <row r="8228" spans="1:9">
      <c r="A8228"/>
      <c r="B8228"/>
      <c r="C8228"/>
      <c r="D8228"/>
      <c r="E8228"/>
      <c r="F8228"/>
      <c r="G8228"/>
      <c r="H8228"/>
      <c r="I8228"/>
    </row>
    <row r="8229" spans="1:9">
      <c r="A8229"/>
      <c r="B8229"/>
      <c r="C8229"/>
      <c r="D8229"/>
      <c r="E8229"/>
      <c r="F8229"/>
      <c r="G8229"/>
      <c r="H8229"/>
      <c r="I8229"/>
    </row>
    <row r="8230" spans="1:9">
      <c r="A8230"/>
      <c r="B8230"/>
      <c r="C8230"/>
      <c r="D8230"/>
      <c r="E8230"/>
      <c r="F8230"/>
      <c r="G8230"/>
      <c r="H8230"/>
      <c r="I8230"/>
    </row>
    <row r="8231" spans="1:9">
      <c r="A8231"/>
      <c r="B8231"/>
      <c r="C8231"/>
      <c r="D8231"/>
      <c r="E8231"/>
      <c r="F8231"/>
      <c r="G8231"/>
      <c r="H8231"/>
      <c r="I8231"/>
    </row>
    <row r="8232" spans="1:9">
      <c r="A8232"/>
      <c r="B8232"/>
      <c r="C8232"/>
      <c r="D8232"/>
      <c r="E8232"/>
      <c r="F8232"/>
      <c r="G8232"/>
      <c r="H8232"/>
      <c r="I8232"/>
    </row>
    <row r="8233" spans="1:9">
      <c r="A8233"/>
      <c r="B8233"/>
      <c r="C8233"/>
      <c r="D8233"/>
      <c r="E8233"/>
      <c r="F8233"/>
      <c r="G8233"/>
      <c r="H8233"/>
      <c r="I8233"/>
    </row>
    <row r="8234" spans="1:9">
      <c r="A8234"/>
      <c r="B8234"/>
      <c r="C8234"/>
      <c r="D8234"/>
      <c r="E8234"/>
      <c r="F8234"/>
      <c r="G8234"/>
      <c r="H8234"/>
      <c r="I8234"/>
    </row>
    <row r="8235" spans="1:9">
      <c r="A8235"/>
      <c r="B8235"/>
      <c r="C8235"/>
      <c r="D8235"/>
      <c r="E8235"/>
      <c r="F8235"/>
      <c r="G8235"/>
      <c r="H8235"/>
      <c r="I8235"/>
    </row>
    <row r="8236" spans="1:9">
      <c r="A8236"/>
      <c r="B8236"/>
      <c r="C8236"/>
      <c r="D8236"/>
      <c r="E8236"/>
      <c r="F8236"/>
      <c r="G8236"/>
      <c r="H8236"/>
      <c r="I8236"/>
    </row>
    <row r="8237" spans="1:9">
      <c r="A8237"/>
      <c r="B8237"/>
      <c r="C8237"/>
      <c r="D8237"/>
      <c r="E8237"/>
      <c r="F8237"/>
      <c r="G8237"/>
      <c r="H8237"/>
      <c r="I8237"/>
    </row>
    <row r="8238" spans="1:9">
      <c r="A8238"/>
      <c r="B8238"/>
      <c r="C8238"/>
      <c r="D8238"/>
      <c r="E8238"/>
      <c r="F8238"/>
      <c r="G8238"/>
      <c r="H8238"/>
      <c r="I8238"/>
    </row>
    <row r="8239" spans="1:9">
      <c r="A8239"/>
      <c r="B8239"/>
      <c r="C8239"/>
      <c r="D8239"/>
      <c r="E8239"/>
      <c r="F8239"/>
      <c r="G8239"/>
      <c r="H8239"/>
      <c r="I8239"/>
    </row>
    <row r="8240" spans="1:9">
      <c r="A8240"/>
      <c r="B8240"/>
      <c r="C8240"/>
      <c r="D8240"/>
      <c r="E8240"/>
      <c r="F8240"/>
      <c r="G8240"/>
      <c r="H8240"/>
      <c r="I8240"/>
    </row>
    <row r="8241" spans="1:9">
      <c r="A8241"/>
      <c r="B8241"/>
      <c r="C8241"/>
      <c r="D8241"/>
      <c r="E8241"/>
      <c r="F8241"/>
      <c r="G8241"/>
      <c r="H8241"/>
      <c r="I8241"/>
    </row>
    <row r="8242" spans="1:9">
      <c r="A8242"/>
      <c r="B8242"/>
      <c r="C8242"/>
      <c r="D8242"/>
      <c r="E8242"/>
      <c r="F8242"/>
      <c r="G8242"/>
      <c r="H8242"/>
      <c r="I8242"/>
    </row>
    <row r="8243" spans="1:9">
      <c r="A8243"/>
      <c r="B8243"/>
      <c r="C8243"/>
      <c r="D8243"/>
      <c r="E8243"/>
      <c r="F8243"/>
      <c r="G8243"/>
      <c r="H8243"/>
      <c r="I8243"/>
    </row>
    <row r="8244" spans="1:9">
      <c r="A8244"/>
      <c r="B8244"/>
      <c r="C8244"/>
      <c r="D8244"/>
      <c r="E8244"/>
      <c r="F8244"/>
      <c r="G8244"/>
      <c r="H8244"/>
      <c r="I8244"/>
    </row>
    <row r="8245" spans="1:9">
      <c r="A8245"/>
      <c r="B8245"/>
      <c r="C8245"/>
      <c r="D8245"/>
      <c r="E8245"/>
      <c r="F8245"/>
      <c r="G8245"/>
      <c r="H8245"/>
      <c r="I8245"/>
    </row>
    <row r="8246" spans="1:9">
      <c r="A8246"/>
      <c r="B8246"/>
      <c r="C8246"/>
      <c r="D8246"/>
      <c r="E8246"/>
      <c r="F8246"/>
      <c r="G8246"/>
      <c r="H8246"/>
      <c r="I8246"/>
    </row>
    <row r="8247" spans="1:9">
      <c r="A8247"/>
      <c r="B8247"/>
      <c r="C8247"/>
      <c r="D8247"/>
      <c r="E8247"/>
      <c r="F8247"/>
      <c r="G8247"/>
      <c r="H8247"/>
      <c r="I8247"/>
    </row>
    <row r="8248" spans="1:9">
      <c r="A8248"/>
      <c r="B8248"/>
      <c r="C8248"/>
      <c r="D8248"/>
      <c r="E8248"/>
      <c r="F8248"/>
      <c r="G8248"/>
      <c r="H8248"/>
      <c r="I8248"/>
    </row>
    <row r="8249" spans="1:9">
      <c r="A8249"/>
      <c r="B8249"/>
      <c r="C8249"/>
      <c r="D8249"/>
      <c r="E8249"/>
      <c r="F8249"/>
      <c r="G8249"/>
      <c r="H8249"/>
      <c r="I8249"/>
    </row>
    <row r="8250" spans="1:9">
      <c r="A8250"/>
      <c r="B8250"/>
      <c r="C8250"/>
      <c r="D8250"/>
      <c r="E8250"/>
      <c r="F8250"/>
      <c r="G8250"/>
      <c r="H8250"/>
      <c r="I8250"/>
    </row>
    <row r="8251" spans="1:9">
      <c r="A8251"/>
      <c r="B8251"/>
      <c r="C8251"/>
      <c r="D8251"/>
      <c r="E8251"/>
      <c r="F8251"/>
      <c r="G8251"/>
      <c r="H8251"/>
      <c r="I8251"/>
    </row>
    <row r="8252" spans="1:9">
      <c r="A8252"/>
      <c r="B8252"/>
      <c r="C8252"/>
      <c r="D8252"/>
      <c r="E8252"/>
      <c r="F8252"/>
      <c r="G8252"/>
      <c r="H8252"/>
      <c r="I8252"/>
    </row>
    <row r="8253" spans="1:9">
      <c r="A8253"/>
      <c r="B8253"/>
      <c r="C8253"/>
      <c r="D8253"/>
      <c r="E8253"/>
      <c r="F8253"/>
      <c r="G8253"/>
      <c r="H8253"/>
      <c r="I8253"/>
    </row>
    <row r="8254" spans="1:9">
      <c r="A8254"/>
      <c r="B8254"/>
      <c r="C8254"/>
      <c r="D8254"/>
      <c r="E8254"/>
      <c r="F8254"/>
      <c r="G8254"/>
      <c r="H8254"/>
      <c r="I8254"/>
    </row>
    <row r="8255" spans="1:9">
      <c r="A8255"/>
      <c r="B8255"/>
      <c r="C8255"/>
      <c r="D8255"/>
      <c r="E8255"/>
      <c r="F8255"/>
      <c r="G8255"/>
      <c r="H8255"/>
      <c r="I8255"/>
    </row>
    <row r="8256" spans="1:9">
      <c r="A8256"/>
      <c r="B8256"/>
      <c r="C8256"/>
      <c r="D8256"/>
      <c r="E8256"/>
      <c r="F8256"/>
      <c r="G8256"/>
      <c r="H8256"/>
      <c r="I8256"/>
    </row>
    <row r="8257" spans="1:9">
      <c r="A8257"/>
      <c r="B8257"/>
      <c r="C8257"/>
      <c r="D8257"/>
      <c r="E8257"/>
      <c r="F8257"/>
      <c r="G8257"/>
      <c r="H8257"/>
      <c r="I8257"/>
    </row>
    <row r="8258" spans="1:9">
      <c r="A8258"/>
      <c r="B8258"/>
      <c r="C8258"/>
      <c r="D8258"/>
      <c r="E8258"/>
      <c r="F8258"/>
      <c r="G8258"/>
      <c r="H8258"/>
      <c r="I8258"/>
    </row>
    <row r="8259" spans="1:9">
      <c r="A8259"/>
      <c r="B8259"/>
      <c r="C8259"/>
      <c r="D8259"/>
      <c r="E8259"/>
      <c r="F8259"/>
      <c r="G8259"/>
      <c r="H8259"/>
      <c r="I8259"/>
    </row>
    <row r="8260" spans="1:9">
      <c r="A8260"/>
      <c r="B8260"/>
      <c r="C8260"/>
      <c r="D8260"/>
      <c r="E8260"/>
      <c r="F8260"/>
      <c r="G8260"/>
      <c r="H8260"/>
      <c r="I8260"/>
    </row>
    <row r="8261" spans="1:9">
      <c r="A8261"/>
      <c r="B8261"/>
      <c r="C8261"/>
      <c r="D8261"/>
      <c r="E8261"/>
      <c r="F8261"/>
      <c r="G8261"/>
      <c r="H8261"/>
      <c r="I8261"/>
    </row>
    <row r="8262" spans="1:9">
      <c r="A8262"/>
      <c r="B8262"/>
      <c r="C8262"/>
      <c r="D8262"/>
      <c r="E8262"/>
      <c r="F8262"/>
      <c r="G8262"/>
      <c r="H8262"/>
      <c r="I8262"/>
    </row>
    <row r="8263" spans="1:9">
      <c r="A8263"/>
      <c r="B8263"/>
      <c r="C8263"/>
      <c r="D8263"/>
      <c r="E8263"/>
      <c r="F8263"/>
      <c r="G8263"/>
      <c r="H8263"/>
      <c r="I8263"/>
    </row>
    <row r="8264" spans="1:9">
      <c r="A8264"/>
      <c r="B8264"/>
      <c r="C8264"/>
      <c r="D8264"/>
      <c r="E8264"/>
      <c r="F8264"/>
      <c r="G8264"/>
      <c r="H8264"/>
      <c r="I8264"/>
    </row>
    <row r="8265" spans="1:9">
      <c r="A8265"/>
      <c r="B8265"/>
      <c r="C8265"/>
      <c r="D8265"/>
      <c r="E8265"/>
      <c r="F8265"/>
      <c r="G8265"/>
      <c r="H8265"/>
      <c r="I8265"/>
    </row>
    <row r="8266" spans="1:9">
      <c r="A8266"/>
      <c r="B8266"/>
      <c r="C8266"/>
      <c r="D8266"/>
      <c r="E8266"/>
      <c r="F8266"/>
      <c r="G8266"/>
      <c r="H8266"/>
      <c r="I8266"/>
    </row>
    <row r="8267" spans="1:9">
      <c r="A8267"/>
      <c r="B8267"/>
      <c r="C8267"/>
      <c r="D8267"/>
      <c r="E8267"/>
      <c r="F8267"/>
      <c r="G8267"/>
      <c r="H8267"/>
      <c r="I8267"/>
    </row>
    <row r="8268" spans="1:9">
      <c r="A8268"/>
      <c r="B8268"/>
      <c r="C8268"/>
      <c r="D8268"/>
      <c r="E8268"/>
      <c r="F8268"/>
      <c r="G8268"/>
      <c r="H8268"/>
      <c r="I8268"/>
    </row>
    <row r="8269" spans="1:9">
      <c r="A8269"/>
      <c r="B8269"/>
      <c r="C8269"/>
      <c r="D8269"/>
      <c r="E8269"/>
      <c r="F8269"/>
      <c r="G8269"/>
      <c r="H8269"/>
      <c r="I8269"/>
    </row>
    <row r="8270" spans="1:9">
      <c r="A8270"/>
      <c r="B8270"/>
      <c r="C8270"/>
      <c r="D8270"/>
      <c r="E8270"/>
      <c r="F8270"/>
      <c r="G8270"/>
      <c r="H8270"/>
      <c r="I8270"/>
    </row>
    <row r="8271" spans="1:9">
      <c r="A8271"/>
      <c r="B8271"/>
      <c r="C8271"/>
      <c r="D8271"/>
      <c r="E8271"/>
      <c r="F8271"/>
      <c r="G8271"/>
      <c r="H8271"/>
      <c r="I8271"/>
    </row>
    <row r="8272" spans="1:9">
      <c r="A8272"/>
      <c r="B8272"/>
      <c r="C8272"/>
      <c r="D8272"/>
      <c r="E8272"/>
      <c r="F8272"/>
      <c r="G8272"/>
      <c r="H8272"/>
      <c r="I8272"/>
    </row>
    <row r="8273" spans="1:9">
      <c r="A8273"/>
      <c r="B8273"/>
      <c r="C8273"/>
      <c r="D8273"/>
      <c r="E8273"/>
      <c r="F8273"/>
      <c r="G8273"/>
      <c r="H8273"/>
      <c r="I8273"/>
    </row>
    <row r="8274" spans="1:9">
      <c r="A8274"/>
      <c r="B8274"/>
      <c r="C8274"/>
      <c r="D8274"/>
      <c r="E8274"/>
      <c r="F8274"/>
      <c r="G8274"/>
      <c r="H8274"/>
      <c r="I8274"/>
    </row>
    <row r="8275" spans="1:9">
      <c r="A8275"/>
      <c r="B8275"/>
      <c r="C8275"/>
      <c r="D8275"/>
      <c r="E8275"/>
      <c r="F8275"/>
      <c r="G8275"/>
      <c r="H8275"/>
      <c r="I8275"/>
    </row>
    <row r="8276" spans="1:9">
      <c r="A8276"/>
      <c r="B8276"/>
      <c r="C8276"/>
      <c r="D8276"/>
      <c r="E8276"/>
      <c r="F8276"/>
      <c r="G8276"/>
      <c r="H8276"/>
      <c r="I8276"/>
    </row>
    <row r="8277" spans="1:9">
      <c r="A8277"/>
      <c r="B8277"/>
      <c r="C8277"/>
      <c r="D8277"/>
      <c r="E8277"/>
      <c r="F8277"/>
      <c r="G8277"/>
      <c r="H8277"/>
      <c r="I8277"/>
    </row>
    <row r="8278" spans="1:9">
      <c r="A8278"/>
      <c r="B8278"/>
      <c r="C8278"/>
      <c r="D8278"/>
      <c r="E8278"/>
      <c r="F8278"/>
      <c r="G8278"/>
      <c r="H8278"/>
      <c r="I8278"/>
    </row>
    <row r="8279" spans="1:9">
      <c r="A8279"/>
      <c r="B8279"/>
      <c r="C8279"/>
      <c r="D8279"/>
      <c r="E8279"/>
      <c r="F8279"/>
      <c r="G8279"/>
      <c r="H8279"/>
      <c r="I8279"/>
    </row>
    <row r="8280" spans="1:9">
      <c r="A8280"/>
      <c r="B8280"/>
      <c r="C8280"/>
      <c r="D8280"/>
      <c r="E8280"/>
      <c r="F8280"/>
      <c r="G8280"/>
      <c r="H8280"/>
      <c r="I8280"/>
    </row>
    <row r="8281" spans="1:9">
      <c r="A8281"/>
      <c r="B8281"/>
      <c r="C8281"/>
      <c r="D8281"/>
      <c r="E8281"/>
      <c r="F8281"/>
      <c r="G8281"/>
      <c r="H8281"/>
      <c r="I8281"/>
    </row>
    <row r="8282" spans="1:9">
      <c r="A8282"/>
      <c r="B8282"/>
      <c r="C8282"/>
      <c r="D8282"/>
      <c r="E8282"/>
      <c r="F8282"/>
      <c r="G8282"/>
      <c r="H8282"/>
      <c r="I8282"/>
    </row>
    <row r="8283" spans="1:9">
      <c r="A8283"/>
      <c r="B8283"/>
      <c r="C8283"/>
      <c r="D8283"/>
      <c r="E8283"/>
      <c r="F8283"/>
      <c r="G8283"/>
      <c r="H8283"/>
      <c r="I8283"/>
    </row>
    <row r="8284" spans="1:9">
      <c r="A8284"/>
      <c r="B8284"/>
      <c r="C8284"/>
      <c r="D8284"/>
      <c r="E8284"/>
      <c r="F8284"/>
      <c r="G8284"/>
      <c r="H8284"/>
      <c r="I8284"/>
    </row>
    <row r="8285" spans="1:9">
      <c r="A8285"/>
      <c r="B8285"/>
      <c r="C8285"/>
      <c r="D8285"/>
      <c r="E8285"/>
      <c r="F8285"/>
      <c r="G8285"/>
      <c r="H8285"/>
      <c r="I8285"/>
    </row>
    <row r="8286" spans="1:9">
      <c r="A8286"/>
      <c r="B8286"/>
      <c r="C8286"/>
      <c r="D8286"/>
      <c r="E8286"/>
      <c r="F8286"/>
      <c r="G8286"/>
      <c r="H8286"/>
      <c r="I8286"/>
    </row>
    <row r="8287" spans="1:9">
      <c r="A8287"/>
      <c r="B8287"/>
      <c r="C8287"/>
      <c r="D8287"/>
      <c r="E8287"/>
      <c r="F8287"/>
      <c r="G8287"/>
      <c r="H8287"/>
      <c r="I8287"/>
    </row>
    <row r="8288" spans="1:9">
      <c r="A8288"/>
      <c r="B8288"/>
      <c r="C8288"/>
      <c r="D8288"/>
      <c r="E8288"/>
      <c r="F8288"/>
      <c r="G8288"/>
      <c r="H8288"/>
      <c r="I8288"/>
    </row>
    <row r="8289" spans="1:9">
      <c r="A8289"/>
      <c r="B8289"/>
      <c r="C8289"/>
      <c r="D8289"/>
      <c r="E8289"/>
      <c r="F8289"/>
      <c r="G8289"/>
      <c r="H8289"/>
      <c r="I8289"/>
    </row>
    <row r="8290" spans="1:9">
      <c r="A8290"/>
      <c r="B8290"/>
      <c r="C8290"/>
      <c r="D8290"/>
      <c r="E8290"/>
      <c r="F8290"/>
      <c r="G8290"/>
      <c r="H8290"/>
      <c r="I8290"/>
    </row>
    <row r="8291" spans="1:9">
      <c r="A8291"/>
      <c r="B8291"/>
      <c r="C8291"/>
      <c r="D8291"/>
      <c r="E8291"/>
      <c r="F8291"/>
      <c r="G8291"/>
      <c r="H8291"/>
      <c r="I8291"/>
    </row>
    <row r="8292" spans="1:9">
      <c r="A8292"/>
      <c r="B8292"/>
      <c r="C8292"/>
      <c r="D8292"/>
      <c r="E8292"/>
      <c r="F8292"/>
      <c r="G8292"/>
      <c r="H8292"/>
      <c r="I8292"/>
    </row>
    <row r="8293" spans="1:9">
      <c r="A8293"/>
      <c r="B8293"/>
      <c r="C8293"/>
      <c r="D8293"/>
      <c r="E8293"/>
      <c r="F8293"/>
      <c r="G8293"/>
      <c r="H8293"/>
      <c r="I8293"/>
    </row>
    <row r="8294" spans="1:9">
      <c r="A8294"/>
      <c r="B8294"/>
      <c r="C8294"/>
      <c r="D8294"/>
      <c r="E8294"/>
      <c r="F8294"/>
      <c r="G8294"/>
      <c r="H8294"/>
      <c r="I8294"/>
    </row>
    <row r="8295" spans="1:9">
      <c r="A8295"/>
      <c r="B8295"/>
      <c r="C8295"/>
      <c r="D8295"/>
      <c r="E8295"/>
      <c r="F8295"/>
      <c r="G8295"/>
      <c r="H8295"/>
      <c r="I8295"/>
    </row>
    <row r="8296" spans="1:9">
      <c r="A8296"/>
      <c r="B8296"/>
      <c r="C8296"/>
      <c r="D8296"/>
      <c r="E8296"/>
      <c r="F8296"/>
      <c r="G8296"/>
      <c r="H8296"/>
      <c r="I8296"/>
    </row>
    <row r="8297" spans="1:9">
      <c r="A8297"/>
      <c r="B8297"/>
      <c r="C8297"/>
      <c r="D8297"/>
      <c r="E8297"/>
      <c r="F8297"/>
      <c r="G8297"/>
      <c r="H8297"/>
      <c r="I8297"/>
    </row>
    <row r="8298" spans="1:9">
      <c r="A8298"/>
      <c r="B8298"/>
      <c r="C8298"/>
      <c r="D8298"/>
      <c r="E8298"/>
      <c r="F8298"/>
      <c r="G8298"/>
      <c r="H8298"/>
      <c r="I8298"/>
    </row>
    <row r="8299" spans="1:9">
      <c r="A8299"/>
      <c r="B8299"/>
      <c r="C8299"/>
      <c r="D8299"/>
      <c r="E8299"/>
      <c r="F8299"/>
      <c r="G8299"/>
      <c r="H8299"/>
      <c r="I8299"/>
    </row>
    <row r="8300" spans="1:9">
      <c r="A8300"/>
      <c r="B8300"/>
      <c r="C8300"/>
      <c r="D8300"/>
      <c r="E8300"/>
      <c r="F8300"/>
      <c r="G8300"/>
      <c r="H8300"/>
      <c r="I8300"/>
    </row>
    <row r="8301" spans="1:9">
      <c r="A8301"/>
      <c r="B8301"/>
      <c r="C8301"/>
      <c r="D8301"/>
      <c r="E8301"/>
      <c r="F8301"/>
      <c r="G8301"/>
      <c r="H8301"/>
      <c r="I8301"/>
    </row>
    <row r="8302" spans="1:9">
      <c r="A8302"/>
      <c r="B8302"/>
      <c r="C8302"/>
      <c r="D8302"/>
      <c r="E8302"/>
      <c r="F8302"/>
      <c r="G8302"/>
      <c r="H8302"/>
      <c r="I8302"/>
    </row>
    <row r="8303" spans="1:9">
      <c r="A8303"/>
      <c r="B8303"/>
      <c r="C8303"/>
      <c r="D8303"/>
      <c r="E8303"/>
      <c r="F8303"/>
      <c r="G8303"/>
      <c r="H8303"/>
      <c r="I8303"/>
    </row>
    <row r="8304" spans="1:9">
      <c r="A8304"/>
      <c r="B8304"/>
      <c r="C8304"/>
      <c r="D8304"/>
      <c r="E8304"/>
      <c r="F8304"/>
      <c r="G8304"/>
      <c r="H8304"/>
      <c r="I8304"/>
    </row>
    <row r="8305" spans="1:9">
      <c r="A8305"/>
      <c r="B8305"/>
      <c r="C8305"/>
      <c r="D8305"/>
      <c r="E8305"/>
      <c r="F8305"/>
      <c r="G8305"/>
      <c r="H8305"/>
      <c r="I8305"/>
    </row>
    <row r="8306" spans="1:9">
      <c r="A8306"/>
      <c r="B8306"/>
      <c r="C8306"/>
      <c r="D8306"/>
      <c r="E8306"/>
      <c r="F8306"/>
      <c r="G8306"/>
      <c r="H8306"/>
      <c r="I8306"/>
    </row>
    <row r="8307" spans="1:9">
      <c r="A8307"/>
      <c r="B8307"/>
      <c r="C8307"/>
      <c r="D8307"/>
      <c r="E8307"/>
      <c r="F8307"/>
      <c r="G8307"/>
      <c r="H8307"/>
      <c r="I8307"/>
    </row>
    <row r="8308" spans="1:9">
      <c r="A8308"/>
      <c r="B8308"/>
      <c r="C8308"/>
      <c r="D8308"/>
      <c r="E8308"/>
      <c r="F8308"/>
      <c r="G8308"/>
      <c r="H8308"/>
      <c r="I8308"/>
    </row>
    <row r="8309" spans="1:9">
      <c r="A8309"/>
      <c r="B8309"/>
      <c r="C8309"/>
      <c r="D8309"/>
      <c r="E8309"/>
      <c r="F8309"/>
      <c r="G8309"/>
      <c r="H8309"/>
      <c r="I8309"/>
    </row>
    <row r="8310" spans="1:9">
      <c r="A8310"/>
      <c r="B8310"/>
      <c r="C8310"/>
      <c r="D8310"/>
      <c r="E8310"/>
      <c r="F8310"/>
      <c r="G8310"/>
      <c r="H8310"/>
      <c r="I8310"/>
    </row>
    <row r="8311" spans="1:9">
      <c r="A8311"/>
      <c r="B8311"/>
      <c r="C8311"/>
      <c r="D8311"/>
      <c r="E8311"/>
      <c r="F8311"/>
      <c r="G8311"/>
      <c r="H8311"/>
      <c r="I8311"/>
    </row>
    <row r="8312" spans="1:9">
      <c r="A8312"/>
      <c r="B8312"/>
      <c r="C8312"/>
      <c r="D8312"/>
      <c r="E8312"/>
      <c r="F8312"/>
      <c r="G8312"/>
      <c r="H8312"/>
      <c r="I8312"/>
    </row>
    <row r="8313" spans="1:9">
      <c r="A8313"/>
      <c r="B8313"/>
      <c r="C8313"/>
      <c r="D8313"/>
      <c r="E8313"/>
      <c r="F8313"/>
      <c r="G8313"/>
      <c r="H8313"/>
      <c r="I8313"/>
    </row>
    <row r="8314" spans="1:9">
      <c r="A8314"/>
      <c r="B8314"/>
      <c r="C8314"/>
      <c r="D8314"/>
      <c r="E8314"/>
      <c r="F8314"/>
      <c r="G8314"/>
      <c r="H8314"/>
      <c r="I8314"/>
    </row>
    <row r="8315" spans="1:9">
      <c r="A8315"/>
      <c r="B8315"/>
      <c r="C8315"/>
      <c r="D8315"/>
      <c r="E8315"/>
      <c r="F8315"/>
      <c r="G8315"/>
      <c r="H8315"/>
      <c r="I8315"/>
    </row>
    <row r="8316" spans="1:9">
      <c r="A8316"/>
      <c r="B8316"/>
      <c r="C8316"/>
      <c r="D8316"/>
      <c r="E8316"/>
      <c r="F8316"/>
      <c r="G8316"/>
      <c r="H8316"/>
      <c r="I8316"/>
    </row>
    <row r="8317" spans="1:9">
      <c r="A8317"/>
      <c r="B8317"/>
      <c r="C8317"/>
      <c r="D8317"/>
      <c r="E8317"/>
      <c r="F8317"/>
      <c r="G8317"/>
      <c r="H8317"/>
      <c r="I8317"/>
    </row>
    <row r="8318" spans="1:9">
      <c r="A8318"/>
      <c r="B8318"/>
      <c r="C8318"/>
      <c r="D8318"/>
      <c r="E8318"/>
      <c r="F8318"/>
      <c r="G8318"/>
      <c r="H8318"/>
      <c r="I8318"/>
    </row>
    <row r="8319" spans="1:9">
      <c r="A8319"/>
      <c r="B8319"/>
      <c r="C8319"/>
      <c r="D8319"/>
      <c r="E8319"/>
      <c r="F8319"/>
      <c r="G8319"/>
      <c r="H8319"/>
      <c r="I8319"/>
    </row>
    <row r="8320" spans="1:9">
      <c r="A8320"/>
      <c r="B8320"/>
      <c r="C8320"/>
      <c r="D8320"/>
      <c r="E8320"/>
      <c r="F8320"/>
      <c r="G8320"/>
      <c r="H8320"/>
      <c r="I8320"/>
    </row>
    <row r="8321" spans="1:9">
      <c r="A8321"/>
      <c r="B8321"/>
      <c r="C8321"/>
      <c r="D8321"/>
      <c r="E8321"/>
      <c r="F8321"/>
      <c r="G8321"/>
      <c r="H8321"/>
      <c r="I8321"/>
    </row>
    <row r="8322" spans="1:9">
      <c r="A8322"/>
      <c r="B8322"/>
      <c r="C8322"/>
      <c r="D8322"/>
      <c r="E8322"/>
      <c r="F8322"/>
      <c r="G8322"/>
      <c r="H8322"/>
      <c r="I8322"/>
    </row>
    <row r="8323" spans="1:9">
      <c r="A8323"/>
      <c r="B8323"/>
      <c r="C8323"/>
      <c r="D8323"/>
      <c r="E8323"/>
      <c r="F8323"/>
      <c r="G8323"/>
      <c r="H8323"/>
      <c r="I8323"/>
    </row>
    <row r="8324" spans="1:9">
      <c r="A8324"/>
      <c r="B8324"/>
      <c r="C8324"/>
      <c r="D8324"/>
      <c r="E8324"/>
      <c r="F8324"/>
      <c r="G8324"/>
      <c r="H8324"/>
      <c r="I8324"/>
    </row>
    <row r="8325" spans="1:9">
      <c r="A8325"/>
      <c r="B8325"/>
      <c r="C8325"/>
      <c r="D8325"/>
      <c r="E8325"/>
      <c r="F8325"/>
      <c r="G8325"/>
      <c r="H8325"/>
      <c r="I8325"/>
    </row>
    <row r="8326" spans="1:9">
      <c r="A8326"/>
      <c r="B8326"/>
      <c r="C8326"/>
      <c r="D8326"/>
      <c r="E8326"/>
      <c r="F8326"/>
      <c r="G8326"/>
      <c r="H8326"/>
      <c r="I8326"/>
    </row>
    <row r="8327" spans="1:9">
      <c r="A8327"/>
      <c r="B8327"/>
      <c r="C8327"/>
      <c r="D8327"/>
      <c r="E8327"/>
      <c r="F8327"/>
      <c r="G8327"/>
      <c r="H8327"/>
      <c r="I8327"/>
    </row>
    <row r="8328" spans="1:9">
      <c r="A8328"/>
      <c r="B8328"/>
      <c r="C8328"/>
      <c r="D8328"/>
      <c r="E8328"/>
      <c r="F8328"/>
      <c r="G8328"/>
      <c r="H8328"/>
      <c r="I8328"/>
    </row>
    <row r="8329" spans="1:9">
      <c r="A8329"/>
      <c r="B8329"/>
      <c r="C8329"/>
      <c r="D8329"/>
      <c r="E8329"/>
      <c r="F8329"/>
      <c r="G8329"/>
      <c r="H8329"/>
      <c r="I8329"/>
    </row>
    <row r="8330" spans="1:9">
      <c r="A8330"/>
      <c r="B8330"/>
      <c r="C8330"/>
      <c r="D8330"/>
      <c r="E8330"/>
      <c r="F8330"/>
      <c r="G8330"/>
      <c r="H8330"/>
      <c r="I8330"/>
    </row>
    <row r="8331" spans="1:9">
      <c r="A8331"/>
      <c r="B8331"/>
      <c r="C8331"/>
      <c r="D8331"/>
      <c r="E8331"/>
      <c r="F8331"/>
      <c r="G8331"/>
      <c r="H8331"/>
      <c r="I8331"/>
    </row>
    <row r="8332" spans="1:9">
      <c r="A8332"/>
      <c r="B8332"/>
      <c r="C8332"/>
      <c r="D8332"/>
      <c r="E8332"/>
      <c r="F8332"/>
      <c r="G8332"/>
      <c r="H8332"/>
      <c r="I8332"/>
    </row>
    <row r="8333" spans="1:9">
      <c r="A8333"/>
      <c r="B8333"/>
      <c r="C8333"/>
      <c r="D8333"/>
      <c r="E8333"/>
      <c r="F8333"/>
      <c r="G8333"/>
      <c r="H8333"/>
      <c r="I8333"/>
    </row>
    <row r="8334" spans="1:9">
      <c r="A8334"/>
      <c r="B8334"/>
      <c r="C8334"/>
      <c r="D8334"/>
      <c r="E8334"/>
      <c r="F8334"/>
      <c r="G8334"/>
      <c r="H8334"/>
      <c r="I8334"/>
    </row>
    <row r="8335" spans="1:9">
      <c r="A8335"/>
      <c r="B8335"/>
      <c r="C8335"/>
      <c r="D8335"/>
      <c r="E8335"/>
      <c r="F8335"/>
      <c r="G8335"/>
      <c r="H8335"/>
      <c r="I8335"/>
    </row>
    <row r="8336" spans="1:9">
      <c r="A8336"/>
      <c r="B8336"/>
      <c r="C8336"/>
      <c r="D8336"/>
      <c r="E8336"/>
      <c r="F8336"/>
      <c r="G8336"/>
      <c r="H8336"/>
      <c r="I8336"/>
    </row>
    <row r="8337" spans="1:9">
      <c r="A8337"/>
      <c r="B8337"/>
      <c r="C8337"/>
      <c r="D8337"/>
      <c r="E8337"/>
      <c r="F8337"/>
      <c r="G8337"/>
      <c r="H8337"/>
      <c r="I8337"/>
    </row>
    <row r="8338" spans="1:9">
      <c r="A8338"/>
      <c r="B8338"/>
      <c r="C8338"/>
      <c r="D8338"/>
      <c r="E8338"/>
      <c r="F8338"/>
      <c r="G8338"/>
      <c r="H8338"/>
      <c r="I8338"/>
    </row>
    <row r="8339" spans="1:9">
      <c r="A8339"/>
      <c r="B8339"/>
      <c r="C8339"/>
      <c r="D8339"/>
      <c r="E8339"/>
      <c r="F8339"/>
      <c r="G8339"/>
      <c r="H8339"/>
      <c r="I8339"/>
    </row>
    <row r="8340" spans="1:9">
      <c r="A8340"/>
      <c r="B8340"/>
      <c r="C8340"/>
      <c r="D8340"/>
      <c r="E8340"/>
      <c r="F8340"/>
      <c r="G8340"/>
      <c r="H8340"/>
      <c r="I8340"/>
    </row>
    <row r="8341" spans="1:9">
      <c r="A8341"/>
      <c r="B8341"/>
      <c r="C8341"/>
      <c r="D8341"/>
      <c r="E8341"/>
      <c r="F8341"/>
      <c r="G8341"/>
      <c r="H8341"/>
      <c r="I8341"/>
    </row>
    <row r="8342" spans="1:9">
      <c r="A8342"/>
      <c r="B8342"/>
      <c r="C8342"/>
      <c r="D8342"/>
      <c r="E8342"/>
      <c r="F8342"/>
      <c r="G8342"/>
      <c r="H8342"/>
      <c r="I8342"/>
    </row>
    <row r="8343" spans="1:9">
      <c r="A8343"/>
      <c r="B8343"/>
      <c r="C8343"/>
      <c r="D8343"/>
      <c r="E8343"/>
      <c r="F8343"/>
      <c r="G8343"/>
      <c r="H8343"/>
      <c r="I8343"/>
    </row>
    <row r="8344" spans="1:9">
      <c r="A8344"/>
      <c r="B8344"/>
      <c r="C8344"/>
      <c r="D8344"/>
      <c r="E8344"/>
      <c r="F8344"/>
      <c r="G8344"/>
      <c r="H8344"/>
      <c r="I8344"/>
    </row>
    <row r="8345" spans="1:9">
      <c r="A8345"/>
      <c r="B8345"/>
      <c r="C8345"/>
      <c r="D8345"/>
      <c r="E8345"/>
      <c r="F8345"/>
      <c r="G8345"/>
      <c r="H8345"/>
      <c r="I8345"/>
    </row>
    <row r="8346" spans="1:9">
      <c r="A8346"/>
      <c r="B8346"/>
      <c r="C8346"/>
      <c r="D8346"/>
      <c r="E8346"/>
      <c r="F8346"/>
      <c r="G8346"/>
      <c r="H8346"/>
      <c r="I8346"/>
    </row>
    <row r="8347" spans="1:9">
      <c r="A8347"/>
      <c r="B8347"/>
      <c r="C8347"/>
      <c r="D8347"/>
      <c r="E8347"/>
      <c r="F8347"/>
      <c r="G8347"/>
      <c r="H8347"/>
      <c r="I8347"/>
    </row>
    <row r="8348" spans="1:9">
      <c r="A8348"/>
      <c r="B8348"/>
      <c r="C8348"/>
      <c r="D8348"/>
      <c r="E8348"/>
      <c r="F8348"/>
      <c r="G8348"/>
      <c r="H8348"/>
      <c r="I8348"/>
    </row>
    <row r="8349" spans="1:9">
      <c r="A8349"/>
      <c r="B8349"/>
      <c r="C8349"/>
      <c r="D8349"/>
      <c r="E8349"/>
      <c r="F8349"/>
      <c r="G8349"/>
      <c r="H8349"/>
      <c r="I8349"/>
    </row>
    <row r="8350" spans="1:9">
      <c r="A8350"/>
      <c r="B8350"/>
      <c r="C8350"/>
      <c r="D8350"/>
      <c r="E8350"/>
      <c r="F8350"/>
      <c r="G8350"/>
      <c r="H8350"/>
      <c r="I8350"/>
    </row>
    <row r="8351" spans="1:9">
      <c r="A8351"/>
      <c r="B8351"/>
      <c r="C8351"/>
      <c r="D8351"/>
      <c r="E8351"/>
      <c r="F8351"/>
      <c r="G8351"/>
      <c r="H8351"/>
      <c r="I8351"/>
    </row>
    <row r="8352" spans="1:9">
      <c r="A8352"/>
      <c r="B8352"/>
      <c r="C8352"/>
      <c r="D8352"/>
      <c r="E8352"/>
      <c r="F8352"/>
      <c r="G8352"/>
      <c r="H8352"/>
      <c r="I8352"/>
    </row>
    <row r="8353" spans="1:9">
      <c r="A8353"/>
      <c r="B8353"/>
      <c r="C8353"/>
      <c r="D8353"/>
      <c r="E8353"/>
      <c r="F8353"/>
      <c r="G8353"/>
      <c r="H8353"/>
      <c r="I8353"/>
    </row>
    <row r="8354" spans="1:9">
      <c r="A8354"/>
      <c r="B8354"/>
      <c r="C8354"/>
      <c r="D8354"/>
      <c r="E8354"/>
      <c r="F8354"/>
      <c r="G8354"/>
      <c r="H8354"/>
      <c r="I8354"/>
    </row>
    <row r="8355" spans="1:9">
      <c r="A8355"/>
      <c r="B8355"/>
      <c r="C8355"/>
      <c r="D8355"/>
      <c r="E8355"/>
      <c r="F8355"/>
      <c r="G8355"/>
      <c r="H8355"/>
      <c r="I8355"/>
    </row>
    <row r="8356" spans="1:9">
      <c r="A8356"/>
      <c r="B8356"/>
      <c r="C8356"/>
      <c r="D8356"/>
      <c r="E8356"/>
      <c r="F8356"/>
      <c r="G8356"/>
      <c r="H8356"/>
      <c r="I8356"/>
    </row>
    <row r="8357" spans="1:9">
      <c r="A8357"/>
      <c r="B8357"/>
      <c r="C8357"/>
      <c r="D8357"/>
      <c r="E8357"/>
      <c r="F8357"/>
      <c r="G8357"/>
      <c r="H8357"/>
      <c r="I8357"/>
    </row>
    <row r="8358" spans="1:9">
      <c r="A8358"/>
      <c r="B8358"/>
      <c r="C8358"/>
      <c r="D8358"/>
      <c r="E8358"/>
      <c r="F8358"/>
      <c r="G8358"/>
      <c r="H8358"/>
      <c r="I8358"/>
    </row>
    <row r="8359" spans="1:9">
      <c r="A8359"/>
      <c r="B8359"/>
      <c r="C8359"/>
      <c r="D8359"/>
      <c r="E8359"/>
      <c r="F8359"/>
      <c r="G8359"/>
      <c r="H8359"/>
      <c r="I8359"/>
    </row>
    <row r="8360" spans="1:9">
      <c r="A8360"/>
      <c r="B8360"/>
      <c r="C8360"/>
      <c r="D8360"/>
      <c r="E8360"/>
      <c r="F8360"/>
      <c r="G8360"/>
      <c r="H8360"/>
      <c r="I8360"/>
    </row>
    <row r="8361" spans="1:9">
      <c r="A8361"/>
      <c r="B8361"/>
      <c r="C8361"/>
      <c r="D8361"/>
      <c r="E8361"/>
      <c r="F8361"/>
      <c r="G8361"/>
      <c r="H8361"/>
      <c r="I8361"/>
    </row>
    <row r="8362" spans="1:9">
      <c r="A8362"/>
      <c r="B8362"/>
      <c r="C8362"/>
      <c r="D8362"/>
      <c r="E8362"/>
      <c r="F8362"/>
      <c r="G8362"/>
      <c r="H8362"/>
      <c r="I8362"/>
    </row>
    <row r="8363" spans="1:9">
      <c r="A8363"/>
      <c r="B8363"/>
      <c r="C8363"/>
      <c r="D8363"/>
      <c r="E8363"/>
      <c r="F8363"/>
      <c r="G8363"/>
      <c r="H8363"/>
      <c r="I8363"/>
    </row>
    <row r="8364" spans="1:9">
      <c r="A8364"/>
      <c r="B8364"/>
      <c r="C8364"/>
      <c r="D8364"/>
      <c r="E8364"/>
      <c r="F8364"/>
      <c r="G8364"/>
      <c r="H8364"/>
      <c r="I8364"/>
    </row>
    <row r="8365" spans="1:9">
      <c r="A8365"/>
      <c r="B8365"/>
      <c r="C8365"/>
      <c r="D8365"/>
      <c r="E8365"/>
      <c r="F8365"/>
      <c r="G8365"/>
      <c r="H8365"/>
      <c r="I8365"/>
    </row>
    <row r="8366" spans="1:9">
      <c r="A8366"/>
      <c r="B8366"/>
      <c r="C8366"/>
      <c r="D8366"/>
      <c r="E8366"/>
      <c r="F8366"/>
      <c r="G8366"/>
      <c r="H8366"/>
      <c r="I8366"/>
    </row>
    <row r="8367" spans="1:9">
      <c r="A8367"/>
      <c r="B8367"/>
      <c r="C8367"/>
      <c r="D8367"/>
      <c r="E8367"/>
      <c r="F8367"/>
      <c r="G8367"/>
      <c r="H8367"/>
      <c r="I8367"/>
    </row>
    <row r="8368" spans="1:9">
      <c r="A8368"/>
      <c r="B8368"/>
      <c r="C8368"/>
      <c r="D8368"/>
      <c r="E8368"/>
      <c r="F8368"/>
      <c r="G8368"/>
      <c r="H8368"/>
      <c r="I8368"/>
    </row>
    <row r="8369" spans="1:9">
      <c r="A8369"/>
      <c r="B8369"/>
      <c r="C8369"/>
      <c r="D8369"/>
      <c r="E8369"/>
      <c r="F8369"/>
      <c r="G8369"/>
      <c r="H8369"/>
      <c r="I8369"/>
    </row>
    <row r="8370" spans="1:9">
      <c r="A8370"/>
      <c r="B8370"/>
      <c r="C8370"/>
      <c r="D8370"/>
      <c r="E8370"/>
      <c r="F8370"/>
      <c r="G8370"/>
      <c r="H8370"/>
      <c r="I8370"/>
    </row>
    <row r="8371" spans="1:9">
      <c r="A8371"/>
      <c r="B8371"/>
      <c r="C8371"/>
      <c r="D8371"/>
      <c r="E8371"/>
      <c r="F8371"/>
      <c r="G8371"/>
      <c r="H8371"/>
      <c r="I8371"/>
    </row>
    <row r="8372" spans="1:9">
      <c r="A8372"/>
      <c r="B8372"/>
      <c r="C8372"/>
      <c r="D8372"/>
      <c r="E8372"/>
      <c r="F8372"/>
      <c r="G8372"/>
      <c r="H8372"/>
      <c r="I8372"/>
    </row>
    <row r="8373" spans="1:9">
      <c r="A8373"/>
      <c r="B8373"/>
      <c r="C8373"/>
      <c r="D8373"/>
      <c r="E8373"/>
      <c r="F8373"/>
      <c r="G8373"/>
      <c r="H8373"/>
      <c r="I8373"/>
    </row>
    <row r="8374" spans="1:9">
      <c r="A8374"/>
      <c r="B8374"/>
      <c r="C8374"/>
      <c r="D8374"/>
      <c r="E8374"/>
      <c r="F8374"/>
      <c r="G8374"/>
      <c r="H8374"/>
      <c r="I8374"/>
    </row>
    <row r="8375" spans="1:9">
      <c r="A8375"/>
      <c r="B8375"/>
      <c r="C8375"/>
      <c r="D8375"/>
      <c r="E8375"/>
      <c r="F8375"/>
      <c r="G8375"/>
      <c r="H8375"/>
      <c r="I8375"/>
    </row>
    <row r="8376" spans="1:9">
      <c r="A8376"/>
      <c r="B8376"/>
      <c r="C8376"/>
      <c r="D8376"/>
      <c r="E8376"/>
      <c r="F8376"/>
      <c r="G8376"/>
      <c r="H8376"/>
      <c r="I8376"/>
    </row>
    <row r="8377" spans="1:9">
      <c r="A8377"/>
      <c r="B8377"/>
      <c r="C8377"/>
      <c r="D8377"/>
      <c r="E8377"/>
      <c r="F8377"/>
      <c r="G8377"/>
      <c r="H8377"/>
      <c r="I8377"/>
    </row>
    <row r="8378" spans="1:9">
      <c r="A8378"/>
      <c r="B8378"/>
      <c r="C8378"/>
      <c r="D8378"/>
      <c r="E8378"/>
      <c r="F8378"/>
      <c r="G8378"/>
      <c r="H8378"/>
      <c r="I8378"/>
    </row>
    <row r="8379" spans="1:9">
      <c r="A8379"/>
      <c r="B8379"/>
      <c r="C8379"/>
      <c r="D8379"/>
      <c r="E8379"/>
      <c r="F8379"/>
      <c r="G8379"/>
      <c r="H8379"/>
      <c r="I8379"/>
    </row>
    <row r="8380" spans="1:9">
      <c r="A8380"/>
      <c r="B8380"/>
      <c r="C8380"/>
      <c r="D8380"/>
      <c r="E8380"/>
      <c r="F8380"/>
      <c r="G8380"/>
      <c r="H8380"/>
      <c r="I8380"/>
    </row>
    <row r="8381" spans="1:9">
      <c r="A8381"/>
      <c r="B8381"/>
      <c r="C8381"/>
      <c r="D8381"/>
      <c r="E8381"/>
      <c r="F8381"/>
      <c r="G8381"/>
      <c r="H8381"/>
      <c r="I8381"/>
    </row>
    <row r="8382" spans="1:9">
      <c r="A8382"/>
      <c r="B8382"/>
      <c r="C8382"/>
      <c r="D8382"/>
      <c r="E8382"/>
      <c r="F8382"/>
      <c r="G8382"/>
      <c r="H8382"/>
      <c r="I8382"/>
    </row>
    <row r="8383" spans="1:9">
      <c r="A8383"/>
      <c r="B8383"/>
      <c r="C8383"/>
      <c r="D8383"/>
      <c r="E8383"/>
      <c r="F8383"/>
      <c r="G8383"/>
      <c r="H8383"/>
      <c r="I8383"/>
    </row>
    <row r="8384" spans="1:9">
      <c r="A8384"/>
      <c r="B8384"/>
      <c r="C8384"/>
      <c r="D8384"/>
      <c r="E8384"/>
      <c r="F8384"/>
      <c r="G8384"/>
      <c r="H8384"/>
      <c r="I8384"/>
    </row>
    <row r="8385" spans="1:9">
      <c r="A8385"/>
      <c r="B8385"/>
      <c r="C8385"/>
      <c r="D8385"/>
      <c r="E8385"/>
      <c r="F8385"/>
      <c r="G8385"/>
      <c r="H8385"/>
      <c r="I8385"/>
    </row>
    <row r="8386" spans="1:9">
      <c r="A8386"/>
      <c r="B8386"/>
      <c r="C8386"/>
      <c r="D8386"/>
      <c r="E8386"/>
      <c r="F8386"/>
      <c r="G8386"/>
      <c r="H8386"/>
      <c r="I8386"/>
    </row>
    <row r="8387" spans="1:9">
      <c r="A8387"/>
      <c r="B8387"/>
      <c r="C8387"/>
      <c r="D8387"/>
      <c r="E8387"/>
      <c r="F8387"/>
      <c r="G8387"/>
      <c r="H8387"/>
      <c r="I8387"/>
    </row>
    <row r="8388" spans="1:9">
      <c r="A8388"/>
      <c r="B8388"/>
      <c r="C8388"/>
      <c r="D8388"/>
      <c r="E8388"/>
      <c r="F8388"/>
      <c r="G8388"/>
      <c r="H8388"/>
      <c r="I8388"/>
    </row>
    <row r="8389" spans="1:9">
      <c r="A8389"/>
      <c r="B8389"/>
      <c r="C8389"/>
      <c r="D8389"/>
      <c r="E8389"/>
      <c r="F8389"/>
      <c r="G8389"/>
      <c r="H8389"/>
      <c r="I8389"/>
    </row>
    <row r="8390" spans="1:9">
      <c r="A8390"/>
      <c r="B8390"/>
      <c r="C8390"/>
      <c r="D8390"/>
      <c r="E8390"/>
      <c r="F8390"/>
      <c r="G8390"/>
      <c r="H8390"/>
      <c r="I8390"/>
    </row>
    <row r="8391" spans="1:9">
      <c r="A8391"/>
      <c r="B8391"/>
      <c r="C8391"/>
      <c r="D8391"/>
      <c r="E8391"/>
      <c r="F8391"/>
      <c r="G8391"/>
      <c r="H8391"/>
      <c r="I8391"/>
    </row>
    <row r="8392" spans="1:9">
      <c r="A8392"/>
      <c r="B8392"/>
      <c r="C8392"/>
      <c r="D8392"/>
      <c r="E8392"/>
      <c r="F8392"/>
      <c r="G8392"/>
      <c r="H8392"/>
      <c r="I8392"/>
    </row>
    <row r="8393" spans="1:9">
      <c r="A8393"/>
      <c r="B8393"/>
      <c r="C8393"/>
      <c r="D8393"/>
      <c r="E8393"/>
      <c r="F8393"/>
      <c r="G8393"/>
      <c r="H8393"/>
      <c r="I8393"/>
    </row>
    <row r="8394" spans="1:9">
      <c r="A8394"/>
      <c r="B8394"/>
      <c r="C8394"/>
      <c r="D8394"/>
      <c r="E8394"/>
      <c r="F8394"/>
      <c r="G8394"/>
      <c r="H8394"/>
      <c r="I8394"/>
    </row>
    <row r="8395" spans="1:9">
      <c r="A8395"/>
      <c r="B8395"/>
      <c r="C8395"/>
      <c r="D8395"/>
      <c r="E8395"/>
      <c r="F8395"/>
      <c r="G8395"/>
      <c r="H8395"/>
      <c r="I8395"/>
    </row>
    <row r="8396" spans="1:9">
      <c r="A8396"/>
      <c r="B8396"/>
      <c r="C8396"/>
      <c r="D8396"/>
      <c r="E8396"/>
      <c r="F8396"/>
      <c r="G8396"/>
      <c r="H8396"/>
      <c r="I8396"/>
    </row>
    <row r="8397" spans="1:9">
      <c r="A8397"/>
      <c r="B8397"/>
      <c r="C8397"/>
      <c r="D8397"/>
      <c r="E8397"/>
      <c r="F8397"/>
      <c r="G8397"/>
      <c r="H8397"/>
      <c r="I8397"/>
    </row>
    <row r="8398" spans="1:9">
      <c r="A8398"/>
      <c r="B8398"/>
      <c r="C8398"/>
      <c r="D8398"/>
      <c r="E8398"/>
      <c r="F8398"/>
      <c r="G8398"/>
      <c r="H8398"/>
      <c r="I8398"/>
    </row>
    <row r="8399" spans="1:9">
      <c r="A8399"/>
      <c r="B8399"/>
      <c r="C8399"/>
      <c r="D8399"/>
      <c r="E8399"/>
      <c r="F8399"/>
      <c r="G8399"/>
      <c r="H8399"/>
      <c r="I8399"/>
    </row>
    <row r="8400" spans="1:9">
      <c r="A8400"/>
      <c r="B8400"/>
      <c r="C8400"/>
      <c r="D8400"/>
      <c r="E8400"/>
      <c r="F8400"/>
      <c r="G8400"/>
      <c r="H8400"/>
      <c r="I8400"/>
    </row>
    <row r="8401" spans="1:9">
      <c r="A8401"/>
      <c r="B8401"/>
      <c r="C8401"/>
      <c r="D8401"/>
      <c r="E8401"/>
      <c r="F8401"/>
      <c r="G8401"/>
      <c r="H8401"/>
      <c r="I8401"/>
    </row>
    <row r="8402" spans="1:9">
      <c r="A8402"/>
      <c r="B8402"/>
      <c r="C8402"/>
      <c r="D8402"/>
      <c r="E8402"/>
      <c r="F8402"/>
      <c r="G8402"/>
      <c r="H8402"/>
      <c r="I8402"/>
    </row>
    <row r="8403" spans="1:9">
      <c r="A8403"/>
      <c r="B8403"/>
      <c r="C8403"/>
      <c r="D8403"/>
      <c r="E8403"/>
      <c r="F8403"/>
      <c r="G8403"/>
      <c r="H8403"/>
      <c r="I8403"/>
    </row>
    <row r="8404" spans="1:9">
      <c r="A8404"/>
      <c r="B8404"/>
      <c r="C8404"/>
      <c r="D8404"/>
      <c r="E8404"/>
      <c r="F8404"/>
      <c r="G8404"/>
      <c r="H8404"/>
      <c r="I8404"/>
    </row>
    <row r="8405" spans="1:9">
      <c r="A8405"/>
      <c r="B8405"/>
      <c r="C8405"/>
      <c r="D8405"/>
      <c r="E8405"/>
      <c r="F8405"/>
      <c r="G8405"/>
      <c r="H8405"/>
      <c r="I8405"/>
    </row>
    <row r="8406" spans="1:9">
      <c r="A8406"/>
      <c r="B8406"/>
      <c r="C8406"/>
      <c r="D8406"/>
      <c r="E8406"/>
      <c r="F8406"/>
      <c r="G8406"/>
      <c r="H8406"/>
      <c r="I8406"/>
    </row>
    <row r="8407" spans="1:9">
      <c r="A8407"/>
      <c r="B8407"/>
      <c r="C8407"/>
      <c r="D8407"/>
      <c r="E8407"/>
      <c r="F8407"/>
      <c r="G8407"/>
      <c r="H8407"/>
      <c r="I8407"/>
    </row>
    <row r="8408" spans="1:9">
      <c r="A8408"/>
      <c r="B8408"/>
      <c r="C8408"/>
      <c r="D8408"/>
      <c r="E8408"/>
      <c r="F8408"/>
      <c r="G8408"/>
      <c r="H8408"/>
      <c r="I8408"/>
    </row>
    <row r="8409" spans="1:9">
      <c r="A8409"/>
      <c r="B8409"/>
      <c r="C8409"/>
      <c r="D8409"/>
      <c r="E8409"/>
      <c r="F8409"/>
      <c r="G8409"/>
      <c r="H8409"/>
      <c r="I8409"/>
    </row>
    <row r="8410" spans="1:9">
      <c r="A8410"/>
      <c r="B8410"/>
      <c r="C8410"/>
      <c r="D8410"/>
      <c r="E8410"/>
      <c r="F8410"/>
      <c r="G8410"/>
      <c r="H8410"/>
      <c r="I8410"/>
    </row>
    <row r="8411" spans="1:9">
      <c r="A8411"/>
      <c r="B8411"/>
      <c r="C8411"/>
      <c r="D8411"/>
      <c r="E8411"/>
      <c r="F8411"/>
      <c r="G8411"/>
      <c r="H8411"/>
      <c r="I8411"/>
    </row>
    <row r="8412" spans="1:9">
      <c r="A8412"/>
      <c r="B8412"/>
      <c r="C8412"/>
      <c r="D8412"/>
      <c r="E8412"/>
      <c r="F8412"/>
      <c r="G8412"/>
      <c r="H8412"/>
      <c r="I8412"/>
    </row>
    <row r="8413" spans="1:9">
      <c r="A8413"/>
      <c r="B8413"/>
      <c r="C8413"/>
      <c r="D8413"/>
      <c r="E8413"/>
      <c r="F8413"/>
      <c r="G8413"/>
      <c r="H8413"/>
      <c r="I8413"/>
    </row>
    <row r="8414" spans="1:9">
      <c r="A8414"/>
      <c r="B8414"/>
      <c r="C8414"/>
      <c r="D8414"/>
      <c r="E8414"/>
      <c r="F8414"/>
      <c r="G8414"/>
      <c r="H8414"/>
      <c r="I8414"/>
    </row>
    <row r="8415" spans="1:9">
      <c r="A8415"/>
      <c r="B8415"/>
      <c r="C8415"/>
      <c r="D8415"/>
      <c r="E8415"/>
      <c r="F8415"/>
      <c r="G8415"/>
      <c r="H8415"/>
      <c r="I8415"/>
    </row>
    <row r="8416" spans="1:9">
      <c r="A8416"/>
      <c r="B8416"/>
      <c r="C8416"/>
      <c r="D8416"/>
      <c r="E8416"/>
      <c r="F8416"/>
      <c r="G8416"/>
      <c r="H8416"/>
      <c r="I8416"/>
    </row>
    <row r="8417" spans="1:9">
      <c r="A8417"/>
      <c r="B8417"/>
      <c r="C8417"/>
      <c r="D8417"/>
      <c r="E8417"/>
      <c r="F8417"/>
      <c r="G8417"/>
      <c r="H8417"/>
      <c r="I8417"/>
    </row>
    <row r="8418" spans="1:9">
      <c r="A8418"/>
      <c r="B8418"/>
      <c r="C8418"/>
      <c r="D8418"/>
      <c r="E8418"/>
      <c r="F8418"/>
      <c r="G8418"/>
      <c r="H8418"/>
      <c r="I8418"/>
    </row>
    <row r="8419" spans="1:9">
      <c r="A8419"/>
      <c r="B8419"/>
      <c r="C8419"/>
      <c r="D8419"/>
      <c r="E8419"/>
      <c r="F8419"/>
      <c r="G8419"/>
      <c r="H8419"/>
      <c r="I8419"/>
    </row>
    <row r="8420" spans="1:9">
      <c r="A8420"/>
      <c r="B8420"/>
      <c r="C8420"/>
      <c r="D8420"/>
      <c r="E8420"/>
      <c r="F8420"/>
      <c r="G8420"/>
      <c r="H8420"/>
      <c r="I8420"/>
    </row>
    <row r="8421" spans="1:9">
      <c r="A8421"/>
      <c r="B8421"/>
      <c r="C8421"/>
      <c r="D8421"/>
      <c r="E8421"/>
      <c r="F8421"/>
      <c r="G8421"/>
      <c r="H8421"/>
      <c r="I8421"/>
    </row>
    <row r="8422" spans="1:9">
      <c r="A8422"/>
      <c r="B8422"/>
      <c r="C8422"/>
      <c r="D8422"/>
      <c r="E8422"/>
      <c r="F8422"/>
      <c r="G8422"/>
      <c r="H8422"/>
      <c r="I8422"/>
    </row>
    <row r="8423" spans="1:9">
      <c r="A8423"/>
      <c r="B8423"/>
      <c r="C8423"/>
      <c r="D8423"/>
      <c r="E8423"/>
      <c r="F8423"/>
      <c r="G8423"/>
      <c r="H8423"/>
      <c r="I8423"/>
    </row>
    <row r="8424" spans="1:9">
      <c r="A8424"/>
      <c r="B8424"/>
      <c r="C8424"/>
      <c r="D8424"/>
      <c r="E8424"/>
      <c r="F8424"/>
      <c r="G8424"/>
      <c r="H8424"/>
      <c r="I8424"/>
    </row>
    <row r="8425" spans="1:9">
      <c r="A8425"/>
      <c r="B8425"/>
      <c r="C8425"/>
      <c r="D8425"/>
      <c r="E8425"/>
      <c r="F8425"/>
      <c r="G8425"/>
      <c r="H8425"/>
      <c r="I8425"/>
    </row>
    <row r="8426" spans="1:9">
      <c r="A8426"/>
      <c r="B8426"/>
      <c r="C8426"/>
      <c r="D8426"/>
      <c r="E8426"/>
      <c r="F8426"/>
      <c r="G8426"/>
      <c r="H8426"/>
      <c r="I8426"/>
    </row>
    <row r="8427" spans="1:9">
      <c r="A8427"/>
      <c r="B8427"/>
      <c r="C8427"/>
      <c r="D8427"/>
      <c r="E8427"/>
      <c r="F8427"/>
      <c r="G8427"/>
      <c r="H8427"/>
      <c r="I8427"/>
    </row>
    <row r="8428" spans="1:9">
      <c r="A8428"/>
      <c r="B8428"/>
      <c r="C8428"/>
      <c r="D8428"/>
      <c r="E8428"/>
      <c r="F8428"/>
      <c r="G8428"/>
      <c r="H8428"/>
      <c r="I8428"/>
    </row>
    <row r="8429" spans="1:9">
      <c r="A8429"/>
      <c r="B8429"/>
      <c r="C8429"/>
      <c r="D8429"/>
      <c r="E8429"/>
      <c r="F8429"/>
      <c r="G8429"/>
      <c r="H8429"/>
      <c r="I8429"/>
    </row>
    <row r="8430" spans="1:9">
      <c r="A8430"/>
      <c r="B8430"/>
      <c r="C8430"/>
      <c r="D8430"/>
      <c r="E8430"/>
      <c r="F8430"/>
      <c r="G8430"/>
      <c r="H8430"/>
      <c r="I8430"/>
    </row>
    <row r="8431" spans="1:9">
      <c r="A8431"/>
      <c r="B8431"/>
      <c r="C8431"/>
      <c r="D8431"/>
      <c r="E8431"/>
      <c r="F8431"/>
      <c r="G8431"/>
      <c r="H8431"/>
      <c r="I8431"/>
    </row>
    <row r="8432" spans="1:9">
      <c r="A8432"/>
      <c r="B8432"/>
      <c r="C8432"/>
      <c r="D8432"/>
      <c r="E8432"/>
      <c r="F8432"/>
      <c r="G8432"/>
      <c r="H8432"/>
      <c r="I8432"/>
    </row>
    <row r="8433" spans="1:9">
      <c r="A8433"/>
      <c r="B8433"/>
      <c r="C8433"/>
      <c r="D8433"/>
      <c r="E8433"/>
      <c r="F8433"/>
      <c r="G8433"/>
      <c r="H8433"/>
      <c r="I8433"/>
    </row>
    <row r="8434" spans="1:9">
      <c r="A8434"/>
      <c r="B8434"/>
      <c r="C8434"/>
      <c r="D8434"/>
      <c r="E8434"/>
      <c r="F8434"/>
      <c r="G8434"/>
      <c r="H8434"/>
      <c r="I8434"/>
    </row>
    <row r="8435" spans="1:9">
      <c r="A8435"/>
      <c r="B8435"/>
      <c r="C8435"/>
      <c r="D8435"/>
      <c r="E8435"/>
      <c r="F8435"/>
      <c r="G8435"/>
      <c r="H8435"/>
      <c r="I8435"/>
    </row>
    <row r="8436" spans="1:9">
      <c r="A8436"/>
      <c r="B8436"/>
      <c r="C8436"/>
      <c r="D8436"/>
      <c r="E8436"/>
      <c r="F8436"/>
      <c r="G8436"/>
      <c r="H8436"/>
      <c r="I8436"/>
    </row>
    <row r="8437" spans="1:9">
      <c r="A8437"/>
      <c r="B8437"/>
      <c r="C8437"/>
      <c r="D8437"/>
      <c r="E8437"/>
      <c r="F8437"/>
      <c r="G8437"/>
      <c r="H8437"/>
      <c r="I8437"/>
    </row>
    <row r="8438" spans="1:9">
      <c r="A8438"/>
      <c r="B8438"/>
      <c r="C8438"/>
      <c r="D8438"/>
      <c r="E8438"/>
      <c r="F8438"/>
      <c r="G8438"/>
      <c r="H8438"/>
      <c r="I8438"/>
    </row>
    <row r="8439" spans="1:9">
      <c r="A8439"/>
      <c r="B8439"/>
      <c r="C8439"/>
      <c r="D8439"/>
      <c r="E8439"/>
      <c r="F8439"/>
      <c r="G8439"/>
      <c r="H8439"/>
      <c r="I8439"/>
    </row>
  </sheetData>
  <mergeCells count="31">
    <mergeCell ref="F12:G12"/>
    <mergeCell ref="F23:G23"/>
    <mergeCell ref="F31:G31"/>
    <mergeCell ref="F30:G30"/>
    <mergeCell ref="F15:G15"/>
    <mergeCell ref="F26:G26"/>
    <mergeCell ref="F21:G21"/>
    <mergeCell ref="F16:G16"/>
    <mergeCell ref="F27:G27"/>
    <mergeCell ref="F25:G25"/>
    <mergeCell ref="F18:G18"/>
    <mergeCell ref="F22:G22"/>
    <mergeCell ref="F13:G13"/>
    <mergeCell ref="F19:G19"/>
    <mergeCell ref="F20:G20"/>
    <mergeCell ref="F17:G17"/>
    <mergeCell ref="F14:G14"/>
    <mergeCell ref="F24:G24"/>
    <mergeCell ref="A39:E39"/>
    <mergeCell ref="F33:G33"/>
    <mergeCell ref="F32:G32"/>
    <mergeCell ref="F29:G29"/>
    <mergeCell ref="F28:G28"/>
    <mergeCell ref="A35:E37"/>
    <mergeCell ref="A1:E1"/>
    <mergeCell ref="A2:E2"/>
    <mergeCell ref="A6:E6"/>
    <mergeCell ref="A7:B7"/>
    <mergeCell ref="F11:G11"/>
    <mergeCell ref="A4:E5"/>
    <mergeCell ref="F9:G9"/>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6"/>
  <sheetViews>
    <sheetView showGridLines="0" zoomScaleNormal="100" zoomScaleSheetLayoutView="75" workbookViewId="0">
      <selection activeCell="C8" sqref="C8"/>
    </sheetView>
  </sheetViews>
  <sheetFormatPr defaultRowHeight="13.2"/>
  <cols>
    <col min="1" max="1" width="16.44140625" customWidth="1"/>
    <col min="2" max="2" width="32.88671875" customWidth="1"/>
    <col min="3" max="7" width="20.5546875" customWidth="1"/>
    <col min="8" max="8" width="32.44140625" bestFit="1" customWidth="1"/>
  </cols>
  <sheetData>
    <row r="1" spans="1:13" ht="18">
      <c r="A1" s="697" t="s">
        <v>365</v>
      </c>
      <c r="B1" s="697"/>
      <c r="C1" s="697"/>
      <c r="D1" s="697"/>
      <c r="E1" s="697"/>
      <c r="F1" s="697"/>
      <c r="G1" s="697"/>
      <c r="H1" s="697"/>
    </row>
    <row r="2" spans="1:13" s="28" customFormat="1" ht="14.4">
      <c r="A2" s="652" t="str">
        <f>'SYSAssets1-Pg6'!A3:D3</f>
        <v>Year Ending December 31, 2023</v>
      </c>
      <c r="B2" s="652"/>
      <c r="C2" s="652"/>
      <c r="D2" s="652"/>
      <c r="E2" s="652"/>
      <c r="F2" s="652"/>
      <c r="G2" s="652"/>
      <c r="H2" s="652"/>
    </row>
    <row r="3" spans="1:13" s="37" customFormat="1" ht="14.1" customHeight="1">
      <c r="A3" s="640">
        <f>'Cover-Pg1'!C17</f>
        <v>0</v>
      </c>
      <c r="B3" s="640"/>
      <c r="C3" s="640"/>
      <c r="D3" s="640"/>
      <c r="E3" s="640"/>
      <c r="F3" s="640"/>
      <c r="G3" s="640"/>
      <c r="H3" s="640"/>
      <c r="I3" s="57"/>
      <c r="J3" s="57"/>
      <c r="K3" s="57"/>
      <c r="L3" s="57"/>
      <c r="M3" s="57"/>
    </row>
    <row r="4" spans="1:13" s="2" customFormat="1" ht="8.1" customHeight="1">
      <c r="A4" s="291"/>
      <c r="B4" s="291"/>
      <c r="C4" s="291"/>
      <c r="D4" s="291"/>
      <c r="E4" s="291"/>
      <c r="F4" s="177"/>
      <c r="G4" s="177"/>
      <c r="H4" s="182"/>
    </row>
    <row r="5" spans="1:13" s="19" customFormat="1" ht="18" customHeight="1">
      <c r="A5" s="310"/>
      <c r="B5" s="311"/>
      <c r="C5" s="698" t="s">
        <v>55</v>
      </c>
      <c r="D5" s="699"/>
      <c r="E5" s="699"/>
      <c r="F5" s="699"/>
      <c r="G5" s="700"/>
      <c r="H5" s="312" t="s">
        <v>49</v>
      </c>
      <c r="I5" s="55"/>
      <c r="J5" s="55"/>
      <c r="K5" s="16"/>
    </row>
    <row r="6" spans="1:13" s="19" customFormat="1" ht="18" customHeight="1">
      <c r="A6" s="313"/>
      <c r="B6" s="314"/>
      <c r="C6" s="315">
        <v>2023</v>
      </c>
      <c r="D6" s="315">
        <f>C6-1</f>
        <v>2022</v>
      </c>
      <c r="E6" s="315">
        <f>D6-1</f>
        <v>2021</v>
      </c>
      <c r="F6" s="315">
        <f>E6-1</f>
        <v>2020</v>
      </c>
      <c r="G6" s="315">
        <f>F6-1</f>
        <v>2019</v>
      </c>
      <c r="H6" s="316">
        <f>C6</f>
        <v>2023</v>
      </c>
      <c r="I6" s="23"/>
      <c r="J6" s="23"/>
    </row>
    <row r="7" spans="1:13" ht="15.75" customHeight="1">
      <c r="A7" s="317" t="s">
        <v>154</v>
      </c>
      <c r="B7" s="187"/>
      <c r="C7" s="318"/>
      <c r="D7" s="318"/>
      <c r="E7" s="318"/>
      <c r="F7" s="318"/>
      <c r="G7" s="318"/>
      <c r="H7" s="318"/>
    </row>
    <row r="8" spans="1:13" ht="15.75" customHeight="1">
      <c r="A8" s="319" t="s">
        <v>118</v>
      </c>
      <c r="B8" s="319"/>
      <c r="C8" s="298">
        <v>0</v>
      </c>
      <c r="D8" s="298">
        <v>0</v>
      </c>
      <c r="E8" s="298">
        <v>0</v>
      </c>
      <c r="F8" s="298">
        <v>0</v>
      </c>
      <c r="G8" s="320">
        <v>0</v>
      </c>
      <c r="H8" s="321">
        <v>0</v>
      </c>
    </row>
    <row r="9" spans="1:13" ht="15.75" customHeight="1">
      <c r="A9" s="322" t="s">
        <v>119</v>
      </c>
      <c r="B9" s="322"/>
      <c r="C9" s="301">
        <v>0</v>
      </c>
      <c r="D9" s="301">
        <v>0</v>
      </c>
      <c r="E9" s="301">
        <v>0</v>
      </c>
      <c r="F9" s="301">
        <v>0</v>
      </c>
      <c r="G9" s="323">
        <v>0</v>
      </c>
      <c r="H9" s="324">
        <v>0</v>
      </c>
    </row>
    <row r="10" spans="1:13" ht="15.75" customHeight="1">
      <c r="A10" s="322" t="s">
        <v>120</v>
      </c>
      <c r="B10" s="322"/>
      <c r="C10" s="301">
        <v>0</v>
      </c>
      <c r="D10" s="301">
        <v>0</v>
      </c>
      <c r="E10" s="301">
        <v>0</v>
      </c>
      <c r="F10" s="301">
        <v>0</v>
      </c>
      <c r="G10" s="323">
        <v>0</v>
      </c>
      <c r="H10" s="324">
        <v>0</v>
      </c>
    </row>
    <row r="11" spans="1:13" ht="15.75" customHeight="1">
      <c r="A11" s="243" t="s">
        <v>121</v>
      </c>
      <c r="B11" s="325"/>
      <c r="C11" s="301">
        <v>0</v>
      </c>
      <c r="D11" s="301">
        <v>0</v>
      </c>
      <c r="E11" s="301">
        <v>0</v>
      </c>
      <c r="F11" s="301">
        <v>0</v>
      </c>
      <c r="G11" s="323">
        <v>0</v>
      </c>
      <c r="H11" s="324">
        <v>0</v>
      </c>
    </row>
    <row r="12" spans="1:13" ht="15.75" customHeight="1">
      <c r="A12" s="326" t="s">
        <v>129</v>
      </c>
      <c r="B12" s="327"/>
      <c r="C12" s="328">
        <v>0</v>
      </c>
      <c r="D12" s="328">
        <v>0</v>
      </c>
      <c r="E12" s="328">
        <v>0</v>
      </c>
      <c r="F12" s="328">
        <v>0</v>
      </c>
      <c r="G12" s="329">
        <v>0</v>
      </c>
      <c r="H12" s="330">
        <v>0</v>
      </c>
    </row>
    <row r="13" spans="1:13" ht="15.75" customHeight="1">
      <c r="A13" s="331"/>
      <c r="B13" s="332" t="s">
        <v>114</v>
      </c>
      <c r="C13" s="333">
        <f t="shared" ref="C13:H13" si="0">SUM(C8:C12)</f>
        <v>0</v>
      </c>
      <c r="D13" s="333">
        <f t="shared" si="0"/>
        <v>0</v>
      </c>
      <c r="E13" s="333">
        <f t="shared" si="0"/>
        <v>0</v>
      </c>
      <c r="F13" s="333">
        <f t="shared" si="0"/>
        <v>0</v>
      </c>
      <c r="G13" s="334">
        <f t="shared" si="0"/>
        <v>0</v>
      </c>
      <c r="H13" s="335">
        <f t="shared" si="0"/>
        <v>0</v>
      </c>
    </row>
    <row r="14" spans="1:13" ht="15.75" customHeight="1">
      <c r="A14" s="336" t="s">
        <v>155</v>
      </c>
      <c r="B14" s="182"/>
      <c r="C14" s="337"/>
      <c r="D14" s="337"/>
      <c r="E14" s="337"/>
      <c r="F14" s="337"/>
      <c r="G14" s="337"/>
      <c r="H14" s="337"/>
    </row>
    <row r="15" spans="1:13" ht="15.75" customHeight="1">
      <c r="A15" s="258" t="s">
        <v>122</v>
      </c>
      <c r="B15" s="338"/>
      <c r="C15" s="298">
        <v>0</v>
      </c>
      <c r="D15" s="298">
        <v>0</v>
      </c>
      <c r="E15" s="298">
        <v>0</v>
      </c>
      <c r="F15" s="298">
        <v>0</v>
      </c>
      <c r="G15" s="320">
        <v>0</v>
      </c>
      <c r="H15" s="321">
        <v>0</v>
      </c>
    </row>
    <row r="16" spans="1:13" ht="15.75" customHeight="1">
      <c r="A16" s="260" t="s">
        <v>123</v>
      </c>
      <c r="B16" s="339"/>
      <c r="C16" s="301">
        <v>0</v>
      </c>
      <c r="D16" s="301">
        <v>0</v>
      </c>
      <c r="E16" s="301">
        <v>0</v>
      </c>
      <c r="F16" s="301">
        <v>0</v>
      </c>
      <c r="G16" s="323">
        <v>0</v>
      </c>
      <c r="H16" s="324">
        <v>0</v>
      </c>
    </row>
    <row r="17" spans="1:8" ht="15.75" customHeight="1">
      <c r="A17" s="260" t="s">
        <v>130</v>
      </c>
      <c r="B17" s="339"/>
      <c r="C17" s="301">
        <v>0</v>
      </c>
      <c r="D17" s="301">
        <v>0</v>
      </c>
      <c r="E17" s="301">
        <v>0</v>
      </c>
      <c r="F17" s="301">
        <v>0</v>
      </c>
      <c r="G17" s="323">
        <v>0</v>
      </c>
      <c r="H17" s="324">
        <v>0</v>
      </c>
    </row>
    <row r="18" spans="1:8" ht="15.75" customHeight="1">
      <c r="A18" s="243" t="s">
        <v>124</v>
      </c>
      <c r="B18" s="325"/>
      <c r="C18" s="301">
        <v>0</v>
      </c>
      <c r="D18" s="301">
        <v>0</v>
      </c>
      <c r="E18" s="301">
        <v>0</v>
      </c>
      <c r="F18" s="301">
        <v>0</v>
      </c>
      <c r="G18" s="323">
        <v>0</v>
      </c>
      <c r="H18" s="324">
        <v>0</v>
      </c>
    </row>
    <row r="19" spans="1:8" ht="15.75" customHeight="1">
      <c r="A19" s="243" t="s">
        <v>125</v>
      </c>
      <c r="B19" s="325"/>
      <c r="C19" s="301">
        <v>0</v>
      </c>
      <c r="D19" s="301">
        <v>0</v>
      </c>
      <c r="E19" s="301">
        <v>0</v>
      </c>
      <c r="F19" s="301">
        <v>0</v>
      </c>
      <c r="G19" s="323">
        <v>0</v>
      </c>
      <c r="H19" s="324">
        <v>0</v>
      </c>
    </row>
    <row r="20" spans="1:8" ht="15.75" customHeight="1">
      <c r="A20" s="243" t="s">
        <v>363</v>
      </c>
      <c r="B20" s="325"/>
      <c r="C20" s="301">
        <v>0</v>
      </c>
      <c r="D20" s="301">
        <v>0</v>
      </c>
      <c r="E20" s="301">
        <v>0</v>
      </c>
      <c r="F20" s="301">
        <v>0</v>
      </c>
      <c r="G20" s="323">
        <v>0</v>
      </c>
      <c r="H20" s="324">
        <v>0</v>
      </c>
    </row>
    <row r="21" spans="1:8" ht="15.75" customHeight="1">
      <c r="A21" s="243" t="s">
        <v>362</v>
      </c>
      <c r="B21" s="325"/>
      <c r="C21" s="301"/>
      <c r="D21" s="301"/>
      <c r="E21" s="301"/>
      <c r="F21" s="301"/>
      <c r="G21" s="323"/>
      <c r="H21" s="324"/>
    </row>
    <row r="22" spans="1:8" ht="15.75" customHeight="1">
      <c r="A22" s="243" t="s">
        <v>126</v>
      </c>
      <c r="B22" s="325"/>
      <c r="C22" s="301">
        <v>0</v>
      </c>
      <c r="D22" s="301">
        <v>0</v>
      </c>
      <c r="E22" s="301">
        <v>0</v>
      </c>
      <c r="F22" s="301">
        <v>0</v>
      </c>
      <c r="G22" s="323">
        <v>0</v>
      </c>
      <c r="H22" s="324">
        <v>0</v>
      </c>
    </row>
    <row r="23" spans="1:8" ht="15.75" customHeight="1">
      <c r="A23" s="243" t="s">
        <v>340</v>
      </c>
      <c r="B23" s="325"/>
      <c r="C23" s="301">
        <v>0</v>
      </c>
      <c r="D23" s="301">
        <v>0</v>
      </c>
      <c r="E23" s="301">
        <v>0</v>
      </c>
      <c r="F23" s="301">
        <v>0</v>
      </c>
      <c r="G23" s="323">
        <v>0</v>
      </c>
      <c r="H23" s="324">
        <v>0</v>
      </c>
    </row>
    <row r="24" spans="1:8" ht="15.75" customHeight="1">
      <c r="A24" s="247" t="s">
        <v>127</v>
      </c>
      <c r="B24" s="340"/>
      <c r="C24" s="328">
        <v>0</v>
      </c>
      <c r="D24" s="328">
        <v>0</v>
      </c>
      <c r="E24" s="328">
        <v>0</v>
      </c>
      <c r="F24" s="328">
        <v>0</v>
      </c>
      <c r="G24" s="329">
        <v>0</v>
      </c>
      <c r="H24" s="330">
        <v>0</v>
      </c>
    </row>
    <row r="25" spans="1:8" ht="15.75" customHeight="1">
      <c r="A25" s="331"/>
      <c r="B25" s="332" t="s">
        <v>115</v>
      </c>
      <c r="C25" s="333">
        <f t="shared" ref="C25:H25" si="1">SUM(C15:C24)</f>
        <v>0</v>
      </c>
      <c r="D25" s="333">
        <f t="shared" si="1"/>
        <v>0</v>
      </c>
      <c r="E25" s="333">
        <f t="shared" si="1"/>
        <v>0</v>
      </c>
      <c r="F25" s="333">
        <f t="shared" si="1"/>
        <v>0</v>
      </c>
      <c r="G25" s="334">
        <f t="shared" si="1"/>
        <v>0</v>
      </c>
      <c r="H25" s="335">
        <f t="shared" si="1"/>
        <v>0</v>
      </c>
    </row>
    <row r="26" spans="1:8" ht="15.75" customHeight="1">
      <c r="A26" s="341" t="s">
        <v>156</v>
      </c>
      <c r="B26" s="182"/>
      <c r="C26" s="337"/>
      <c r="D26" s="337"/>
      <c r="E26" s="337"/>
      <c r="F26" s="337"/>
      <c r="G26" s="337"/>
      <c r="H26" s="337"/>
    </row>
    <row r="27" spans="1:8" ht="15.75" customHeight="1">
      <c r="A27" s="241" t="s">
        <v>241</v>
      </c>
      <c r="B27" s="196"/>
      <c r="C27" s="298">
        <v>0</v>
      </c>
      <c r="D27" s="298">
        <v>0</v>
      </c>
      <c r="E27" s="298">
        <v>0</v>
      </c>
      <c r="F27" s="298">
        <v>0</v>
      </c>
      <c r="G27" s="320">
        <v>0</v>
      </c>
      <c r="H27" s="321">
        <v>0</v>
      </c>
    </row>
    <row r="28" spans="1:8" ht="15.75" customHeight="1">
      <c r="A28" s="243" t="s">
        <v>242</v>
      </c>
      <c r="B28" s="325"/>
      <c r="C28" s="301">
        <v>0</v>
      </c>
      <c r="D28" s="301">
        <v>0</v>
      </c>
      <c r="E28" s="301">
        <v>0</v>
      </c>
      <c r="F28" s="301">
        <v>0</v>
      </c>
      <c r="G28" s="323">
        <v>0</v>
      </c>
      <c r="H28" s="324">
        <v>0</v>
      </c>
    </row>
    <row r="29" spans="1:8" ht="15.75" customHeight="1">
      <c r="A29" s="243" t="s">
        <v>341</v>
      </c>
      <c r="B29" s="325"/>
      <c r="C29" s="301"/>
      <c r="D29" s="301"/>
      <c r="E29" s="301"/>
      <c r="F29" s="301"/>
      <c r="G29" s="323"/>
      <c r="H29" s="324"/>
    </row>
    <row r="30" spans="1:8" ht="15.75" customHeight="1">
      <c r="A30" s="243" t="s">
        <v>128</v>
      </c>
      <c r="B30" s="325"/>
      <c r="C30" s="301">
        <v>0</v>
      </c>
      <c r="D30" s="301">
        <v>0</v>
      </c>
      <c r="E30" s="301">
        <v>0</v>
      </c>
      <c r="F30" s="301">
        <v>0</v>
      </c>
      <c r="G30" s="323">
        <v>0</v>
      </c>
      <c r="H30" s="324">
        <v>0</v>
      </c>
    </row>
    <row r="31" spans="1:8" ht="15.75" customHeight="1">
      <c r="A31" s="243" t="s">
        <v>243</v>
      </c>
      <c r="B31" s="325"/>
      <c r="C31" s="301">
        <v>0</v>
      </c>
      <c r="D31" s="301">
        <v>0</v>
      </c>
      <c r="E31" s="301">
        <v>0</v>
      </c>
      <c r="F31" s="301">
        <v>0</v>
      </c>
      <c r="G31" s="323">
        <v>0</v>
      </c>
      <c r="H31" s="324">
        <v>0</v>
      </c>
    </row>
    <row r="32" spans="1:8" ht="15.75" customHeight="1">
      <c r="A32" s="243" t="s">
        <v>245</v>
      </c>
      <c r="B32" s="325"/>
      <c r="C32" s="301">
        <v>0</v>
      </c>
      <c r="D32" s="301">
        <v>0</v>
      </c>
      <c r="E32" s="301">
        <v>0</v>
      </c>
      <c r="F32" s="301">
        <v>0</v>
      </c>
      <c r="G32" s="323">
        <v>0</v>
      </c>
      <c r="H32" s="324">
        <v>0</v>
      </c>
    </row>
    <row r="33" spans="1:8" ht="15.75" customHeight="1">
      <c r="A33" s="243" t="s">
        <v>244</v>
      </c>
      <c r="B33" s="325"/>
      <c r="C33" s="301">
        <v>0</v>
      </c>
      <c r="D33" s="301">
        <v>0</v>
      </c>
      <c r="E33" s="301">
        <v>0</v>
      </c>
      <c r="F33" s="301">
        <v>0</v>
      </c>
      <c r="G33" s="323">
        <v>0</v>
      </c>
      <c r="H33" s="324">
        <v>0</v>
      </c>
    </row>
    <row r="34" spans="1:8" ht="15.75" customHeight="1">
      <c r="A34" s="247" t="s">
        <v>358</v>
      </c>
      <c r="B34" s="340"/>
      <c r="C34" s="328">
        <v>0</v>
      </c>
      <c r="D34" s="328">
        <v>0</v>
      </c>
      <c r="E34" s="328">
        <v>0</v>
      </c>
      <c r="F34" s="328">
        <v>0</v>
      </c>
      <c r="G34" s="329">
        <v>0</v>
      </c>
      <c r="H34" s="330">
        <v>0</v>
      </c>
    </row>
    <row r="35" spans="1:8" ht="15.75" customHeight="1">
      <c r="A35" s="223"/>
      <c r="B35" s="332" t="s">
        <v>147</v>
      </c>
      <c r="C35" s="333">
        <f t="shared" ref="C35:H35" si="2">SUM(C27:C34)</f>
        <v>0</v>
      </c>
      <c r="D35" s="333">
        <f t="shared" si="2"/>
        <v>0</v>
      </c>
      <c r="E35" s="333">
        <f t="shared" si="2"/>
        <v>0</v>
      </c>
      <c r="F35" s="333">
        <f t="shared" si="2"/>
        <v>0</v>
      </c>
      <c r="G35" s="334">
        <f t="shared" si="2"/>
        <v>0</v>
      </c>
      <c r="H35" s="335">
        <f t="shared" si="2"/>
        <v>0</v>
      </c>
    </row>
    <row r="36" spans="1:8" ht="15.75" customHeight="1" thickBot="1">
      <c r="A36" s="223"/>
      <c r="B36" s="332" t="s">
        <v>116</v>
      </c>
      <c r="C36" s="342">
        <f t="shared" ref="C36:H36" si="3">C35+C25</f>
        <v>0</v>
      </c>
      <c r="D36" s="342">
        <f t="shared" si="3"/>
        <v>0</v>
      </c>
      <c r="E36" s="342">
        <f t="shared" si="3"/>
        <v>0</v>
      </c>
      <c r="F36" s="342">
        <f t="shared" si="3"/>
        <v>0</v>
      </c>
      <c r="G36" s="343">
        <f t="shared" si="3"/>
        <v>0</v>
      </c>
      <c r="H36" s="344">
        <f t="shared" si="3"/>
        <v>0</v>
      </c>
    </row>
    <row r="37" spans="1:8" ht="15.75" customHeight="1" thickBot="1">
      <c r="A37" s="331"/>
      <c r="B37" s="332" t="s">
        <v>117</v>
      </c>
      <c r="C37" s="345">
        <f t="shared" ref="C37:H37" si="4">C13-C36</f>
        <v>0</v>
      </c>
      <c r="D37" s="345">
        <f t="shared" si="4"/>
        <v>0</v>
      </c>
      <c r="E37" s="345">
        <f t="shared" si="4"/>
        <v>0</v>
      </c>
      <c r="F37" s="345">
        <f t="shared" si="4"/>
        <v>0</v>
      </c>
      <c r="G37" s="346">
        <f t="shared" si="4"/>
        <v>0</v>
      </c>
      <c r="H37" s="347">
        <f t="shared" si="4"/>
        <v>0</v>
      </c>
    </row>
    <row r="38" spans="1:8" ht="15.75" customHeight="1" thickTop="1" thickBot="1">
      <c r="A38" s="331"/>
      <c r="B38" s="332"/>
      <c r="C38" s="305"/>
      <c r="D38" s="305"/>
      <c r="E38" s="305"/>
      <c r="F38" s="305"/>
      <c r="G38" s="305"/>
      <c r="H38" s="305"/>
    </row>
    <row r="39" spans="1:8" ht="14.4">
      <c r="A39" s="348" t="s">
        <v>246</v>
      </c>
      <c r="B39" s="349"/>
      <c r="C39" s="349"/>
      <c r="D39" s="349"/>
      <c r="E39" s="349"/>
      <c r="F39" s="349"/>
      <c r="G39" s="349"/>
      <c r="H39" s="350"/>
    </row>
    <row r="40" spans="1:8" ht="14.4">
      <c r="A40" s="351"/>
      <c r="B40" s="182"/>
      <c r="C40" s="182"/>
      <c r="D40" s="182"/>
      <c r="E40" s="182"/>
      <c r="F40" s="182"/>
      <c r="G40" s="182"/>
      <c r="H40" s="352"/>
    </row>
    <row r="41" spans="1:8" ht="14.4">
      <c r="A41" s="351"/>
      <c r="B41" s="182"/>
      <c r="C41" s="182"/>
      <c r="D41" s="182"/>
      <c r="E41" s="182"/>
      <c r="F41" s="182"/>
      <c r="G41" s="182"/>
      <c r="H41" s="352"/>
    </row>
    <row r="42" spans="1:8" ht="14.4">
      <c r="A42" s="351"/>
      <c r="B42" s="182"/>
      <c r="C42" s="182"/>
      <c r="D42" s="182"/>
      <c r="E42" s="182"/>
      <c r="F42" s="182"/>
      <c r="G42" s="182"/>
      <c r="H42" s="352"/>
    </row>
    <row r="43" spans="1:8" ht="14.4">
      <c r="A43" s="351"/>
      <c r="B43" s="182"/>
      <c r="C43" s="182"/>
      <c r="D43" s="182"/>
      <c r="E43" s="182"/>
      <c r="F43" s="182"/>
      <c r="G43" s="182"/>
      <c r="H43" s="352"/>
    </row>
    <row r="44" spans="1:8" ht="15" thickBot="1">
      <c r="A44" s="353"/>
      <c r="B44" s="354"/>
      <c r="C44" s="354"/>
      <c r="D44" s="354"/>
      <c r="E44" s="354"/>
      <c r="F44" s="354"/>
      <c r="G44" s="354"/>
      <c r="H44" s="355"/>
    </row>
    <row r="45" spans="1:8" ht="14.4">
      <c r="A45" s="182"/>
      <c r="B45" s="182"/>
      <c r="C45" s="182"/>
      <c r="D45" s="182"/>
      <c r="E45" s="182"/>
      <c r="F45" s="182"/>
      <c r="G45" s="182"/>
      <c r="H45" s="182"/>
    </row>
    <row r="46" spans="1:8" ht="14.4">
      <c r="A46" s="182"/>
      <c r="B46" s="182"/>
      <c r="C46" s="182"/>
      <c r="D46" s="182"/>
      <c r="E46" s="182"/>
      <c r="F46" s="182"/>
      <c r="G46" s="182"/>
      <c r="H46" s="182"/>
    </row>
  </sheetData>
  <mergeCells count="4">
    <mergeCell ref="A1:H1"/>
    <mergeCell ref="A2:H2"/>
    <mergeCell ref="C5:G5"/>
    <mergeCell ref="A3:H3"/>
  </mergeCells>
  <phoneticPr fontId="0" type="noConversion"/>
  <printOptions horizontalCentered="1"/>
  <pageMargins left="0.75" right="0.25" top="0.35" bottom="0.5" header="0.25" footer="0.25"/>
  <pageSetup scale="70" orientation="landscape" r:id="rId1"/>
  <headerFooter alignWithMargins="0">
    <oddFooter>&amp;L&amp;"Verdana,Regular"&amp;8REV 65 0036e (12/1/21)&amp;R&amp;"Verdana,Regular"&amp;8&amp;P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0"/>
  <sheetViews>
    <sheetView showGridLines="0" zoomScaleNormal="100" zoomScaleSheetLayoutView="75" workbookViewId="0">
      <selection activeCell="C7" sqref="C7"/>
    </sheetView>
  </sheetViews>
  <sheetFormatPr defaultRowHeight="13.2"/>
  <cols>
    <col min="1" max="1" width="16.5546875" customWidth="1"/>
    <col min="2" max="7" width="20.5546875" customWidth="1"/>
    <col min="8" max="8" width="34" bestFit="1" customWidth="1"/>
  </cols>
  <sheetData>
    <row r="1" spans="1:13" ht="18">
      <c r="A1" s="667" t="s">
        <v>376</v>
      </c>
      <c r="B1" s="667"/>
      <c r="C1" s="667"/>
      <c r="D1" s="667"/>
      <c r="E1" s="667"/>
      <c r="F1" s="667"/>
      <c r="G1" s="667"/>
      <c r="H1" s="667"/>
    </row>
    <row r="2" spans="1:13" ht="14.4">
      <c r="A2" s="652" t="str">
        <f>'SYSAssets1-Pg6'!A3:D3</f>
        <v>Year Ending December 31, 2023</v>
      </c>
      <c r="B2" s="652"/>
      <c r="C2" s="652"/>
      <c r="D2" s="652"/>
      <c r="E2" s="652"/>
      <c r="F2" s="652"/>
      <c r="G2" s="652"/>
      <c r="H2" s="652"/>
    </row>
    <row r="3" spans="1:13" s="37" customFormat="1" ht="14.1" customHeight="1">
      <c r="A3" s="640">
        <f>'Cover-Pg1'!C17</f>
        <v>0</v>
      </c>
      <c r="B3" s="640"/>
      <c r="C3" s="640"/>
      <c r="D3" s="640"/>
      <c r="E3" s="640"/>
      <c r="F3" s="640"/>
      <c r="G3" s="640"/>
      <c r="H3" s="640"/>
      <c r="I3" s="57"/>
      <c r="J3" s="57"/>
      <c r="K3" s="57"/>
      <c r="L3" s="57"/>
      <c r="M3" s="57"/>
    </row>
    <row r="4" spans="1:13" ht="14.4">
      <c r="A4" s="182"/>
      <c r="B4" s="182"/>
      <c r="C4" s="182"/>
      <c r="D4" s="182"/>
      <c r="E4" s="182"/>
      <c r="F4" s="182"/>
      <c r="G4" s="182"/>
      <c r="H4" s="182"/>
    </row>
    <row r="5" spans="1:13" s="19" customFormat="1" ht="18" customHeight="1">
      <c r="A5" s="310"/>
      <c r="B5" s="311"/>
      <c r="C5" s="698" t="s">
        <v>55</v>
      </c>
      <c r="D5" s="699"/>
      <c r="E5" s="699"/>
      <c r="F5" s="699"/>
      <c r="G5" s="700"/>
      <c r="H5" s="312" t="s">
        <v>49</v>
      </c>
      <c r="I5" s="55"/>
      <c r="J5" s="55"/>
      <c r="K5" s="16"/>
    </row>
    <row r="6" spans="1:13" s="19" customFormat="1" ht="18" customHeight="1">
      <c r="A6" s="313"/>
      <c r="B6" s="314"/>
      <c r="C6" s="315">
        <f>'Income-Pg13'!C6</f>
        <v>2023</v>
      </c>
      <c r="D6" s="315">
        <f>C6-1</f>
        <v>2022</v>
      </c>
      <c r="E6" s="315">
        <f>D6-1</f>
        <v>2021</v>
      </c>
      <c r="F6" s="315">
        <f>E6-1</f>
        <v>2020</v>
      </c>
      <c r="G6" s="315">
        <f>F6-1</f>
        <v>2019</v>
      </c>
      <c r="H6" s="316">
        <f>C6</f>
        <v>2023</v>
      </c>
      <c r="I6" s="23"/>
      <c r="J6" s="23"/>
    </row>
    <row r="7" spans="1:13" ht="20.100000000000001" customHeight="1">
      <c r="A7" s="258" t="s">
        <v>131</v>
      </c>
      <c r="B7" s="196"/>
      <c r="C7" s="298">
        <v>0</v>
      </c>
      <c r="D7" s="298">
        <v>0</v>
      </c>
      <c r="E7" s="298">
        <v>0</v>
      </c>
      <c r="F7" s="298">
        <v>0</v>
      </c>
      <c r="G7" s="297">
        <v>0</v>
      </c>
      <c r="H7" s="356">
        <v>0</v>
      </c>
    </row>
    <row r="8" spans="1:13" ht="20.100000000000001" customHeight="1">
      <c r="A8" s="262" t="s">
        <v>132</v>
      </c>
      <c r="B8" s="340"/>
      <c r="C8" s="328">
        <v>0</v>
      </c>
      <c r="D8" s="328">
        <v>0</v>
      </c>
      <c r="E8" s="328">
        <v>0</v>
      </c>
      <c r="F8" s="328">
        <v>0</v>
      </c>
      <c r="G8" s="357">
        <v>0</v>
      </c>
      <c r="H8" s="358">
        <v>0</v>
      </c>
    </row>
    <row r="9" spans="1:13" ht="20.100000000000001" customHeight="1">
      <c r="A9" s="359"/>
      <c r="B9" s="332" t="s">
        <v>56</v>
      </c>
      <c r="C9" s="360">
        <f t="shared" ref="C9:H9" si="0">SUM(C7:C8)</f>
        <v>0</v>
      </c>
      <c r="D9" s="360">
        <f t="shared" si="0"/>
        <v>0</v>
      </c>
      <c r="E9" s="360">
        <f t="shared" si="0"/>
        <v>0</v>
      </c>
      <c r="F9" s="360">
        <f t="shared" si="0"/>
        <v>0</v>
      </c>
      <c r="G9" s="361">
        <f t="shared" si="0"/>
        <v>0</v>
      </c>
      <c r="H9" s="362">
        <f t="shared" si="0"/>
        <v>0</v>
      </c>
    </row>
    <row r="10" spans="1:13" ht="20.100000000000001" customHeight="1">
      <c r="A10" s="363" t="s">
        <v>157</v>
      </c>
      <c r="B10" s="364"/>
      <c r="C10" s="365"/>
      <c r="D10" s="365"/>
      <c r="E10" s="182"/>
      <c r="F10" s="365"/>
      <c r="G10" s="365"/>
      <c r="H10" s="365"/>
    </row>
    <row r="11" spans="1:13" ht="20.100000000000001" customHeight="1">
      <c r="A11" s="363" t="s">
        <v>158</v>
      </c>
      <c r="B11" s="364"/>
      <c r="C11" s="365"/>
      <c r="D11" s="365"/>
      <c r="E11" s="363"/>
      <c r="F11" s="365"/>
      <c r="G11" s="365"/>
      <c r="H11" s="365"/>
    </row>
    <row r="12" spans="1:13" ht="20.100000000000001" customHeight="1">
      <c r="A12" s="363"/>
      <c r="B12" s="364"/>
      <c r="C12" s="365"/>
      <c r="D12" s="365"/>
      <c r="E12" s="363"/>
      <c r="F12" s="365"/>
      <c r="G12" s="365"/>
      <c r="H12" s="365"/>
    </row>
    <row r="13" spans="1:13" ht="20.100000000000001" customHeight="1">
      <c r="A13" s="666" t="s">
        <v>36</v>
      </c>
      <c r="B13" s="666"/>
      <c r="C13" s="666"/>
      <c r="D13" s="666"/>
      <c r="E13" s="666"/>
      <c r="F13" s="666"/>
      <c r="G13" s="666"/>
      <c r="H13" s="666"/>
    </row>
    <row r="14" spans="1:13" ht="20.100000000000001" customHeight="1">
      <c r="A14" s="701"/>
      <c r="B14" s="668"/>
      <c r="C14" s="668"/>
      <c r="D14" s="668"/>
      <c r="E14" s="668"/>
      <c r="F14" s="668"/>
      <c r="G14" s="668"/>
      <c r="H14" s="669"/>
    </row>
    <row r="15" spans="1:13" ht="20.100000000000001" customHeight="1">
      <c r="A15" s="660"/>
      <c r="B15" s="661"/>
      <c r="C15" s="661"/>
      <c r="D15" s="661"/>
      <c r="E15" s="661"/>
      <c r="F15" s="661"/>
      <c r="G15" s="661"/>
      <c r="H15" s="662"/>
    </row>
    <row r="16" spans="1:13" ht="20.100000000000001" customHeight="1">
      <c r="A16" s="660"/>
      <c r="B16" s="661"/>
      <c r="C16" s="661"/>
      <c r="D16" s="661"/>
      <c r="E16" s="661"/>
      <c r="F16" s="661"/>
      <c r="G16" s="661"/>
      <c r="H16" s="662"/>
    </row>
    <row r="17" spans="1:8" ht="20.100000000000001" customHeight="1">
      <c r="A17" s="660"/>
      <c r="B17" s="661"/>
      <c r="C17" s="661"/>
      <c r="D17" s="661"/>
      <c r="E17" s="661"/>
      <c r="F17" s="661"/>
      <c r="G17" s="661"/>
      <c r="H17" s="662"/>
    </row>
    <row r="18" spans="1:8" ht="20.100000000000001" customHeight="1">
      <c r="A18" s="660"/>
      <c r="B18" s="661"/>
      <c r="C18" s="661"/>
      <c r="D18" s="661"/>
      <c r="E18" s="661"/>
      <c r="F18" s="661"/>
      <c r="G18" s="661"/>
      <c r="H18" s="662"/>
    </row>
    <row r="19" spans="1:8" ht="20.100000000000001" customHeight="1">
      <c r="A19" s="660"/>
      <c r="B19" s="661"/>
      <c r="C19" s="661"/>
      <c r="D19" s="661"/>
      <c r="E19" s="661"/>
      <c r="F19" s="661"/>
      <c r="G19" s="661"/>
      <c r="H19" s="662"/>
    </row>
    <row r="20" spans="1:8" ht="20.100000000000001" customHeight="1">
      <c r="A20" s="663"/>
      <c r="B20" s="664"/>
      <c r="C20" s="664"/>
      <c r="D20" s="664"/>
      <c r="E20" s="664"/>
      <c r="F20" s="664"/>
      <c r="G20" s="664"/>
      <c r="H20" s="665"/>
    </row>
  </sheetData>
  <sheetProtection algorithmName="SHA-512" hashValue="+ZiGfQ2h2VcMNTEVKE1X1MTyRgTc6Z501Fmj4cCMQd6JyPkKav5xjBq3SUk7/izfWoEKc2yJzD+7YBpkDOrCzQ==" saltValue="Ueni24dOXrxrN7eNgQN/RA==" spinCount="100000" sheet="1" objects="1" scenarios="1"/>
  <mergeCells count="6">
    <mergeCell ref="A14:H20"/>
    <mergeCell ref="A13:H13"/>
    <mergeCell ref="A1:H1"/>
    <mergeCell ref="A2:H2"/>
    <mergeCell ref="C5:G5"/>
    <mergeCell ref="A3:H3"/>
  </mergeCells>
  <phoneticPr fontId="0" type="noConversion"/>
  <printOptions horizontalCentered="1"/>
  <pageMargins left="0.75" right="0.25" top="0.35" bottom="0.5" header="0.25" footer="0.25"/>
  <pageSetup scale="74" orientation="landscape" r:id="rId1"/>
  <headerFooter alignWithMargins="0">
    <oddFooter>&amp;L&amp;"Verdana,Regular"&amp;8REV 65 0036e (12/1/21)&amp;R&amp;"Verdana,Regular"&amp;8&amp;P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2"/>
  <sheetViews>
    <sheetView showGridLines="0" zoomScaleNormal="100" zoomScaleSheetLayoutView="100" workbookViewId="0">
      <selection activeCell="D12" sqref="D12"/>
    </sheetView>
  </sheetViews>
  <sheetFormatPr defaultColWidth="9.109375" defaultRowHeight="13.8"/>
  <cols>
    <col min="1" max="2" width="7.88671875" style="97" customWidth="1"/>
    <col min="3" max="3" width="17.44140625" style="97" customWidth="1"/>
    <col min="4" max="6" width="15.5546875" style="97" customWidth="1"/>
    <col min="7" max="7" width="22.44140625" style="97" customWidth="1"/>
    <col min="8" max="8" width="7.88671875" style="97" customWidth="1"/>
    <col min="9" max="16384" width="9.109375" style="103"/>
  </cols>
  <sheetData>
    <row r="1" spans="1:12" s="97" customFormat="1" ht="18">
      <c r="A1" s="704" t="s">
        <v>57</v>
      </c>
      <c r="B1" s="704"/>
      <c r="C1" s="704"/>
      <c r="D1" s="704"/>
      <c r="E1" s="704"/>
      <c r="F1" s="704"/>
      <c r="G1" s="704"/>
    </row>
    <row r="2" spans="1:12" s="98" customFormat="1" ht="21">
      <c r="A2" s="704" t="s">
        <v>181</v>
      </c>
      <c r="B2" s="704"/>
      <c r="C2" s="704"/>
      <c r="D2" s="704"/>
      <c r="E2" s="704"/>
      <c r="F2" s="704"/>
      <c r="G2" s="704"/>
    </row>
    <row r="3" spans="1:12" s="97" customFormat="1" ht="14.4">
      <c r="A3" s="730" t="str">
        <f>'SYSAssets1-Pg6'!A3:D3</f>
        <v>Year Ending December 31, 2023</v>
      </c>
      <c r="B3" s="730"/>
      <c r="C3" s="730"/>
      <c r="D3" s="730"/>
      <c r="E3" s="730"/>
      <c r="F3" s="730"/>
      <c r="G3" s="730"/>
    </row>
    <row r="4" spans="1:12" s="100" customFormat="1" ht="14.1" customHeight="1">
      <c r="A4" s="640">
        <f>'Cover-Pg1'!C17</f>
        <v>0</v>
      </c>
      <c r="B4" s="640"/>
      <c r="C4" s="640"/>
      <c r="D4" s="640"/>
      <c r="E4" s="640"/>
      <c r="F4" s="640"/>
      <c r="G4" s="640"/>
      <c r="H4" s="99"/>
      <c r="I4" s="99"/>
      <c r="J4" s="99"/>
      <c r="K4" s="99"/>
    </row>
    <row r="5" spans="1:12" s="97" customFormat="1" ht="14.4">
      <c r="A5" s="705" t="s">
        <v>275</v>
      </c>
      <c r="B5" s="705"/>
      <c r="C5" s="705"/>
      <c r="D5" s="705"/>
      <c r="E5" s="705"/>
      <c r="F5" s="705"/>
      <c r="G5" s="705"/>
    </row>
    <row r="6" spans="1:12" s="97" customFormat="1" ht="14.4">
      <c r="A6" s="367"/>
      <c r="B6" s="367"/>
      <c r="C6" s="367"/>
      <c r="D6" s="367"/>
      <c r="E6" s="367"/>
      <c r="F6" s="367"/>
      <c r="G6" s="367"/>
    </row>
    <row r="7" spans="1:12" s="97" customFormat="1" ht="14.4">
      <c r="A7" s="705"/>
      <c r="B7" s="705"/>
      <c r="C7" s="705"/>
      <c r="D7" s="705"/>
      <c r="E7" s="705"/>
      <c r="F7" s="705"/>
      <c r="G7" s="366"/>
    </row>
    <row r="8" spans="1:12" s="97" customFormat="1" ht="14.4">
      <c r="A8" s="702" t="s">
        <v>98</v>
      </c>
      <c r="B8" s="702"/>
      <c r="C8" s="702"/>
      <c r="D8" s="703" t="s">
        <v>61</v>
      </c>
      <c r="E8" s="703"/>
      <c r="F8" s="703"/>
      <c r="G8" s="368" t="s">
        <v>58</v>
      </c>
    </row>
    <row r="9" spans="1:12" s="96" customFormat="1" ht="9.9" customHeight="1">
      <c r="A9" s="706" t="s">
        <v>100</v>
      </c>
      <c r="B9" s="707"/>
      <c r="C9" s="708"/>
      <c r="D9" s="706" t="s">
        <v>60</v>
      </c>
      <c r="E9" s="715" t="s">
        <v>217</v>
      </c>
      <c r="F9" s="369" t="s">
        <v>60</v>
      </c>
      <c r="G9" s="725" t="s">
        <v>59</v>
      </c>
    </row>
    <row r="10" spans="1:12" s="96" customFormat="1" ht="9.9" customHeight="1">
      <c r="A10" s="709"/>
      <c r="B10" s="710"/>
      <c r="C10" s="711"/>
      <c r="D10" s="709"/>
      <c r="E10" s="716"/>
      <c r="F10" s="370" t="s">
        <v>216</v>
      </c>
      <c r="G10" s="726"/>
    </row>
    <row r="11" spans="1:12" s="96" customFormat="1" ht="11.1" customHeight="1">
      <c r="A11" s="712"/>
      <c r="B11" s="713"/>
      <c r="C11" s="714"/>
      <c r="D11" s="712"/>
      <c r="E11" s="717"/>
      <c r="F11" s="371" t="s">
        <v>146</v>
      </c>
      <c r="G11" s="727"/>
    </row>
    <row r="12" spans="1:12" s="97" customFormat="1" ht="27" customHeight="1">
      <c r="A12" s="718" t="s">
        <v>62</v>
      </c>
      <c r="B12" s="719"/>
      <c r="C12" s="720"/>
      <c r="D12" s="372"/>
      <c r="E12" s="372"/>
      <c r="F12" s="373">
        <f>D12-E12</f>
        <v>0</v>
      </c>
      <c r="G12" s="374"/>
    </row>
    <row r="13" spans="1:12" s="97" customFormat="1" ht="27.75" customHeight="1">
      <c r="A13" s="718" t="s">
        <v>64</v>
      </c>
      <c r="B13" s="719"/>
      <c r="C13" s="720"/>
      <c r="D13" s="375"/>
      <c r="E13" s="375"/>
      <c r="F13" s="376">
        <f>D13-E13</f>
        <v>0</v>
      </c>
      <c r="G13" s="377"/>
    </row>
    <row r="14" spans="1:12" s="97" customFormat="1" ht="30.75" customHeight="1">
      <c r="A14" s="718" t="s">
        <v>63</v>
      </c>
      <c r="B14" s="719"/>
      <c r="C14" s="720"/>
      <c r="D14" s="378"/>
      <c r="E14" s="378"/>
      <c r="F14" s="379">
        <f>D14-E14</f>
        <v>0</v>
      </c>
      <c r="G14" s="380"/>
    </row>
    <row r="15" spans="1:12" s="97" customFormat="1" ht="20.100000000000001" customHeight="1">
      <c r="A15" s="721" t="s">
        <v>65</v>
      </c>
      <c r="B15" s="721"/>
      <c r="C15" s="721"/>
      <c r="D15" s="381">
        <f>SUM(D12:D14)</f>
        <v>0</v>
      </c>
      <c r="E15" s="381">
        <f>SUM(E12:E14)</f>
        <v>0</v>
      </c>
      <c r="F15" s="381">
        <f>SUM(F12:F14)</f>
        <v>0</v>
      </c>
      <c r="G15" s="381">
        <f>SUM(G12:G14)</f>
        <v>0</v>
      </c>
    </row>
    <row r="16" spans="1:12" s="97" customFormat="1" ht="14.4">
      <c r="A16" s="382"/>
      <c r="B16" s="382"/>
      <c r="C16" s="382"/>
      <c r="D16" s="366"/>
      <c r="E16" s="366"/>
      <c r="F16" s="366"/>
      <c r="G16" s="366"/>
      <c r="J16" s="101"/>
      <c r="K16" s="101"/>
      <c r="L16" s="101"/>
    </row>
    <row r="17" spans="1:12" s="97" customFormat="1">
      <c r="A17" s="722" t="s">
        <v>377</v>
      </c>
      <c r="B17" s="723"/>
      <c r="C17" s="723"/>
      <c r="D17" s="723"/>
      <c r="E17" s="723"/>
      <c r="F17" s="723"/>
      <c r="G17" s="723"/>
      <c r="J17" s="101"/>
      <c r="K17" s="101"/>
      <c r="L17" s="101"/>
    </row>
    <row r="18" spans="1:12" s="97" customFormat="1">
      <c r="A18" s="723"/>
      <c r="B18" s="723"/>
      <c r="C18" s="723"/>
      <c r="D18" s="723"/>
      <c r="E18" s="723"/>
      <c r="F18" s="723"/>
      <c r="G18" s="723"/>
    </row>
    <row r="19" spans="1:12" s="97" customFormat="1">
      <c r="A19" s="724"/>
      <c r="B19" s="724"/>
      <c r="C19" s="724"/>
      <c r="D19" s="724"/>
      <c r="E19" s="724"/>
      <c r="F19" s="724"/>
      <c r="G19" s="724"/>
    </row>
    <row r="20" spans="1:12" s="97" customFormat="1">
      <c r="A20" s="724"/>
      <c r="B20" s="724"/>
      <c r="C20" s="724"/>
      <c r="D20" s="724"/>
      <c r="E20" s="724"/>
      <c r="F20" s="724"/>
      <c r="G20" s="724"/>
    </row>
    <row r="21" spans="1:12" s="97" customFormat="1" ht="34.5" customHeight="1">
      <c r="A21" s="724"/>
      <c r="B21" s="724"/>
      <c r="C21" s="724"/>
      <c r="D21" s="724"/>
      <c r="E21" s="724"/>
      <c r="F21" s="724"/>
      <c r="G21" s="724"/>
    </row>
    <row r="22" spans="1:12" s="97" customFormat="1" ht="14.4">
      <c r="A22" s="705"/>
      <c r="B22" s="705"/>
      <c r="C22" s="705"/>
      <c r="D22" s="705"/>
      <c r="E22" s="705"/>
      <c r="F22" s="705"/>
      <c r="G22" s="366"/>
    </row>
    <row r="23" spans="1:12" s="97" customFormat="1" ht="14.1" customHeight="1">
      <c r="A23" s="702" t="s">
        <v>99</v>
      </c>
      <c r="B23" s="702"/>
      <c r="C23" s="702"/>
      <c r="D23" s="703" t="s">
        <v>61</v>
      </c>
      <c r="E23" s="703"/>
      <c r="F23" s="703"/>
      <c r="G23" s="368" t="s">
        <v>58</v>
      </c>
    </row>
    <row r="24" spans="1:12" s="97" customFormat="1" ht="9.9" customHeight="1">
      <c r="A24" s="706" t="s">
        <v>100</v>
      </c>
      <c r="B24" s="707"/>
      <c r="C24" s="708"/>
      <c r="D24" s="706" t="s">
        <v>60</v>
      </c>
      <c r="E24" s="715" t="s">
        <v>217</v>
      </c>
      <c r="F24" s="383" t="s">
        <v>60</v>
      </c>
      <c r="G24" s="725" t="s">
        <v>59</v>
      </c>
    </row>
    <row r="25" spans="1:12" s="96" customFormat="1" ht="9.9" customHeight="1">
      <c r="A25" s="709"/>
      <c r="B25" s="710"/>
      <c r="C25" s="711"/>
      <c r="D25" s="709"/>
      <c r="E25" s="716"/>
      <c r="F25" s="384" t="s">
        <v>216</v>
      </c>
      <c r="G25" s="726"/>
    </row>
    <row r="26" spans="1:12" s="96" customFormat="1" ht="11.1" customHeight="1">
      <c r="A26" s="712"/>
      <c r="B26" s="713"/>
      <c r="C26" s="714"/>
      <c r="D26" s="712"/>
      <c r="E26" s="717"/>
      <c r="F26" s="385" t="s">
        <v>146</v>
      </c>
      <c r="G26" s="727"/>
    </row>
    <row r="27" spans="1:12" s="97" customFormat="1" ht="27" customHeight="1">
      <c r="A27" s="718" t="s">
        <v>62</v>
      </c>
      <c r="B27" s="719"/>
      <c r="C27" s="720"/>
      <c r="D27" s="734"/>
      <c r="E27" s="735"/>
      <c r="F27" s="736"/>
      <c r="G27" s="386">
        <v>0</v>
      </c>
    </row>
    <row r="28" spans="1:12" s="97" customFormat="1" ht="30" customHeight="1">
      <c r="A28" s="718" t="s">
        <v>64</v>
      </c>
      <c r="B28" s="719"/>
      <c r="C28" s="720"/>
      <c r="D28" s="737"/>
      <c r="E28" s="738"/>
      <c r="F28" s="739"/>
      <c r="G28" s="386">
        <v>0</v>
      </c>
    </row>
    <row r="29" spans="1:12" s="97" customFormat="1" ht="27" customHeight="1">
      <c r="A29" s="718" t="s">
        <v>63</v>
      </c>
      <c r="B29" s="719"/>
      <c r="C29" s="720"/>
      <c r="D29" s="731" t="s">
        <v>360</v>
      </c>
      <c r="E29" s="732"/>
      <c r="F29" s="733"/>
      <c r="G29" s="386">
        <v>0</v>
      </c>
    </row>
    <row r="30" spans="1:12" s="97" customFormat="1" ht="20.100000000000001" customHeight="1">
      <c r="A30" s="721" t="s">
        <v>65</v>
      </c>
      <c r="B30" s="721"/>
      <c r="C30" s="721"/>
      <c r="D30" s="386"/>
      <c r="E30" s="386"/>
      <c r="F30" s="381">
        <f>D30-E30</f>
        <v>0</v>
      </c>
      <c r="G30" s="381">
        <f>SUM(G27:G29)</f>
        <v>0</v>
      </c>
    </row>
    <row r="31" spans="1:12" s="97" customFormat="1" ht="14.4">
      <c r="A31" s="367"/>
      <c r="B31" s="367"/>
      <c r="C31" s="387"/>
      <c r="D31" s="367"/>
      <c r="E31" s="367"/>
      <c r="F31" s="367"/>
      <c r="G31" s="367"/>
    </row>
    <row r="32" spans="1:12" s="97" customFormat="1" ht="15" customHeight="1">
      <c r="A32" s="722" t="s">
        <v>378</v>
      </c>
      <c r="B32" s="722"/>
      <c r="C32" s="722"/>
      <c r="D32" s="722"/>
      <c r="E32" s="722"/>
      <c r="F32" s="722"/>
      <c r="G32" s="722"/>
    </row>
    <row r="33" spans="1:8" s="97" customFormat="1">
      <c r="A33" s="722"/>
      <c r="B33" s="722"/>
      <c r="C33" s="722"/>
      <c r="D33" s="722"/>
      <c r="E33" s="722"/>
      <c r="F33" s="722"/>
      <c r="G33" s="722"/>
    </row>
    <row r="34" spans="1:8" s="97" customFormat="1">
      <c r="A34" s="722"/>
      <c r="B34" s="722"/>
      <c r="C34" s="722"/>
      <c r="D34" s="722"/>
      <c r="E34" s="722"/>
      <c r="F34" s="722"/>
      <c r="G34" s="722"/>
    </row>
    <row r="35" spans="1:8" s="97" customFormat="1" ht="24" customHeight="1">
      <c r="A35" s="722"/>
      <c r="B35" s="722"/>
      <c r="C35" s="722"/>
      <c r="D35" s="722"/>
      <c r="E35" s="722"/>
      <c r="F35" s="722"/>
      <c r="G35" s="722"/>
    </row>
    <row r="36" spans="1:8" s="97" customFormat="1" ht="12.75" customHeight="1">
      <c r="A36" s="722" t="s">
        <v>361</v>
      </c>
      <c r="B36" s="722"/>
      <c r="C36" s="722"/>
      <c r="D36" s="722"/>
      <c r="E36" s="722"/>
      <c r="F36" s="722"/>
      <c r="G36" s="722"/>
    </row>
    <row r="37" spans="1:8" s="97" customFormat="1" ht="15" customHeight="1">
      <c r="A37" s="723" t="s">
        <v>379</v>
      </c>
      <c r="B37" s="723"/>
      <c r="C37" s="723"/>
      <c r="D37" s="723"/>
      <c r="E37" s="723"/>
      <c r="F37" s="723"/>
      <c r="G37" s="723"/>
    </row>
    <row r="38" spans="1:8" s="97" customFormat="1" ht="36" customHeight="1">
      <c r="A38" s="723"/>
      <c r="B38" s="723"/>
      <c r="C38" s="723"/>
      <c r="D38" s="723"/>
      <c r="E38" s="723"/>
      <c r="F38" s="723"/>
      <c r="G38" s="723"/>
    </row>
    <row r="39" spans="1:8" s="97" customFormat="1">
      <c r="A39" s="728" t="s">
        <v>380</v>
      </c>
      <c r="B39" s="729"/>
      <c r="C39" s="729"/>
      <c r="D39" s="729"/>
      <c r="E39" s="729"/>
      <c r="F39" s="729"/>
      <c r="G39" s="729"/>
    </row>
    <row r="40" spans="1:8" s="97" customFormat="1">
      <c r="A40" s="729"/>
      <c r="B40" s="729"/>
      <c r="C40" s="729"/>
      <c r="D40" s="729"/>
      <c r="E40" s="729"/>
      <c r="F40" s="729"/>
      <c r="G40" s="729"/>
    </row>
    <row r="41" spans="1:8" s="97" customFormat="1">
      <c r="A41" s="729"/>
      <c r="B41" s="729"/>
      <c r="C41" s="729"/>
      <c r="D41" s="729"/>
      <c r="E41" s="729"/>
      <c r="F41" s="729"/>
      <c r="G41" s="729"/>
    </row>
    <row r="42" spans="1:8" s="97" customFormat="1">
      <c r="A42" s="729"/>
      <c r="B42" s="729"/>
      <c r="C42" s="729"/>
      <c r="D42" s="729"/>
      <c r="E42" s="729"/>
      <c r="F42" s="729"/>
      <c r="G42" s="729"/>
    </row>
    <row r="43" spans="1:8" s="97" customFormat="1" ht="42.75" customHeight="1">
      <c r="A43" s="729"/>
      <c r="B43" s="729"/>
      <c r="C43" s="729"/>
      <c r="D43" s="729"/>
      <c r="E43" s="729"/>
      <c r="F43" s="729"/>
      <c r="G43" s="729"/>
    </row>
    <row r="44" spans="1:8" ht="15" customHeight="1">
      <c r="A44" s="102"/>
      <c r="B44" s="102"/>
      <c r="C44" s="102"/>
      <c r="D44" s="102"/>
      <c r="E44" s="102"/>
      <c r="F44" s="102"/>
      <c r="G44" s="102"/>
      <c r="H44" s="102"/>
    </row>
    <row r="45" spans="1:8" ht="15" customHeight="1">
      <c r="A45" s="102"/>
      <c r="B45" s="102"/>
      <c r="C45" s="102"/>
      <c r="D45" s="102"/>
      <c r="E45" s="102"/>
      <c r="F45" s="102"/>
      <c r="G45" s="102"/>
      <c r="H45" s="102"/>
    </row>
    <row r="46" spans="1:8">
      <c r="A46" s="102"/>
      <c r="B46" s="102"/>
      <c r="C46" s="102"/>
      <c r="D46" s="102"/>
      <c r="E46" s="102"/>
      <c r="F46" s="102"/>
      <c r="G46" s="102"/>
      <c r="H46" s="102"/>
    </row>
    <row r="47" spans="1:8">
      <c r="A47" s="102"/>
      <c r="B47" s="102"/>
      <c r="C47" s="102"/>
      <c r="D47" s="102"/>
      <c r="E47" s="102"/>
      <c r="F47" s="102"/>
      <c r="G47" s="102"/>
      <c r="H47" s="102"/>
    </row>
    <row r="48" spans="1:8">
      <c r="A48" s="104"/>
      <c r="B48" s="104"/>
      <c r="C48" s="104"/>
      <c r="D48" s="104"/>
      <c r="E48" s="104"/>
      <c r="F48" s="104"/>
      <c r="G48" s="104"/>
      <c r="H48" s="105"/>
    </row>
    <row r="49" spans="1:8">
      <c r="A49" s="104"/>
      <c r="B49" s="104"/>
      <c r="C49" s="104"/>
      <c r="D49" s="104"/>
      <c r="E49" s="104"/>
      <c r="F49" s="104"/>
      <c r="G49" s="104"/>
      <c r="H49" s="105"/>
    </row>
    <row r="50" spans="1:8">
      <c r="A50" s="104"/>
      <c r="B50" s="104"/>
      <c r="C50" s="104"/>
      <c r="D50" s="104"/>
      <c r="E50" s="104"/>
      <c r="F50" s="104"/>
      <c r="G50" s="104"/>
      <c r="H50" s="105"/>
    </row>
    <row r="51" spans="1:8">
      <c r="A51" s="105"/>
      <c r="B51" s="105"/>
      <c r="C51" s="105"/>
      <c r="D51" s="105"/>
      <c r="E51" s="105"/>
      <c r="F51" s="105"/>
      <c r="G51" s="105"/>
      <c r="H51" s="105"/>
    </row>
    <row r="52" spans="1:8">
      <c r="A52" s="96"/>
      <c r="B52" s="96"/>
      <c r="C52" s="96"/>
      <c r="D52" s="96"/>
      <c r="E52" s="96"/>
      <c r="F52" s="96"/>
      <c r="G52" s="96"/>
    </row>
  </sheetData>
  <sheetProtection algorithmName="SHA-512" hashValue="k8CxCgaSky0xLq9bzZzqJW6NoCXyiKq3jOP3jhrlRXITO6uD1+dSSkMXCihpZQEAxm6tvRFaPcH7K/3wyjjzdg==" saltValue="fb2HSV2vety0oJ8Ez0cxjg==" spinCount="100000" sheet="1" objects="1" scenarios="1"/>
  <mergeCells count="36">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 ref="A23:C23"/>
    <mergeCell ref="D23:F23"/>
    <mergeCell ref="A9:C11"/>
    <mergeCell ref="D9:D11"/>
    <mergeCell ref="E9:E11"/>
    <mergeCell ref="A14:C14"/>
    <mergeCell ref="A15:C15"/>
    <mergeCell ref="A17:G21"/>
    <mergeCell ref="A22:C22"/>
    <mergeCell ref="D22:F22"/>
    <mergeCell ref="G9:G11"/>
    <mergeCell ref="A12:C12"/>
    <mergeCell ref="A13:C13"/>
    <mergeCell ref="A8:C8"/>
    <mergeCell ref="D8:F8"/>
    <mergeCell ref="A1:G1"/>
    <mergeCell ref="A2:G2"/>
    <mergeCell ref="A5:G5"/>
    <mergeCell ref="A7:C7"/>
    <mergeCell ref="D7:F7"/>
  </mergeCells>
  <conditionalFormatting sqref="D29">
    <cfRule type="cellIs" dxfId="9" priority="2" stopIfTrue="1" operator="equal">
      <formula>0</formula>
    </cfRule>
  </conditionalFormatting>
  <conditionalFormatting sqref="D30:G30">
    <cfRule type="cellIs" dxfId="8" priority="1" stopIfTrue="1" operator="equal">
      <formula>0</formula>
    </cfRule>
  </conditionalFormatting>
  <conditionalFormatting sqref="F12:F15 D15:E15 G15">
    <cfRule type="cellIs" dxfId="7" priority="5" stopIfTrue="1" operator="equal">
      <formula>0</formula>
    </cfRule>
  </conditionalFormatting>
  <conditionalFormatting sqref="G27:G29">
    <cfRule type="cellIs" dxfId="6" priority="3" stopIfTrue="1" operator="equal">
      <formula>0</formula>
    </cfRule>
  </conditionalFormatting>
  <printOptions horizontalCentered="1"/>
  <pageMargins left="0.75" right="0.25" top="0.35" bottom="0.5" header="0.25" footer="0.25"/>
  <pageSetup scale="88" orientation="portrait" r:id="rId1"/>
  <headerFooter alignWithMargins="0">
    <oddFooter>&amp;L&amp;"Verdana,Regular"&amp;8REV 65 0036e (12/1/21)&amp;R&amp;"Verdana,Regular"&amp;8&amp;P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52"/>
  <sheetViews>
    <sheetView showGridLines="0" zoomScaleNormal="100" zoomScaleSheetLayoutView="100" workbookViewId="0">
      <selection activeCell="D12" sqref="D12"/>
    </sheetView>
  </sheetViews>
  <sheetFormatPr defaultColWidth="9.109375" defaultRowHeight="13.8"/>
  <cols>
    <col min="1" max="2" width="7.88671875" style="97" customWidth="1"/>
    <col min="3" max="3" width="17.44140625" style="97" customWidth="1"/>
    <col min="4" max="6" width="15.5546875" style="97" customWidth="1"/>
    <col min="7" max="7" width="22.44140625" style="97" bestFit="1" customWidth="1"/>
    <col min="8" max="8" width="7.88671875" style="97" customWidth="1"/>
    <col min="9" max="16384" width="9.109375" style="103"/>
  </cols>
  <sheetData>
    <row r="1" spans="1:12" s="97" customFormat="1" ht="18">
      <c r="A1" s="704" t="s">
        <v>57</v>
      </c>
      <c r="B1" s="704"/>
      <c r="C1" s="704"/>
      <c r="D1" s="704"/>
      <c r="E1" s="704"/>
      <c r="F1" s="704"/>
      <c r="G1" s="704"/>
    </row>
    <row r="2" spans="1:12" s="98" customFormat="1" ht="21">
      <c r="A2" s="704" t="s">
        <v>182</v>
      </c>
      <c r="B2" s="704"/>
      <c r="C2" s="704"/>
      <c r="D2" s="704"/>
      <c r="E2" s="704"/>
      <c r="F2" s="704"/>
      <c r="G2" s="704"/>
    </row>
    <row r="3" spans="1:12" s="97" customFormat="1" ht="14.4">
      <c r="A3" s="730" t="str">
        <f>'SYSAssets1-Pg6'!A3:D3</f>
        <v>Year Ending December 31, 2023</v>
      </c>
      <c r="B3" s="730"/>
      <c r="C3" s="730"/>
      <c r="D3" s="730"/>
      <c r="E3" s="730"/>
      <c r="F3" s="730"/>
      <c r="G3" s="730"/>
    </row>
    <row r="4" spans="1:12" s="100" customFormat="1" ht="14.1" customHeight="1">
      <c r="A4" s="640">
        <f>'Cover-Pg1'!C17</f>
        <v>0</v>
      </c>
      <c r="B4" s="640"/>
      <c r="C4" s="640"/>
      <c r="D4" s="640"/>
      <c r="E4" s="640"/>
      <c r="F4" s="640"/>
      <c r="G4" s="640"/>
      <c r="H4" s="99"/>
      <c r="I4" s="99"/>
      <c r="J4" s="99"/>
      <c r="K4" s="99"/>
    </row>
    <row r="5" spans="1:12" s="97" customFormat="1" ht="14.4">
      <c r="A5" s="705" t="s">
        <v>275</v>
      </c>
      <c r="B5" s="705"/>
      <c r="C5" s="705"/>
      <c r="D5" s="705"/>
      <c r="E5" s="705"/>
      <c r="F5" s="705"/>
      <c r="G5" s="705"/>
    </row>
    <row r="6" spans="1:12" s="97" customFormat="1" ht="14.4">
      <c r="A6" s="367"/>
      <c r="B6" s="367"/>
      <c r="C6" s="367"/>
      <c r="D6" s="367"/>
      <c r="E6" s="367"/>
      <c r="F6" s="367"/>
      <c r="G6" s="367"/>
    </row>
    <row r="7" spans="1:12" s="97" customFormat="1" ht="14.4">
      <c r="A7" s="705"/>
      <c r="B7" s="705"/>
      <c r="C7" s="705"/>
      <c r="D7" s="705"/>
      <c r="E7" s="705"/>
      <c r="F7" s="705"/>
      <c r="G7" s="366"/>
    </row>
    <row r="8" spans="1:12" s="97" customFormat="1" ht="14.4">
      <c r="A8" s="702" t="s">
        <v>98</v>
      </c>
      <c r="B8" s="702"/>
      <c r="C8" s="702"/>
      <c r="D8" s="703" t="s">
        <v>61</v>
      </c>
      <c r="E8" s="703"/>
      <c r="F8" s="703"/>
      <c r="G8" s="368" t="s">
        <v>58</v>
      </c>
    </row>
    <row r="9" spans="1:12" s="96" customFormat="1" ht="9.9" customHeight="1">
      <c r="A9" s="706" t="s">
        <v>100</v>
      </c>
      <c r="B9" s="707"/>
      <c r="C9" s="708"/>
      <c r="D9" s="706" t="s">
        <v>60</v>
      </c>
      <c r="E9" s="715" t="s">
        <v>217</v>
      </c>
      <c r="F9" s="369" t="s">
        <v>60</v>
      </c>
      <c r="G9" s="725" t="s">
        <v>59</v>
      </c>
    </row>
    <row r="10" spans="1:12" s="96" customFormat="1" ht="11.25" customHeight="1">
      <c r="A10" s="709"/>
      <c r="B10" s="710"/>
      <c r="C10" s="711"/>
      <c r="D10" s="709"/>
      <c r="E10" s="716"/>
      <c r="F10" s="370" t="s">
        <v>216</v>
      </c>
      <c r="G10" s="726"/>
    </row>
    <row r="11" spans="1:12" s="96" customFormat="1" ht="15.75" customHeight="1">
      <c r="A11" s="712"/>
      <c r="B11" s="713"/>
      <c r="C11" s="714"/>
      <c r="D11" s="712"/>
      <c r="E11" s="717"/>
      <c r="F11" s="371" t="s">
        <v>146</v>
      </c>
      <c r="G11" s="727"/>
    </row>
    <row r="12" spans="1:12" s="97" customFormat="1" ht="28.5" customHeight="1">
      <c r="A12" s="718" t="s">
        <v>62</v>
      </c>
      <c r="B12" s="719"/>
      <c r="C12" s="720"/>
      <c r="D12" s="372"/>
      <c r="E12" s="372"/>
      <c r="F12" s="373">
        <f>D12-E12</f>
        <v>0</v>
      </c>
      <c r="G12" s="374"/>
    </row>
    <row r="13" spans="1:12" s="97" customFormat="1" ht="26.25" customHeight="1">
      <c r="A13" s="718" t="s">
        <v>64</v>
      </c>
      <c r="B13" s="719"/>
      <c r="C13" s="720"/>
      <c r="D13" s="375"/>
      <c r="E13" s="375"/>
      <c r="F13" s="376">
        <f>D13-E13</f>
        <v>0</v>
      </c>
      <c r="G13" s="377"/>
    </row>
    <row r="14" spans="1:12" s="97" customFormat="1" ht="29.25" customHeight="1">
      <c r="A14" s="718" t="s">
        <v>63</v>
      </c>
      <c r="B14" s="719"/>
      <c r="C14" s="720"/>
      <c r="D14" s="378"/>
      <c r="E14" s="378"/>
      <c r="F14" s="379">
        <f>D14-E14</f>
        <v>0</v>
      </c>
      <c r="G14" s="380"/>
    </row>
    <row r="15" spans="1:12" s="97" customFormat="1" ht="20.100000000000001" customHeight="1">
      <c r="A15" s="721" t="s">
        <v>65</v>
      </c>
      <c r="B15" s="721"/>
      <c r="C15" s="721"/>
      <c r="D15" s="381">
        <f>SUM(D12:D14)</f>
        <v>0</v>
      </c>
      <c r="E15" s="381">
        <f>SUM(E12:E14)</f>
        <v>0</v>
      </c>
      <c r="F15" s="381">
        <f>SUM(F12:F14)</f>
        <v>0</v>
      </c>
      <c r="G15" s="381">
        <f>SUM(G12:G14)</f>
        <v>0</v>
      </c>
    </row>
    <row r="16" spans="1:12" s="97" customFormat="1" ht="14.4">
      <c r="A16" s="382"/>
      <c r="B16" s="382"/>
      <c r="C16" s="382"/>
      <c r="D16" s="366"/>
      <c r="E16" s="366"/>
      <c r="F16" s="366"/>
      <c r="G16" s="366"/>
      <c r="J16" s="101"/>
      <c r="K16" s="101"/>
      <c r="L16" s="101"/>
    </row>
    <row r="17" spans="1:12" s="97" customFormat="1">
      <c r="A17" s="722" t="s">
        <v>377</v>
      </c>
      <c r="B17" s="723"/>
      <c r="C17" s="723"/>
      <c r="D17" s="723"/>
      <c r="E17" s="723"/>
      <c r="F17" s="723"/>
      <c r="G17" s="723"/>
      <c r="J17" s="101"/>
      <c r="K17" s="101"/>
      <c r="L17" s="101"/>
    </row>
    <row r="18" spans="1:12" s="97" customFormat="1">
      <c r="A18" s="723"/>
      <c r="B18" s="723"/>
      <c r="C18" s="723"/>
      <c r="D18" s="723"/>
      <c r="E18" s="723"/>
      <c r="F18" s="723"/>
      <c r="G18" s="723"/>
    </row>
    <row r="19" spans="1:12" s="97" customFormat="1">
      <c r="A19" s="724"/>
      <c r="B19" s="724"/>
      <c r="C19" s="724"/>
      <c r="D19" s="724"/>
      <c r="E19" s="724"/>
      <c r="F19" s="724"/>
      <c r="G19" s="724"/>
    </row>
    <row r="20" spans="1:12" s="97" customFormat="1">
      <c r="A20" s="724"/>
      <c r="B20" s="724"/>
      <c r="C20" s="724"/>
      <c r="D20" s="724"/>
      <c r="E20" s="724"/>
      <c r="F20" s="724"/>
      <c r="G20" s="724"/>
    </row>
    <row r="21" spans="1:12" s="97" customFormat="1" ht="32.25" customHeight="1">
      <c r="A21" s="724"/>
      <c r="B21" s="724"/>
      <c r="C21" s="724"/>
      <c r="D21" s="724"/>
      <c r="E21" s="724"/>
      <c r="F21" s="724"/>
      <c r="G21" s="724"/>
    </row>
    <row r="22" spans="1:12" s="97" customFormat="1" ht="14.4">
      <c r="A22" s="705"/>
      <c r="B22" s="705"/>
      <c r="C22" s="705"/>
      <c r="D22" s="705"/>
      <c r="E22" s="705"/>
      <c r="F22" s="705"/>
      <c r="G22" s="366"/>
    </row>
    <row r="23" spans="1:12" s="97" customFormat="1" ht="14.1" customHeight="1">
      <c r="A23" s="702" t="s">
        <v>99</v>
      </c>
      <c r="B23" s="702"/>
      <c r="C23" s="702"/>
      <c r="D23" s="703" t="s">
        <v>61</v>
      </c>
      <c r="E23" s="703"/>
      <c r="F23" s="703"/>
      <c r="G23" s="368" t="s">
        <v>58</v>
      </c>
    </row>
    <row r="24" spans="1:12" s="97" customFormat="1" ht="9.9" customHeight="1">
      <c r="A24" s="706" t="s">
        <v>100</v>
      </c>
      <c r="B24" s="707"/>
      <c r="C24" s="708"/>
      <c r="D24" s="706" t="s">
        <v>60</v>
      </c>
      <c r="E24" s="715" t="s">
        <v>217</v>
      </c>
      <c r="F24" s="383" t="s">
        <v>60</v>
      </c>
      <c r="G24" s="725" t="s">
        <v>59</v>
      </c>
    </row>
    <row r="25" spans="1:12" s="96" customFormat="1" ht="9.9" customHeight="1">
      <c r="A25" s="709"/>
      <c r="B25" s="710"/>
      <c r="C25" s="711"/>
      <c r="D25" s="709"/>
      <c r="E25" s="716"/>
      <c r="F25" s="384" t="s">
        <v>216</v>
      </c>
      <c r="G25" s="726"/>
    </row>
    <row r="26" spans="1:12" s="96" customFormat="1" ht="11.1" customHeight="1">
      <c r="A26" s="712"/>
      <c r="B26" s="713"/>
      <c r="C26" s="714"/>
      <c r="D26" s="712"/>
      <c r="E26" s="717"/>
      <c r="F26" s="385" t="s">
        <v>146</v>
      </c>
      <c r="G26" s="727"/>
    </row>
    <row r="27" spans="1:12" s="97" customFormat="1" ht="30" customHeight="1">
      <c r="A27" s="718" t="s">
        <v>62</v>
      </c>
      <c r="B27" s="719"/>
      <c r="C27" s="720"/>
      <c r="D27" s="734"/>
      <c r="E27" s="735"/>
      <c r="F27" s="736"/>
      <c r="G27" s="386">
        <v>0</v>
      </c>
    </row>
    <row r="28" spans="1:12" s="97" customFormat="1" ht="26.25" customHeight="1">
      <c r="A28" s="718" t="s">
        <v>64</v>
      </c>
      <c r="B28" s="719"/>
      <c r="C28" s="720"/>
      <c r="D28" s="737"/>
      <c r="E28" s="738"/>
      <c r="F28" s="739"/>
      <c r="G28" s="386">
        <v>0</v>
      </c>
    </row>
    <row r="29" spans="1:12" s="97" customFormat="1" ht="30" customHeight="1">
      <c r="A29" s="718" t="s">
        <v>63</v>
      </c>
      <c r="B29" s="719"/>
      <c r="C29" s="720"/>
      <c r="D29" s="731" t="s">
        <v>360</v>
      </c>
      <c r="E29" s="732"/>
      <c r="F29" s="733"/>
      <c r="G29" s="386">
        <v>0</v>
      </c>
    </row>
    <row r="30" spans="1:12" s="97" customFormat="1" ht="20.100000000000001" customHeight="1">
      <c r="A30" s="721" t="s">
        <v>65</v>
      </c>
      <c r="B30" s="721"/>
      <c r="C30" s="721"/>
      <c r="D30" s="386"/>
      <c r="E30" s="386"/>
      <c r="F30" s="381">
        <f>D30-E30</f>
        <v>0</v>
      </c>
      <c r="G30" s="381">
        <f>SUM(G27:G29)</f>
        <v>0</v>
      </c>
    </row>
    <row r="31" spans="1:12" s="97" customFormat="1" ht="14.4">
      <c r="A31" s="367"/>
      <c r="B31" s="367"/>
      <c r="C31" s="387"/>
      <c r="D31" s="367"/>
      <c r="E31" s="367"/>
      <c r="F31" s="367"/>
      <c r="G31" s="367"/>
    </row>
    <row r="32" spans="1:12" s="97" customFormat="1" ht="15" customHeight="1">
      <c r="A32" s="722" t="s">
        <v>378</v>
      </c>
      <c r="B32" s="722"/>
      <c r="C32" s="722"/>
      <c r="D32" s="722"/>
      <c r="E32" s="722"/>
      <c r="F32" s="722"/>
      <c r="G32" s="722"/>
    </row>
    <row r="33" spans="1:8" s="97" customFormat="1">
      <c r="A33" s="722"/>
      <c r="B33" s="722"/>
      <c r="C33" s="722"/>
      <c r="D33" s="722"/>
      <c r="E33" s="722"/>
      <c r="F33" s="722"/>
      <c r="G33" s="722"/>
    </row>
    <row r="34" spans="1:8" s="97" customFormat="1">
      <c r="A34" s="722"/>
      <c r="B34" s="722"/>
      <c r="C34" s="722"/>
      <c r="D34" s="722"/>
      <c r="E34" s="722"/>
      <c r="F34" s="722"/>
      <c r="G34" s="722"/>
    </row>
    <row r="35" spans="1:8" s="97" customFormat="1" ht="24" customHeight="1">
      <c r="A35" s="722"/>
      <c r="B35" s="722"/>
      <c r="C35" s="722"/>
      <c r="D35" s="722"/>
      <c r="E35" s="722"/>
      <c r="F35" s="722"/>
      <c r="G35" s="722"/>
    </row>
    <row r="36" spans="1:8" s="97" customFormat="1" ht="12.75" customHeight="1">
      <c r="A36" s="722" t="s">
        <v>361</v>
      </c>
      <c r="B36" s="722"/>
      <c r="C36" s="722"/>
      <c r="D36" s="722"/>
      <c r="E36" s="722"/>
      <c r="F36" s="722"/>
      <c r="G36" s="722"/>
    </row>
    <row r="37" spans="1:8" s="97" customFormat="1" ht="15" customHeight="1">
      <c r="A37" s="723" t="s">
        <v>379</v>
      </c>
      <c r="B37" s="723"/>
      <c r="C37" s="723"/>
      <c r="D37" s="723"/>
      <c r="E37" s="723"/>
      <c r="F37" s="723"/>
      <c r="G37" s="723"/>
    </row>
    <row r="38" spans="1:8" s="97" customFormat="1" ht="36" customHeight="1">
      <c r="A38" s="723"/>
      <c r="B38" s="723"/>
      <c r="C38" s="723"/>
      <c r="D38" s="723"/>
      <c r="E38" s="723"/>
      <c r="F38" s="723"/>
      <c r="G38" s="723"/>
    </row>
    <row r="39" spans="1:8" s="97" customFormat="1">
      <c r="A39" s="728" t="s">
        <v>380</v>
      </c>
      <c r="B39" s="729"/>
      <c r="C39" s="729"/>
      <c r="D39" s="729"/>
      <c r="E39" s="729"/>
      <c r="F39" s="729"/>
      <c r="G39" s="729"/>
    </row>
    <row r="40" spans="1:8" s="97" customFormat="1">
      <c r="A40" s="729"/>
      <c r="B40" s="729"/>
      <c r="C40" s="729"/>
      <c r="D40" s="729"/>
      <c r="E40" s="729"/>
      <c r="F40" s="729"/>
      <c r="G40" s="729"/>
    </row>
    <row r="41" spans="1:8" s="97" customFormat="1">
      <c r="A41" s="729"/>
      <c r="B41" s="729"/>
      <c r="C41" s="729"/>
      <c r="D41" s="729"/>
      <c r="E41" s="729"/>
      <c r="F41" s="729"/>
      <c r="G41" s="729"/>
    </row>
    <row r="42" spans="1:8" s="97" customFormat="1">
      <c r="A42" s="729"/>
      <c r="B42" s="729"/>
      <c r="C42" s="729"/>
      <c r="D42" s="729"/>
      <c r="E42" s="729"/>
      <c r="F42" s="729"/>
      <c r="G42" s="729"/>
    </row>
    <row r="43" spans="1:8" s="97" customFormat="1" ht="42.75" customHeight="1">
      <c r="A43" s="729"/>
      <c r="B43" s="729"/>
      <c r="C43" s="729"/>
      <c r="D43" s="729"/>
      <c r="E43" s="729"/>
      <c r="F43" s="729"/>
      <c r="G43" s="729"/>
    </row>
    <row r="44" spans="1:8" ht="15" customHeight="1">
      <c r="A44" s="102"/>
      <c r="B44" s="102"/>
      <c r="C44" s="102"/>
      <c r="D44" s="102"/>
      <c r="E44" s="102"/>
      <c r="F44" s="102"/>
      <c r="G44" s="102"/>
      <c r="H44" s="102"/>
    </row>
    <row r="45" spans="1:8" ht="15" customHeight="1">
      <c r="A45" s="102"/>
      <c r="B45" s="102"/>
      <c r="C45" s="102"/>
      <c r="D45" s="102"/>
      <c r="E45" s="102"/>
      <c r="F45" s="102"/>
      <c r="G45" s="102"/>
      <c r="H45" s="102"/>
    </row>
    <row r="46" spans="1:8">
      <c r="A46" s="102"/>
      <c r="B46" s="102"/>
      <c r="C46" s="102"/>
      <c r="D46" s="102"/>
      <c r="E46" s="102"/>
      <c r="F46" s="102"/>
      <c r="G46" s="102"/>
      <c r="H46" s="102"/>
    </row>
    <row r="47" spans="1:8">
      <c r="A47" s="102"/>
      <c r="B47" s="102"/>
      <c r="C47" s="102"/>
      <c r="D47" s="102"/>
      <c r="E47" s="102"/>
      <c r="F47" s="102"/>
      <c r="G47" s="102"/>
      <c r="H47" s="102"/>
    </row>
    <row r="48" spans="1:8">
      <c r="A48" s="104"/>
      <c r="B48" s="104"/>
      <c r="C48" s="104"/>
      <c r="D48" s="104"/>
      <c r="E48" s="104"/>
      <c r="F48" s="104"/>
      <c r="G48" s="104"/>
      <c r="H48" s="105"/>
    </row>
    <row r="49" spans="1:8">
      <c r="A49" s="104"/>
      <c r="B49" s="104"/>
      <c r="C49" s="104"/>
      <c r="D49" s="104"/>
      <c r="E49" s="104"/>
      <c r="F49" s="104"/>
      <c r="G49" s="104"/>
      <c r="H49" s="105"/>
    </row>
    <row r="50" spans="1:8">
      <c r="A50" s="104"/>
      <c r="B50" s="104"/>
      <c r="C50" s="104"/>
      <c r="D50" s="104"/>
      <c r="E50" s="104"/>
      <c r="F50" s="104"/>
      <c r="G50" s="104"/>
      <c r="H50" s="105"/>
    </row>
    <row r="51" spans="1:8">
      <c r="A51" s="105"/>
      <c r="B51" s="105"/>
      <c r="C51" s="105"/>
      <c r="D51" s="105"/>
      <c r="E51" s="105"/>
      <c r="F51" s="105"/>
      <c r="G51" s="105"/>
      <c r="H51" s="105"/>
    </row>
    <row r="52" spans="1:8">
      <c r="A52" s="96"/>
      <c r="B52" s="96"/>
      <c r="C52" s="96"/>
      <c r="D52" s="96"/>
      <c r="E52" s="96"/>
      <c r="F52" s="96"/>
      <c r="G52" s="96"/>
    </row>
  </sheetData>
  <sheetProtection algorithmName="SHA-512" hashValue="+TTAe68/JeAnJxXO3Kp6AVIdBPf5WPll6eXSvTQR2yBJzrN1BWpua2wXS6tGHW9I0aVg2KOdRCvYO+KbJc6jTg==" saltValue="/8atNioF8IWK/HYns1w7Mw==" spinCount="100000" sheet="1" objects="1" scenarios="1"/>
  <mergeCells count="36">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 ref="A23:C23"/>
    <mergeCell ref="D23:F23"/>
    <mergeCell ref="A9:C11"/>
    <mergeCell ref="D9:D11"/>
    <mergeCell ref="E9:E11"/>
    <mergeCell ref="A14:C14"/>
    <mergeCell ref="A15:C15"/>
    <mergeCell ref="A17:G21"/>
    <mergeCell ref="A22:C22"/>
    <mergeCell ref="D22:F22"/>
    <mergeCell ref="G9:G11"/>
    <mergeCell ref="A12:C12"/>
    <mergeCell ref="A13:C13"/>
    <mergeCell ref="A8:C8"/>
    <mergeCell ref="D8:F8"/>
    <mergeCell ref="A1:G1"/>
    <mergeCell ref="A2:G2"/>
    <mergeCell ref="A5:G5"/>
    <mergeCell ref="A7:C7"/>
    <mergeCell ref="D7:F7"/>
  </mergeCells>
  <conditionalFormatting sqref="D29">
    <cfRule type="cellIs" dxfId="5" priority="2" stopIfTrue="1" operator="equal">
      <formula>0</formula>
    </cfRule>
  </conditionalFormatting>
  <conditionalFormatting sqref="D30:G30">
    <cfRule type="cellIs" dxfId="4" priority="1" stopIfTrue="1" operator="equal">
      <formula>0</formula>
    </cfRule>
  </conditionalFormatting>
  <conditionalFormatting sqref="F12:F15 D15:E15 G15">
    <cfRule type="cellIs" dxfId="3" priority="5" stopIfTrue="1" operator="equal">
      <formula>0</formula>
    </cfRule>
  </conditionalFormatting>
  <conditionalFormatting sqref="G27:G29">
    <cfRule type="cellIs" dxfId="2" priority="3" stopIfTrue="1" operator="equal">
      <formula>0</formula>
    </cfRule>
  </conditionalFormatting>
  <printOptions horizontalCentered="1"/>
  <pageMargins left="0.75" right="0.25" top="0.35" bottom="0.5" header="0.25" footer="0.25"/>
  <pageSetup scale="88" orientation="portrait" r:id="rId1"/>
  <headerFooter alignWithMargins="0">
    <oddFooter>&amp;L&amp;"Verdana,Regular"&amp;8REV 65 0036e (12/1/21)&amp;R&amp;"Verdana,Regular"&amp;8&amp;P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8"/>
  <sheetViews>
    <sheetView showGridLines="0" zoomScaleNormal="100" zoomScaleSheetLayoutView="100" workbookViewId="0">
      <selection activeCell="B7" sqref="B7:C7"/>
    </sheetView>
  </sheetViews>
  <sheetFormatPr defaultColWidth="9.109375" defaultRowHeight="13.8"/>
  <cols>
    <col min="1" max="1" width="22.5546875" style="86" customWidth="1"/>
    <col min="2" max="3" width="29.44140625" style="86" customWidth="1"/>
    <col min="4" max="4" width="9.109375" style="81"/>
    <col min="5" max="5" width="24.5546875" style="81" bestFit="1" customWidth="1"/>
    <col min="6" max="6" width="17.5546875" style="81" bestFit="1" customWidth="1"/>
    <col min="7" max="16384" width="9.109375" style="81"/>
  </cols>
  <sheetData>
    <row r="1" spans="1:15" ht="18">
      <c r="A1" s="743" t="s">
        <v>308</v>
      </c>
      <c r="B1" s="743"/>
      <c r="C1" s="743"/>
      <c r="D1" s="388"/>
      <c r="E1" s="388"/>
      <c r="F1" s="388"/>
    </row>
    <row r="2" spans="1:15" ht="14.4">
      <c r="A2" s="744" t="str">
        <f>'SYSAssets1-Pg6'!A3:D3</f>
        <v>Year Ending December 31, 2023</v>
      </c>
      <c r="B2" s="744"/>
      <c r="C2" s="744"/>
      <c r="D2" s="388"/>
      <c r="E2" s="388"/>
      <c r="F2" s="388"/>
    </row>
    <row r="3" spans="1:15" ht="14.4">
      <c r="A3" s="745">
        <f>'Cover-Pg1'!C17</f>
        <v>0</v>
      </c>
      <c r="B3" s="745"/>
      <c r="C3" s="745"/>
      <c r="D3" s="388"/>
      <c r="E3" s="388"/>
      <c r="F3" s="388"/>
    </row>
    <row r="4" spans="1:15" ht="8.1" customHeight="1">
      <c r="A4" s="389"/>
      <c r="B4" s="389"/>
      <c r="C4" s="389"/>
      <c r="D4" s="388"/>
      <c r="E4" s="388"/>
      <c r="F4" s="388"/>
    </row>
    <row r="5" spans="1:15" ht="30.6" customHeight="1">
      <c r="A5" s="746" t="s">
        <v>381</v>
      </c>
      <c r="B5" s="746"/>
      <c r="C5" s="746"/>
      <c r="D5" s="388"/>
      <c r="E5" s="388"/>
      <c r="F5" s="388"/>
    </row>
    <row r="6" spans="1:15" ht="9.6" customHeight="1">
      <c r="A6" s="390"/>
      <c r="B6" s="390"/>
      <c r="C6" s="390"/>
      <c r="D6" s="388"/>
      <c r="E6" s="388"/>
      <c r="F6" s="388"/>
    </row>
    <row r="7" spans="1:15" s="83" customFormat="1" ht="18" customHeight="1">
      <c r="A7" s="403" t="s">
        <v>273</v>
      </c>
      <c r="B7" s="747"/>
      <c r="C7" s="747"/>
      <c r="D7" s="404"/>
      <c r="E7" s="404"/>
      <c r="F7" s="404"/>
      <c r="G7" s="82"/>
      <c r="H7" s="58"/>
      <c r="I7" s="58"/>
      <c r="J7" s="58"/>
      <c r="K7" s="58"/>
      <c r="L7" s="58"/>
      <c r="M7" s="58"/>
      <c r="N7" s="58"/>
      <c r="O7" s="58"/>
    </row>
    <row r="8" spans="1:15" s="83" customFormat="1" ht="9.6" customHeight="1">
      <c r="A8" s="404"/>
      <c r="B8" s="405"/>
      <c r="C8" s="405"/>
      <c r="D8" s="404"/>
      <c r="E8" s="404"/>
      <c r="F8" s="404"/>
      <c r="G8" s="82"/>
      <c r="H8" s="58"/>
      <c r="I8" s="58"/>
      <c r="J8" s="58"/>
      <c r="K8" s="58"/>
      <c r="L8" s="58"/>
      <c r="M8" s="58"/>
      <c r="N8" s="58"/>
      <c r="O8" s="58"/>
    </row>
    <row r="9" spans="1:15" s="83" customFormat="1" ht="16.350000000000001" customHeight="1">
      <c r="A9" s="740" t="s">
        <v>309</v>
      </c>
      <c r="B9" s="741"/>
      <c r="C9" s="742"/>
      <c r="D9" s="404"/>
      <c r="E9" s="404"/>
      <c r="F9" s="404"/>
      <c r="G9" s="82"/>
      <c r="H9" s="58"/>
      <c r="I9" s="58"/>
      <c r="J9" s="58"/>
      <c r="K9" s="58"/>
      <c r="L9" s="58"/>
      <c r="M9" s="58"/>
      <c r="N9" s="58"/>
      <c r="O9" s="58"/>
    </row>
    <row r="10" spans="1:15" s="84" customFormat="1" ht="11.4" customHeight="1">
      <c r="A10" s="388"/>
      <c r="B10" s="388"/>
      <c r="C10" s="388"/>
      <c r="D10" s="388"/>
      <c r="E10" s="388"/>
      <c r="F10" s="388"/>
    </row>
    <row r="11" spans="1:15" s="83" customFormat="1" ht="16.350000000000001" customHeight="1">
      <c r="A11" s="388"/>
      <c r="B11" s="406" t="s">
        <v>310</v>
      </c>
      <c r="C11" s="407">
        <v>0</v>
      </c>
      <c r="D11" s="405"/>
      <c r="E11" s="405"/>
      <c r="F11" s="408"/>
      <c r="G11" s="85"/>
      <c r="H11" s="58"/>
      <c r="I11" s="58"/>
      <c r="J11" s="58"/>
      <c r="K11" s="58"/>
      <c r="L11" s="58"/>
      <c r="M11" s="58"/>
      <c r="N11" s="58"/>
      <c r="O11" s="58"/>
    </row>
    <row r="12" spans="1:15" s="83" customFormat="1" ht="16.350000000000001" customHeight="1">
      <c r="A12" s="388"/>
      <c r="B12" s="409" t="s">
        <v>311</v>
      </c>
      <c r="C12" s="410" t="s">
        <v>312</v>
      </c>
      <c r="D12" s="405"/>
      <c r="E12" s="405"/>
      <c r="F12" s="408"/>
      <c r="G12" s="85"/>
      <c r="H12" s="58"/>
      <c r="I12" s="58"/>
      <c r="J12" s="58"/>
      <c r="K12" s="58"/>
      <c r="L12" s="58"/>
      <c r="M12" s="58"/>
      <c r="N12" s="58"/>
      <c r="O12" s="58"/>
    </row>
    <row r="13" spans="1:15" s="83" customFormat="1" ht="16.350000000000001" customHeight="1">
      <c r="A13" s="388"/>
      <c r="B13" s="411" t="s">
        <v>313</v>
      </c>
      <c r="C13" s="412"/>
      <c r="D13" s="405"/>
      <c r="E13" s="405"/>
      <c r="F13" s="408"/>
      <c r="G13" s="85"/>
      <c r="H13" s="58"/>
      <c r="I13" s="58"/>
      <c r="J13" s="58"/>
      <c r="K13" s="58"/>
      <c r="L13" s="58"/>
      <c r="M13" s="58"/>
      <c r="N13" s="58"/>
      <c r="O13" s="58"/>
    </row>
    <row r="14" spans="1:15" s="83" customFormat="1" ht="9.6" customHeight="1">
      <c r="A14" s="413"/>
      <c r="B14" s="411"/>
      <c r="C14" s="405"/>
      <c r="D14" s="405"/>
      <c r="E14" s="405"/>
      <c r="F14" s="408"/>
      <c r="G14" s="85"/>
      <c r="H14" s="58"/>
      <c r="I14" s="58"/>
      <c r="J14" s="58"/>
      <c r="K14" s="58"/>
      <c r="L14" s="58"/>
      <c r="M14" s="58"/>
      <c r="N14" s="58"/>
      <c r="O14" s="58"/>
    </row>
    <row r="15" spans="1:15" s="83" customFormat="1" ht="16.350000000000001" customHeight="1">
      <c r="A15" s="754" t="s">
        <v>314</v>
      </c>
      <c r="B15" s="755"/>
      <c r="C15" s="756"/>
      <c r="D15" s="405"/>
      <c r="E15" s="405"/>
      <c r="F15" s="408"/>
      <c r="G15" s="85"/>
      <c r="H15" s="58"/>
      <c r="I15" s="58"/>
      <c r="J15" s="58"/>
      <c r="K15" s="58"/>
      <c r="L15" s="58"/>
      <c r="M15" s="58"/>
      <c r="N15" s="58"/>
      <c r="O15" s="58"/>
    </row>
    <row r="16" spans="1:15" s="84" customFormat="1" ht="8.4" customHeight="1">
      <c r="A16" s="388"/>
      <c r="B16" s="388"/>
      <c r="C16" s="414"/>
      <c r="D16" s="388"/>
      <c r="E16" s="388"/>
      <c r="F16" s="388"/>
    </row>
    <row r="17" spans="1:6" ht="16.350000000000001" customHeight="1">
      <c r="A17" s="388"/>
      <c r="B17" s="411" t="s">
        <v>271</v>
      </c>
      <c r="C17" s="415"/>
      <c r="D17" s="388"/>
      <c r="E17" s="388"/>
      <c r="F17" s="388"/>
    </row>
    <row r="18" spans="1:6" ht="16.350000000000001" customHeight="1">
      <c r="A18" s="388"/>
      <c r="B18" s="411" t="s">
        <v>272</v>
      </c>
      <c r="C18" s="416"/>
      <c r="D18" s="388"/>
      <c r="E18" s="388"/>
      <c r="F18" s="388"/>
    </row>
    <row r="19" spans="1:6" ht="9.6" customHeight="1">
      <c r="A19" s="388"/>
      <c r="B19" s="388"/>
      <c r="C19" s="388"/>
      <c r="D19" s="388"/>
      <c r="E19" s="388"/>
      <c r="F19" s="388"/>
    </row>
    <row r="20" spans="1:6" ht="15.9" customHeight="1">
      <c r="A20" s="757" t="s">
        <v>315</v>
      </c>
      <c r="B20" s="758"/>
      <c r="C20" s="417"/>
      <c r="D20" s="388"/>
      <c r="E20" s="388"/>
      <c r="F20" s="388"/>
    </row>
    <row r="21" spans="1:6" ht="15" customHeight="1">
      <c r="A21" s="759" t="s">
        <v>316</v>
      </c>
      <c r="B21" s="760"/>
      <c r="C21" s="418"/>
      <c r="D21" s="388"/>
      <c r="E21" s="388"/>
      <c r="F21" s="388"/>
    </row>
    <row r="22" spans="1:6" ht="15" customHeight="1">
      <c r="A22" s="392"/>
      <c r="B22" s="419" t="s">
        <v>317</v>
      </c>
      <c r="C22" s="420">
        <f>C20*C21</f>
        <v>0</v>
      </c>
      <c r="D22" s="388"/>
      <c r="E22" s="388"/>
      <c r="F22" s="388"/>
    </row>
    <row r="23" spans="1:6" ht="15" customHeight="1">
      <c r="A23" s="393"/>
      <c r="B23" s="411"/>
      <c r="C23" s="421"/>
      <c r="D23" s="388"/>
      <c r="E23" s="388"/>
      <c r="F23" s="388"/>
    </row>
    <row r="24" spans="1:6" ht="15" customHeight="1">
      <c r="A24" s="388"/>
      <c r="B24" s="411"/>
      <c r="C24" s="421"/>
      <c r="D24" s="388"/>
      <c r="E24" s="388"/>
      <c r="F24" s="388"/>
    </row>
    <row r="25" spans="1:6" ht="15" customHeight="1">
      <c r="A25" s="394" t="s">
        <v>350</v>
      </c>
      <c r="B25" s="395"/>
      <c r="C25" s="395"/>
      <c r="D25" s="396"/>
      <c r="E25" s="396"/>
      <c r="F25" s="397"/>
    </row>
    <row r="26" spans="1:6" ht="15" customHeight="1">
      <c r="A26" s="398"/>
      <c r="B26" s="398"/>
      <c r="C26" s="398"/>
      <c r="D26" s="388"/>
      <c r="E26" s="388"/>
      <c r="F26" s="388"/>
    </row>
    <row r="27" spans="1:6" ht="15" customHeight="1">
      <c r="A27" s="411"/>
      <c r="B27" s="411"/>
      <c r="C27" s="399"/>
      <c r="D27" s="399"/>
      <c r="E27" s="411"/>
      <c r="F27" s="400"/>
    </row>
    <row r="28" spans="1:6" ht="27.75" customHeight="1">
      <c r="A28" s="422" t="s">
        <v>67</v>
      </c>
      <c r="B28" s="422" t="s">
        <v>66</v>
      </c>
      <c r="C28" s="422" t="s">
        <v>68</v>
      </c>
      <c r="D28" s="422" t="s">
        <v>364</v>
      </c>
      <c r="E28" s="422" t="str">
        <f>$A$20</f>
        <v>Year end closing price</v>
      </c>
      <c r="F28" s="423" t="s">
        <v>69</v>
      </c>
    </row>
    <row r="29" spans="1:6" ht="15" customHeight="1">
      <c r="A29" s="424" t="s">
        <v>351</v>
      </c>
      <c r="B29" s="425"/>
      <c r="C29" s="425"/>
      <c r="D29" s="426"/>
      <c r="E29" s="426"/>
      <c r="F29" s="426">
        <f>B29*E29</f>
        <v>0</v>
      </c>
    </row>
    <row r="30" spans="1:6" ht="15" customHeight="1">
      <c r="A30" s="427"/>
      <c r="B30" s="425"/>
      <c r="C30" s="425"/>
      <c r="D30" s="426"/>
      <c r="E30" s="426"/>
      <c r="F30" s="426">
        <f t="shared" ref="F30:F32" si="0">B30*E30</f>
        <v>0</v>
      </c>
    </row>
    <row r="31" spans="1:6" ht="15" customHeight="1">
      <c r="A31" s="427"/>
      <c r="B31" s="425"/>
      <c r="C31" s="425"/>
      <c r="D31" s="426"/>
      <c r="E31" s="426"/>
      <c r="F31" s="426">
        <f t="shared" si="0"/>
        <v>0</v>
      </c>
    </row>
    <row r="32" spans="1:6" ht="15" customHeight="1" thickBot="1">
      <c r="A32" s="427"/>
      <c r="B32" s="425"/>
      <c r="C32" s="425"/>
      <c r="D32" s="426"/>
      <c r="E32" s="426"/>
      <c r="F32" s="426">
        <f t="shared" si="0"/>
        <v>0</v>
      </c>
    </row>
    <row r="33" spans="1:6" ht="15" customHeight="1" thickBot="1">
      <c r="A33" s="428"/>
      <c r="B33" s="748" t="s">
        <v>352</v>
      </c>
      <c r="C33" s="749"/>
      <c r="D33" s="429">
        <f>SUM(D29:D32)</f>
        <v>0</v>
      </c>
      <c r="E33" s="430"/>
      <c r="F33" s="429">
        <f>SUM(F29:F32)</f>
        <v>0</v>
      </c>
    </row>
    <row r="34" spans="1:6" ht="15" customHeight="1">
      <c r="A34" s="411"/>
      <c r="B34" s="411"/>
      <c r="C34" s="399"/>
      <c r="D34" s="399"/>
      <c r="E34" s="411"/>
      <c r="F34" s="400"/>
    </row>
    <row r="35" spans="1:6" ht="15" customHeight="1">
      <c r="A35" s="750"/>
      <c r="B35" s="751"/>
      <c r="C35" s="751"/>
      <c r="D35" s="751"/>
      <c r="E35" s="751"/>
      <c r="F35" s="751"/>
    </row>
    <row r="36" spans="1:6" ht="15" customHeight="1">
      <c r="A36" s="752" t="s">
        <v>382</v>
      </c>
      <c r="B36" s="753"/>
      <c r="C36" s="753"/>
      <c r="D36" s="753"/>
      <c r="E36" s="753"/>
      <c r="F36" s="753"/>
    </row>
    <row r="37" spans="1:6" ht="15" customHeight="1">
      <c r="A37" s="388"/>
      <c r="B37" s="411"/>
      <c r="C37" s="421"/>
      <c r="D37" s="388"/>
      <c r="E37" s="388"/>
      <c r="F37" s="388"/>
    </row>
    <row r="38" spans="1:6" ht="14.4">
      <c r="A38" s="388"/>
      <c r="B38" s="411"/>
      <c r="C38" s="421"/>
      <c r="D38" s="388"/>
      <c r="E38" s="388"/>
      <c r="F38" s="388"/>
    </row>
    <row r="39" spans="1:6" ht="14.4">
      <c r="A39" s="401" t="s">
        <v>274</v>
      </c>
      <c r="B39" s="388"/>
      <c r="C39" s="388"/>
      <c r="D39" s="388"/>
      <c r="E39" s="388"/>
      <c r="F39" s="388"/>
    </row>
    <row r="40" spans="1:6" ht="14.4">
      <c r="A40" s="388"/>
      <c r="B40" s="388"/>
      <c r="C40" s="388"/>
      <c r="D40" s="388"/>
      <c r="E40" s="388"/>
      <c r="F40" s="388"/>
    </row>
    <row r="41" spans="1:6" ht="14.4">
      <c r="A41" s="402"/>
      <c r="B41" s="402"/>
      <c r="C41" s="402"/>
      <c r="D41" s="388"/>
      <c r="E41" s="388"/>
      <c r="F41" s="388"/>
    </row>
    <row r="42" spans="1:6" ht="14.4">
      <c r="A42" s="402"/>
      <c r="B42" s="402"/>
      <c r="C42" s="431"/>
      <c r="D42" s="388"/>
      <c r="E42" s="388"/>
      <c r="F42" s="388"/>
    </row>
    <row r="43" spans="1:6" ht="14.4">
      <c r="A43" s="388"/>
      <c r="B43" s="388"/>
      <c r="C43" s="388"/>
      <c r="D43" s="388"/>
      <c r="E43" s="388"/>
      <c r="F43" s="388"/>
    </row>
    <row r="44" spans="1:6" ht="14.4">
      <c r="A44" s="388"/>
      <c r="B44" s="388"/>
      <c r="C44" s="388"/>
      <c r="D44" s="388"/>
      <c r="E44" s="388"/>
      <c r="F44" s="388"/>
    </row>
    <row r="45" spans="1:6" ht="14.4">
      <c r="A45" s="388"/>
      <c r="B45" s="388"/>
      <c r="C45" s="388"/>
      <c r="D45" s="388"/>
      <c r="E45" s="388"/>
      <c r="F45" s="388"/>
    </row>
    <row r="46" spans="1:6" ht="14.4">
      <c r="A46" s="388"/>
      <c r="B46" s="388"/>
      <c r="C46" s="388"/>
      <c r="D46" s="388"/>
      <c r="E46" s="388"/>
      <c r="F46" s="388"/>
    </row>
    <row r="47" spans="1:6" ht="14.4">
      <c r="A47" s="388"/>
      <c r="B47" s="388"/>
      <c r="C47" s="388"/>
      <c r="D47" s="388"/>
      <c r="E47" s="388"/>
      <c r="F47" s="388"/>
    </row>
    <row r="48" spans="1:6" ht="14.4">
      <c r="A48" s="388"/>
      <c r="B48" s="388"/>
      <c r="C48" s="388"/>
      <c r="D48" s="388"/>
      <c r="E48" s="388"/>
      <c r="F48" s="388"/>
    </row>
    <row r="49" spans="1:6" ht="14.4">
      <c r="A49" s="388"/>
      <c r="B49" s="388"/>
      <c r="C49" s="388"/>
      <c r="D49" s="388"/>
      <c r="E49" s="388"/>
      <c r="F49" s="388"/>
    </row>
    <row r="50" spans="1:6" ht="14.4">
      <c r="A50" s="388"/>
      <c r="B50" s="388"/>
      <c r="C50" s="388"/>
      <c r="D50" s="388"/>
      <c r="E50" s="388"/>
      <c r="F50" s="388"/>
    </row>
    <row r="51" spans="1:6" ht="14.4">
      <c r="A51" s="388"/>
      <c r="B51" s="388"/>
      <c r="C51" s="388"/>
      <c r="D51" s="388"/>
      <c r="E51" s="388"/>
      <c r="F51" s="388"/>
    </row>
    <row r="52" spans="1:6" ht="14.4">
      <c r="A52" s="388"/>
      <c r="B52" s="388"/>
      <c r="C52" s="388"/>
      <c r="D52" s="388"/>
      <c r="E52" s="388"/>
      <c r="F52" s="388"/>
    </row>
    <row r="53" spans="1:6" ht="14.4">
      <c r="A53" s="388"/>
      <c r="B53" s="388"/>
      <c r="C53" s="388"/>
      <c r="D53" s="388"/>
      <c r="E53" s="388"/>
      <c r="F53" s="388"/>
    </row>
    <row r="54" spans="1:6" ht="14.4">
      <c r="A54" s="388"/>
      <c r="B54" s="388"/>
      <c r="C54" s="388"/>
      <c r="D54" s="388"/>
      <c r="E54" s="388"/>
      <c r="F54" s="388"/>
    </row>
    <row r="55" spans="1:6" ht="14.4">
      <c r="A55" s="388"/>
      <c r="B55" s="388"/>
      <c r="C55" s="388"/>
      <c r="D55" s="388"/>
      <c r="E55" s="388"/>
      <c r="F55" s="388"/>
    </row>
    <row r="56" spans="1:6" ht="14.4">
      <c r="A56" s="388"/>
      <c r="B56" s="388"/>
      <c r="C56" s="388"/>
      <c r="D56" s="388"/>
      <c r="E56" s="388"/>
      <c r="F56" s="388"/>
    </row>
    <row r="57" spans="1:6" ht="14.4">
      <c r="A57" s="388"/>
      <c r="B57" s="388"/>
      <c r="C57" s="388"/>
      <c r="D57" s="388"/>
      <c r="E57" s="388"/>
      <c r="F57" s="388"/>
    </row>
    <row r="58" spans="1:6" ht="14.4">
      <c r="A58" s="388"/>
      <c r="B58" s="388"/>
      <c r="C58" s="388"/>
      <c r="D58" s="388"/>
      <c r="E58" s="388"/>
      <c r="F58" s="388"/>
    </row>
    <row r="59" spans="1:6" ht="14.4">
      <c r="A59" s="388"/>
      <c r="B59" s="388"/>
      <c r="C59" s="388"/>
      <c r="D59" s="388"/>
      <c r="E59" s="388"/>
      <c r="F59" s="388"/>
    </row>
    <row r="60" spans="1:6" ht="14.4">
      <c r="A60" s="388"/>
      <c r="B60" s="388"/>
      <c r="C60" s="388"/>
      <c r="D60" s="388"/>
      <c r="E60" s="388"/>
      <c r="F60" s="388"/>
    </row>
    <row r="61" spans="1:6" ht="14.4">
      <c r="A61" s="388"/>
      <c r="B61" s="388"/>
      <c r="C61" s="388"/>
      <c r="D61" s="388"/>
      <c r="E61" s="388"/>
      <c r="F61" s="388"/>
    </row>
    <row r="62" spans="1:6" ht="14.4">
      <c r="A62" s="388"/>
      <c r="B62" s="388"/>
      <c r="C62" s="388"/>
      <c r="D62" s="388"/>
      <c r="E62" s="388"/>
      <c r="F62" s="388"/>
    </row>
    <row r="63" spans="1:6" ht="14.4">
      <c r="A63" s="388"/>
      <c r="B63" s="388"/>
      <c r="C63" s="388"/>
      <c r="D63" s="388"/>
      <c r="E63" s="388"/>
      <c r="F63" s="388"/>
    </row>
    <row r="64" spans="1:6" ht="14.4">
      <c r="A64" s="388"/>
      <c r="B64" s="388"/>
      <c r="C64" s="388"/>
      <c r="D64" s="388"/>
      <c r="E64" s="388"/>
      <c r="F64" s="388"/>
    </row>
    <row r="65" spans="1:6" ht="14.4">
      <c r="A65" s="388"/>
      <c r="B65" s="388"/>
      <c r="C65" s="388"/>
      <c r="D65" s="388"/>
      <c r="E65" s="388"/>
      <c r="F65" s="388"/>
    </row>
    <row r="66" spans="1:6" ht="14.4">
      <c r="A66" s="388"/>
      <c r="B66" s="388"/>
      <c r="C66" s="388"/>
      <c r="D66" s="388"/>
      <c r="E66" s="388"/>
      <c r="F66" s="388"/>
    </row>
    <row r="67" spans="1:6" ht="14.4">
      <c r="A67" s="388"/>
      <c r="B67" s="388"/>
      <c r="C67" s="388"/>
      <c r="D67" s="388"/>
      <c r="E67" s="388"/>
      <c r="F67" s="388"/>
    </row>
    <row r="68" spans="1:6" ht="14.4">
      <c r="A68" s="388"/>
      <c r="B68" s="388"/>
      <c r="C68" s="388"/>
      <c r="D68" s="388"/>
      <c r="E68" s="388"/>
      <c r="F68" s="388"/>
    </row>
  </sheetData>
  <sheetProtection algorithmName="SHA-512" hashValue="C2xQx/OUu4q7rbH9AO/TZIR6InQyBR7N48j9jvLj37UR/NbJFFEes6LVH/QMDF8jle8r++rXPcrWTNu4v4nLtg==" saltValue="rDcYEC5Y1/3zZwiFvF6IOA==" spinCount="100000" sheet="1" formatColumns="0"/>
  <mergeCells count="12">
    <mergeCell ref="B33:C33"/>
    <mergeCell ref="A35:F35"/>
    <mergeCell ref="A36:F36"/>
    <mergeCell ref="A15:C15"/>
    <mergeCell ref="A20:B20"/>
    <mergeCell ref="A21:B21"/>
    <mergeCell ref="A9:C9"/>
    <mergeCell ref="A1:C1"/>
    <mergeCell ref="A2:C2"/>
    <mergeCell ref="A3:C3"/>
    <mergeCell ref="A5:C5"/>
    <mergeCell ref="B7:C7"/>
  </mergeCells>
  <printOptions horizontalCentered="1"/>
  <pageMargins left="0.75" right="0.25" top="0.35" bottom="0.5" header="0.25" footer="0.25"/>
  <pageSetup scale="73"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38100</xdr:colOff>
                    <xdr:row>39</xdr:row>
                    <xdr:rowOff>30480</xdr:rowOff>
                  </from>
                  <to>
                    <xdr:col>0</xdr:col>
                    <xdr:colOff>647700</xdr:colOff>
                    <xdr:row>40</xdr:row>
                    <xdr:rowOff>68580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182880</xdr:colOff>
                    <xdr:row>38</xdr:row>
                    <xdr:rowOff>106680</xdr:rowOff>
                  </from>
                  <to>
                    <xdr:col>1</xdr:col>
                    <xdr:colOff>792480</xdr:colOff>
                    <xdr:row>40</xdr:row>
                    <xdr:rowOff>30480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xdr:col>
                    <xdr:colOff>1097280</xdr:colOff>
                    <xdr:row>40</xdr:row>
                    <xdr:rowOff>106680</xdr:rowOff>
                  </from>
                  <to>
                    <xdr:col>1</xdr:col>
                    <xdr:colOff>1554480</xdr:colOff>
                    <xdr:row>42</xdr:row>
                    <xdr:rowOff>30480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xdr:col>
                    <xdr:colOff>1097280</xdr:colOff>
                    <xdr:row>38</xdr:row>
                    <xdr:rowOff>106680</xdr:rowOff>
                  </from>
                  <to>
                    <xdr:col>2</xdr:col>
                    <xdr:colOff>373380</xdr:colOff>
                    <xdr:row>40</xdr:row>
                    <xdr:rowOff>30480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sizeWithCells="1">
                  <from>
                    <xdr:col>1</xdr:col>
                    <xdr:colOff>198120</xdr:colOff>
                    <xdr:row>40</xdr:row>
                    <xdr:rowOff>114300</xdr:rowOff>
                  </from>
                  <to>
                    <xdr:col>1</xdr:col>
                    <xdr:colOff>792480</xdr:colOff>
                    <xdr:row>42</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sizeWithCells="1">
                  <from>
                    <xdr:col>0</xdr:col>
                    <xdr:colOff>30480</xdr:colOff>
                    <xdr:row>41</xdr:row>
                    <xdr:rowOff>0</xdr:rowOff>
                  </from>
                  <to>
                    <xdr:col>1</xdr:col>
                    <xdr:colOff>0</xdr:colOff>
                    <xdr:row>42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N178"/>
  <sheetViews>
    <sheetView showGridLines="0" zoomScaleNormal="100" zoomScaleSheetLayoutView="80" workbookViewId="0">
      <selection activeCell="A12" sqref="A12"/>
    </sheetView>
  </sheetViews>
  <sheetFormatPr defaultColWidth="7.88671875" defaultRowHeight="13.8"/>
  <cols>
    <col min="1" max="1" width="27.88671875" style="2" customWidth="1"/>
    <col min="2" max="2" width="25.88671875" style="2" customWidth="1"/>
    <col min="3" max="4" width="9.88671875" style="2" customWidth="1"/>
    <col min="5" max="5" width="10.5546875" style="2" customWidth="1"/>
    <col min="6" max="7" width="13.109375" style="2" customWidth="1"/>
    <col min="8" max="8" width="14.5546875" style="2" customWidth="1"/>
    <col min="9" max="9" width="34.44140625" style="2" customWidth="1"/>
    <col min="10" max="10" width="14.44140625" style="2" customWidth="1"/>
    <col min="11" max="11" width="8.5546875" style="2" customWidth="1"/>
    <col min="12" max="13" width="15.5546875" style="2" customWidth="1"/>
    <col min="14" max="16384" width="7.88671875" style="2"/>
  </cols>
  <sheetData>
    <row r="1" spans="1:14" ht="18">
      <c r="A1" s="763" t="s">
        <v>79</v>
      </c>
      <c r="B1" s="763"/>
      <c r="C1" s="763"/>
      <c r="D1" s="763"/>
      <c r="E1" s="763"/>
      <c r="F1" s="763"/>
      <c r="G1" s="763"/>
      <c r="H1" s="763"/>
      <c r="I1" s="763"/>
      <c r="J1" s="763"/>
      <c r="K1" s="763"/>
      <c r="L1" s="763"/>
      <c r="M1" s="763"/>
    </row>
    <row r="2" spans="1:14" ht="18">
      <c r="A2" s="667" t="s">
        <v>183</v>
      </c>
      <c r="B2" s="667"/>
      <c r="C2" s="667"/>
      <c r="D2" s="667"/>
      <c r="E2" s="667"/>
      <c r="F2" s="667"/>
      <c r="G2" s="667"/>
      <c r="H2" s="667"/>
      <c r="I2" s="667"/>
      <c r="J2" s="667"/>
      <c r="K2" s="667"/>
      <c r="L2" s="667"/>
      <c r="M2" s="667"/>
    </row>
    <row r="3" spans="1:14" ht="14.4">
      <c r="A3" s="730" t="str">
        <f>'SYSAssets1-Pg6'!A3:D3</f>
        <v>Year Ending December 31, 2023</v>
      </c>
      <c r="B3" s="730"/>
      <c r="C3" s="730"/>
      <c r="D3" s="730"/>
      <c r="E3" s="730"/>
      <c r="F3" s="730"/>
      <c r="G3" s="730"/>
      <c r="H3" s="730"/>
      <c r="I3" s="730"/>
      <c r="J3" s="730"/>
      <c r="K3" s="730"/>
      <c r="L3" s="730"/>
      <c r="M3" s="730"/>
    </row>
    <row r="4" spans="1:14" s="37" customFormat="1" ht="14.1" customHeight="1">
      <c r="A4" s="764">
        <f>'Cover-Pg1'!C17</f>
        <v>0</v>
      </c>
      <c r="B4" s="764"/>
      <c r="C4" s="764"/>
      <c r="D4" s="764"/>
      <c r="E4" s="764"/>
      <c r="F4" s="764"/>
      <c r="G4" s="764"/>
      <c r="H4" s="764"/>
      <c r="I4" s="764"/>
      <c r="J4" s="764"/>
      <c r="K4" s="764"/>
      <c r="L4" s="764"/>
      <c r="M4" s="764"/>
      <c r="N4" s="57"/>
    </row>
    <row r="5" spans="1:14" ht="14.4">
      <c r="A5" s="182"/>
      <c r="B5" s="182"/>
      <c r="C5" s="182"/>
      <c r="D5" s="182"/>
      <c r="E5" s="182"/>
      <c r="F5" s="182"/>
      <c r="G5" s="182"/>
      <c r="H5" s="182"/>
      <c r="I5" s="432"/>
      <c r="J5" s="432"/>
      <c r="K5" s="432"/>
      <c r="L5" s="432"/>
      <c r="M5" s="432"/>
    </row>
    <row r="6" spans="1:14" s="32" customFormat="1" ht="14.4">
      <c r="A6" s="182" t="s">
        <v>75</v>
      </c>
      <c r="B6" s="182"/>
      <c r="C6" s="182"/>
      <c r="D6" s="182"/>
      <c r="E6" s="182"/>
      <c r="F6" s="182"/>
      <c r="G6" s="182"/>
      <c r="H6" s="182"/>
      <c r="I6" s="182"/>
      <c r="J6" s="182"/>
      <c r="K6" s="182"/>
      <c r="L6" s="182"/>
      <c r="M6" s="182"/>
    </row>
    <row r="7" spans="1:14" ht="15" customHeight="1">
      <c r="A7" s="433" t="s">
        <v>76</v>
      </c>
      <c r="B7" s="182"/>
      <c r="C7" s="182"/>
      <c r="D7" s="182"/>
      <c r="E7" s="182"/>
      <c r="F7" s="182"/>
      <c r="G7" s="182"/>
      <c r="H7" s="182"/>
      <c r="I7" s="182"/>
      <c r="J7" s="182"/>
      <c r="K7" s="182"/>
      <c r="L7" s="182"/>
      <c r="M7" s="182"/>
    </row>
    <row r="8" spans="1:14" ht="15" customHeight="1">
      <c r="A8" s="433" t="s">
        <v>77</v>
      </c>
      <c r="B8" s="182"/>
      <c r="C8" s="182"/>
      <c r="D8" s="182"/>
      <c r="E8" s="182"/>
      <c r="F8" s="182"/>
      <c r="G8" s="182"/>
      <c r="H8" s="182"/>
      <c r="I8" s="182"/>
      <c r="J8" s="182"/>
      <c r="K8" s="182"/>
      <c r="L8" s="182"/>
      <c r="M8" s="182"/>
    </row>
    <row r="9" spans="1:14" ht="15" customHeight="1">
      <c r="A9" s="433" t="s">
        <v>78</v>
      </c>
      <c r="B9" s="182"/>
      <c r="C9" s="182"/>
      <c r="D9" s="182"/>
      <c r="E9" s="182"/>
      <c r="F9" s="182"/>
      <c r="G9" s="182"/>
      <c r="H9" s="182"/>
      <c r="I9" s="182"/>
      <c r="J9" s="182"/>
      <c r="K9" s="182"/>
      <c r="L9" s="182"/>
      <c r="M9" s="182"/>
    </row>
    <row r="10" spans="1:14" ht="15" customHeight="1">
      <c r="A10" s="761"/>
      <c r="B10" s="761"/>
      <c r="C10" s="761"/>
      <c r="D10" s="761"/>
      <c r="E10" s="761"/>
      <c r="F10" s="761"/>
      <c r="G10" s="761"/>
      <c r="H10" s="761"/>
      <c r="I10" s="761"/>
      <c r="J10" s="761"/>
      <c r="K10" s="761"/>
      <c r="L10" s="761"/>
      <c r="M10" s="761"/>
    </row>
    <row r="11" spans="1:14" ht="41.25" customHeight="1">
      <c r="A11" s="434" t="s">
        <v>70</v>
      </c>
      <c r="B11" s="434" t="s">
        <v>71</v>
      </c>
      <c r="C11" s="434" t="s">
        <v>73</v>
      </c>
      <c r="D11" s="434" t="s">
        <v>293</v>
      </c>
      <c r="E11" s="434" t="s">
        <v>278</v>
      </c>
      <c r="F11" s="434" t="s">
        <v>50</v>
      </c>
      <c r="G11" s="434" t="s">
        <v>74</v>
      </c>
      <c r="H11" s="434" t="s">
        <v>294</v>
      </c>
      <c r="I11" s="434" t="s">
        <v>295</v>
      </c>
      <c r="J11" s="434" t="s">
        <v>227</v>
      </c>
      <c r="K11" s="434" t="s">
        <v>228</v>
      </c>
      <c r="L11" s="434" t="s">
        <v>296</v>
      </c>
      <c r="M11" s="434" t="s">
        <v>297</v>
      </c>
    </row>
    <row r="12" spans="1:14" ht="15" customHeight="1">
      <c r="A12" s="435"/>
      <c r="B12" s="436"/>
      <c r="C12" s="437"/>
      <c r="D12" s="437"/>
      <c r="E12" s="438"/>
      <c r="F12" s="439"/>
      <c r="G12" s="439"/>
      <c r="H12" s="439">
        <f>G12*12</f>
        <v>0</v>
      </c>
      <c r="I12" s="440"/>
      <c r="J12" s="440"/>
      <c r="K12" s="441"/>
      <c r="L12" s="442"/>
      <c r="M12" s="442"/>
    </row>
    <row r="13" spans="1:14" ht="15" customHeight="1">
      <c r="A13" s="443"/>
      <c r="B13" s="444"/>
      <c r="C13" s="445"/>
      <c r="D13" s="445"/>
      <c r="E13" s="446"/>
      <c r="F13" s="447"/>
      <c r="G13" s="447"/>
      <c r="H13" s="447">
        <f t="shared" ref="H13:H53" si="0">G13*12</f>
        <v>0</v>
      </c>
      <c r="I13" s="444"/>
      <c r="J13" s="444"/>
      <c r="K13" s="448"/>
      <c r="L13" s="449"/>
      <c r="M13" s="450"/>
    </row>
    <row r="14" spans="1:14" ht="15" customHeight="1">
      <c r="A14" s="443"/>
      <c r="B14" s="444"/>
      <c r="C14" s="445"/>
      <c r="D14" s="445"/>
      <c r="E14" s="446"/>
      <c r="F14" s="447"/>
      <c r="G14" s="447"/>
      <c r="H14" s="447">
        <f t="shared" si="0"/>
        <v>0</v>
      </c>
      <c r="I14" s="444"/>
      <c r="J14" s="444"/>
      <c r="K14" s="448"/>
      <c r="L14" s="449"/>
      <c r="M14" s="450"/>
    </row>
    <row r="15" spans="1:14" ht="15" customHeight="1">
      <c r="A15" s="443"/>
      <c r="B15" s="444"/>
      <c r="C15" s="445"/>
      <c r="D15" s="445"/>
      <c r="E15" s="446"/>
      <c r="F15" s="447"/>
      <c r="G15" s="447"/>
      <c r="H15" s="447">
        <f t="shared" si="0"/>
        <v>0</v>
      </c>
      <c r="I15" s="444"/>
      <c r="J15" s="444"/>
      <c r="K15" s="448"/>
      <c r="L15" s="449"/>
      <c r="M15" s="450"/>
    </row>
    <row r="16" spans="1:14" ht="15" customHeight="1">
      <c r="A16" s="443"/>
      <c r="B16" s="444"/>
      <c r="C16" s="445"/>
      <c r="D16" s="445"/>
      <c r="E16" s="446"/>
      <c r="F16" s="447"/>
      <c r="G16" s="447"/>
      <c r="H16" s="447">
        <f t="shared" si="0"/>
        <v>0</v>
      </c>
      <c r="I16" s="444"/>
      <c r="J16" s="444"/>
      <c r="K16" s="448"/>
      <c r="L16" s="449"/>
      <c r="M16" s="450"/>
    </row>
    <row r="17" spans="1:13" ht="15" customHeight="1">
      <c r="A17" s="443"/>
      <c r="B17" s="444"/>
      <c r="C17" s="445"/>
      <c r="D17" s="445"/>
      <c r="E17" s="446"/>
      <c r="F17" s="447"/>
      <c r="G17" s="447"/>
      <c r="H17" s="447">
        <f t="shared" si="0"/>
        <v>0</v>
      </c>
      <c r="I17" s="444"/>
      <c r="J17" s="444"/>
      <c r="K17" s="448"/>
      <c r="L17" s="449"/>
      <c r="M17" s="450"/>
    </row>
    <row r="18" spans="1:13" ht="15" customHeight="1">
      <c r="A18" s="443"/>
      <c r="B18" s="444"/>
      <c r="C18" s="445"/>
      <c r="D18" s="445"/>
      <c r="E18" s="446"/>
      <c r="F18" s="447"/>
      <c r="G18" s="447"/>
      <c r="H18" s="447">
        <f t="shared" si="0"/>
        <v>0</v>
      </c>
      <c r="I18" s="444"/>
      <c r="J18" s="444"/>
      <c r="K18" s="448"/>
      <c r="L18" s="449"/>
      <c r="M18" s="450"/>
    </row>
    <row r="19" spans="1:13" ht="15" customHeight="1">
      <c r="A19" s="443"/>
      <c r="B19" s="444"/>
      <c r="C19" s="445"/>
      <c r="D19" s="445"/>
      <c r="E19" s="446"/>
      <c r="F19" s="447"/>
      <c r="G19" s="447"/>
      <c r="H19" s="447">
        <f t="shared" si="0"/>
        <v>0</v>
      </c>
      <c r="I19" s="444"/>
      <c r="J19" s="444"/>
      <c r="K19" s="448"/>
      <c r="L19" s="449"/>
      <c r="M19" s="450"/>
    </row>
    <row r="20" spans="1:13" ht="15" customHeight="1">
      <c r="A20" s="443"/>
      <c r="B20" s="444"/>
      <c r="C20" s="445"/>
      <c r="D20" s="445"/>
      <c r="E20" s="446"/>
      <c r="F20" s="447"/>
      <c r="G20" s="447"/>
      <c r="H20" s="447">
        <f t="shared" si="0"/>
        <v>0</v>
      </c>
      <c r="I20" s="444"/>
      <c r="J20" s="444"/>
      <c r="K20" s="448"/>
      <c r="L20" s="449"/>
      <c r="M20" s="450"/>
    </row>
    <row r="21" spans="1:13" ht="15" customHeight="1">
      <c r="A21" s="443"/>
      <c r="B21" s="444"/>
      <c r="C21" s="445"/>
      <c r="D21" s="445"/>
      <c r="E21" s="446"/>
      <c r="F21" s="447"/>
      <c r="G21" s="447"/>
      <c r="H21" s="447">
        <f t="shared" si="0"/>
        <v>0</v>
      </c>
      <c r="I21" s="444"/>
      <c r="J21" s="444"/>
      <c r="K21" s="448"/>
      <c r="L21" s="449"/>
      <c r="M21" s="450"/>
    </row>
    <row r="22" spans="1:13" ht="15" customHeight="1">
      <c r="A22" s="443"/>
      <c r="B22" s="444"/>
      <c r="C22" s="445"/>
      <c r="D22" s="445"/>
      <c r="E22" s="446"/>
      <c r="F22" s="447"/>
      <c r="G22" s="447"/>
      <c r="H22" s="447">
        <f t="shared" si="0"/>
        <v>0</v>
      </c>
      <c r="I22" s="444"/>
      <c r="J22" s="444"/>
      <c r="K22" s="448"/>
      <c r="L22" s="449"/>
      <c r="M22" s="450"/>
    </row>
    <row r="23" spans="1:13" ht="15" customHeight="1">
      <c r="A23" s="443"/>
      <c r="B23" s="444"/>
      <c r="C23" s="445"/>
      <c r="D23" s="445"/>
      <c r="E23" s="446"/>
      <c r="F23" s="447"/>
      <c r="G23" s="447"/>
      <c r="H23" s="447">
        <f t="shared" si="0"/>
        <v>0</v>
      </c>
      <c r="I23" s="444"/>
      <c r="J23" s="444"/>
      <c r="K23" s="448"/>
      <c r="L23" s="449"/>
      <c r="M23" s="450"/>
    </row>
    <row r="24" spans="1:13" ht="15" customHeight="1">
      <c r="A24" s="443"/>
      <c r="B24" s="444"/>
      <c r="C24" s="445"/>
      <c r="D24" s="445"/>
      <c r="E24" s="446"/>
      <c r="F24" s="447"/>
      <c r="G24" s="447"/>
      <c r="H24" s="447">
        <f t="shared" si="0"/>
        <v>0</v>
      </c>
      <c r="I24" s="444"/>
      <c r="J24" s="444"/>
      <c r="K24" s="448"/>
      <c r="L24" s="449"/>
      <c r="M24" s="450"/>
    </row>
    <row r="25" spans="1:13" ht="15" customHeight="1">
      <c r="A25" s="443"/>
      <c r="B25" s="444"/>
      <c r="C25" s="445"/>
      <c r="D25" s="445"/>
      <c r="E25" s="446"/>
      <c r="F25" s="447"/>
      <c r="G25" s="447"/>
      <c r="H25" s="447">
        <f t="shared" si="0"/>
        <v>0</v>
      </c>
      <c r="I25" s="444"/>
      <c r="J25" s="444"/>
      <c r="K25" s="448"/>
      <c r="L25" s="449"/>
      <c r="M25" s="450"/>
    </row>
    <row r="26" spans="1:13" ht="15" customHeight="1">
      <c r="A26" s="443"/>
      <c r="B26" s="444"/>
      <c r="C26" s="445"/>
      <c r="D26" s="445"/>
      <c r="E26" s="446"/>
      <c r="F26" s="447"/>
      <c r="G26" s="447"/>
      <c r="H26" s="447">
        <f t="shared" si="0"/>
        <v>0</v>
      </c>
      <c r="I26" s="444"/>
      <c r="J26" s="444"/>
      <c r="K26" s="448"/>
      <c r="L26" s="449"/>
      <c r="M26" s="450"/>
    </row>
    <row r="27" spans="1:13" ht="15" customHeight="1">
      <c r="A27" s="443"/>
      <c r="B27" s="444"/>
      <c r="C27" s="445"/>
      <c r="D27" s="445"/>
      <c r="E27" s="446"/>
      <c r="F27" s="447"/>
      <c r="G27" s="447"/>
      <c r="H27" s="447">
        <f t="shared" si="0"/>
        <v>0</v>
      </c>
      <c r="I27" s="444"/>
      <c r="J27" s="444"/>
      <c r="K27" s="448"/>
      <c r="L27" s="449"/>
      <c r="M27" s="450"/>
    </row>
    <row r="28" spans="1:13" ht="15" customHeight="1">
      <c r="A28" s="443"/>
      <c r="B28" s="444"/>
      <c r="C28" s="445"/>
      <c r="D28" s="445"/>
      <c r="E28" s="446"/>
      <c r="F28" s="447"/>
      <c r="G28" s="447"/>
      <c r="H28" s="447">
        <f t="shared" si="0"/>
        <v>0</v>
      </c>
      <c r="I28" s="444"/>
      <c r="J28" s="444"/>
      <c r="K28" s="448"/>
      <c r="L28" s="449"/>
      <c r="M28" s="450"/>
    </row>
    <row r="29" spans="1:13" ht="15" customHeight="1">
      <c r="A29" s="443"/>
      <c r="B29" s="444"/>
      <c r="C29" s="445"/>
      <c r="D29" s="445"/>
      <c r="E29" s="446"/>
      <c r="F29" s="447"/>
      <c r="G29" s="447"/>
      <c r="H29" s="447">
        <f t="shared" ref="H29:H37" si="1">G29*12</f>
        <v>0</v>
      </c>
      <c r="I29" s="444"/>
      <c r="J29" s="444"/>
      <c r="K29" s="448"/>
      <c r="L29" s="449"/>
      <c r="M29" s="450"/>
    </row>
    <row r="30" spans="1:13" ht="15" customHeight="1">
      <c r="A30" s="443"/>
      <c r="B30" s="444"/>
      <c r="C30" s="445"/>
      <c r="D30" s="445"/>
      <c r="E30" s="446"/>
      <c r="F30" s="447"/>
      <c r="G30" s="447"/>
      <c r="H30" s="447">
        <f t="shared" si="1"/>
        <v>0</v>
      </c>
      <c r="I30" s="444"/>
      <c r="J30" s="444"/>
      <c r="K30" s="448"/>
      <c r="L30" s="449"/>
      <c r="M30" s="450"/>
    </row>
    <row r="31" spans="1:13" ht="15" customHeight="1">
      <c r="A31" s="443"/>
      <c r="B31" s="444"/>
      <c r="C31" s="445"/>
      <c r="D31" s="445"/>
      <c r="E31" s="446"/>
      <c r="F31" s="447"/>
      <c r="G31" s="447"/>
      <c r="H31" s="447">
        <f t="shared" si="1"/>
        <v>0</v>
      </c>
      <c r="I31" s="444"/>
      <c r="J31" s="444"/>
      <c r="K31" s="448"/>
      <c r="L31" s="449"/>
      <c r="M31" s="450"/>
    </row>
    <row r="32" spans="1:13" ht="15" customHeight="1">
      <c r="A32" s="443"/>
      <c r="B32" s="444"/>
      <c r="C32" s="445"/>
      <c r="D32" s="445"/>
      <c r="E32" s="446"/>
      <c r="F32" s="447"/>
      <c r="G32" s="447"/>
      <c r="H32" s="447">
        <f t="shared" si="1"/>
        <v>0</v>
      </c>
      <c r="I32" s="444"/>
      <c r="J32" s="444"/>
      <c r="K32" s="448"/>
      <c r="L32" s="449"/>
      <c r="M32" s="450"/>
    </row>
    <row r="33" spans="1:13" ht="15" customHeight="1">
      <c r="A33" s="443"/>
      <c r="B33" s="444"/>
      <c r="C33" s="445"/>
      <c r="D33" s="445"/>
      <c r="E33" s="446"/>
      <c r="F33" s="447"/>
      <c r="G33" s="447"/>
      <c r="H33" s="447">
        <f t="shared" si="1"/>
        <v>0</v>
      </c>
      <c r="I33" s="444"/>
      <c r="J33" s="444"/>
      <c r="K33" s="448"/>
      <c r="L33" s="449"/>
      <c r="M33" s="450"/>
    </row>
    <row r="34" spans="1:13" ht="15" customHeight="1">
      <c r="A34" s="443"/>
      <c r="B34" s="444"/>
      <c r="C34" s="445"/>
      <c r="D34" s="445"/>
      <c r="E34" s="446"/>
      <c r="F34" s="447"/>
      <c r="G34" s="447"/>
      <c r="H34" s="447">
        <f t="shared" si="1"/>
        <v>0</v>
      </c>
      <c r="I34" s="444"/>
      <c r="J34" s="444"/>
      <c r="K34" s="448"/>
      <c r="L34" s="449"/>
      <c r="M34" s="450"/>
    </row>
    <row r="35" spans="1:13" ht="15" customHeight="1">
      <c r="A35" s="443"/>
      <c r="B35" s="444"/>
      <c r="C35" s="445"/>
      <c r="D35" s="445"/>
      <c r="E35" s="446"/>
      <c r="F35" s="447"/>
      <c r="G35" s="447"/>
      <c r="H35" s="447">
        <f t="shared" si="1"/>
        <v>0</v>
      </c>
      <c r="I35" s="444"/>
      <c r="J35" s="444"/>
      <c r="K35" s="448"/>
      <c r="L35" s="449"/>
      <c r="M35" s="450"/>
    </row>
    <row r="36" spans="1:13" ht="15" customHeight="1">
      <c r="A36" s="443"/>
      <c r="B36" s="444"/>
      <c r="C36" s="445"/>
      <c r="D36" s="445"/>
      <c r="E36" s="446"/>
      <c r="F36" s="447"/>
      <c r="G36" s="447"/>
      <c r="H36" s="447">
        <f t="shared" si="1"/>
        <v>0</v>
      </c>
      <c r="I36" s="444"/>
      <c r="J36" s="444"/>
      <c r="K36" s="448"/>
      <c r="L36" s="449"/>
      <c r="M36" s="450"/>
    </row>
    <row r="37" spans="1:13" ht="15" customHeight="1">
      <c r="A37" s="443"/>
      <c r="B37" s="444"/>
      <c r="C37" s="445"/>
      <c r="D37" s="445"/>
      <c r="E37" s="446"/>
      <c r="F37" s="447"/>
      <c r="G37" s="447"/>
      <c r="H37" s="447">
        <f t="shared" si="1"/>
        <v>0</v>
      </c>
      <c r="I37" s="444"/>
      <c r="J37" s="444"/>
      <c r="K37" s="448"/>
      <c r="L37" s="449"/>
      <c r="M37" s="450"/>
    </row>
    <row r="38" spans="1:13" ht="15" customHeight="1">
      <c r="A38" s="443"/>
      <c r="B38" s="444"/>
      <c r="C38" s="445"/>
      <c r="D38" s="445"/>
      <c r="E38" s="446"/>
      <c r="F38" s="447"/>
      <c r="G38" s="447"/>
      <c r="H38" s="447">
        <f t="shared" si="0"/>
        <v>0</v>
      </c>
      <c r="I38" s="444"/>
      <c r="J38" s="444"/>
      <c r="K38" s="448"/>
      <c r="L38" s="449"/>
      <c r="M38" s="450"/>
    </row>
    <row r="39" spans="1:13" ht="15" customHeight="1">
      <c r="A39" s="443"/>
      <c r="B39" s="444"/>
      <c r="C39" s="445"/>
      <c r="D39" s="445"/>
      <c r="E39" s="446"/>
      <c r="F39" s="447"/>
      <c r="G39" s="447"/>
      <c r="H39" s="447">
        <f t="shared" si="0"/>
        <v>0</v>
      </c>
      <c r="I39" s="444"/>
      <c r="J39" s="444"/>
      <c r="K39" s="448"/>
      <c r="L39" s="449"/>
      <c r="M39" s="450"/>
    </row>
    <row r="40" spans="1:13" ht="15" customHeight="1">
      <c r="A40" s="443"/>
      <c r="B40" s="444"/>
      <c r="C40" s="445"/>
      <c r="D40" s="445"/>
      <c r="E40" s="446"/>
      <c r="F40" s="447"/>
      <c r="G40" s="447"/>
      <c r="H40" s="447">
        <f t="shared" si="0"/>
        <v>0</v>
      </c>
      <c r="I40" s="444"/>
      <c r="J40" s="444"/>
      <c r="K40" s="448"/>
      <c r="L40" s="449"/>
      <c r="M40" s="450"/>
    </row>
    <row r="41" spans="1:13" ht="15" customHeight="1">
      <c r="A41" s="443"/>
      <c r="B41" s="444"/>
      <c r="C41" s="445"/>
      <c r="D41" s="445"/>
      <c r="E41" s="446"/>
      <c r="F41" s="447"/>
      <c r="G41" s="447"/>
      <c r="H41" s="447">
        <f t="shared" si="0"/>
        <v>0</v>
      </c>
      <c r="I41" s="444"/>
      <c r="J41" s="444"/>
      <c r="K41" s="448"/>
      <c r="L41" s="449"/>
      <c r="M41" s="450"/>
    </row>
    <row r="42" spans="1:13" ht="15" customHeight="1">
      <c r="A42" s="443"/>
      <c r="B42" s="444"/>
      <c r="C42" s="445"/>
      <c r="D42" s="445"/>
      <c r="E42" s="446"/>
      <c r="F42" s="447"/>
      <c r="G42" s="447"/>
      <c r="H42" s="447">
        <f t="shared" si="0"/>
        <v>0</v>
      </c>
      <c r="I42" s="444"/>
      <c r="J42" s="444"/>
      <c r="K42" s="448"/>
      <c r="L42" s="449"/>
      <c r="M42" s="450"/>
    </row>
    <row r="43" spans="1:13" ht="15" customHeight="1">
      <c r="A43" s="443"/>
      <c r="B43" s="444"/>
      <c r="C43" s="445"/>
      <c r="D43" s="445"/>
      <c r="E43" s="446"/>
      <c r="F43" s="447"/>
      <c r="G43" s="447"/>
      <c r="H43" s="447">
        <f t="shared" si="0"/>
        <v>0</v>
      </c>
      <c r="I43" s="444"/>
      <c r="J43" s="444"/>
      <c r="K43" s="448"/>
      <c r="L43" s="449"/>
      <c r="M43" s="450"/>
    </row>
    <row r="44" spans="1:13" ht="15" customHeight="1">
      <c r="A44" s="443"/>
      <c r="B44" s="444"/>
      <c r="C44" s="445"/>
      <c r="D44" s="445"/>
      <c r="E44" s="446"/>
      <c r="F44" s="447"/>
      <c r="G44" s="447"/>
      <c r="H44" s="447">
        <f t="shared" si="0"/>
        <v>0</v>
      </c>
      <c r="I44" s="444"/>
      <c r="J44" s="444"/>
      <c r="K44" s="448"/>
      <c r="L44" s="449"/>
      <c r="M44" s="450"/>
    </row>
    <row r="45" spans="1:13" ht="15" customHeight="1">
      <c r="A45" s="443"/>
      <c r="B45" s="444"/>
      <c r="C45" s="445"/>
      <c r="D45" s="445"/>
      <c r="E45" s="446"/>
      <c r="F45" s="447"/>
      <c r="G45" s="447"/>
      <c r="H45" s="447">
        <f t="shared" si="0"/>
        <v>0</v>
      </c>
      <c r="I45" s="444"/>
      <c r="J45" s="444"/>
      <c r="K45" s="448"/>
      <c r="L45" s="449"/>
      <c r="M45" s="450"/>
    </row>
    <row r="46" spans="1:13" ht="15" customHeight="1">
      <c r="A46" s="443"/>
      <c r="B46" s="444"/>
      <c r="C46" s="445"/>
      <c r="D46" s="445"/>
      <c r="E46" s="446"/>
      <c r="F46" s="447"/>
      <c r="G46" s="447"/>
      <c r="H46" s="447">
        <f t="shared" si="0"/>
        <v>0</v>
      </c>
      <c r="I46" s="444"/>
      <c r="J46" s="444"/>
      <c r="K46" s="448"/>
      <c r="L46" s="449"/>
      <c r="M46" s="450"/>
    </row>
    <row r="47" spans="1:13" ht="15" customHeight="1">
      <c r="A47" s="443"/>
      <c r="B47" s="444"/>
      <c r="C47" s="445"/>
      <c r="D47" s="445"/>
      <c r="E47" s="446"/>
      <c r="F47" s="447"/>
      <c r="G47" s="447"/>
      <c r="H47" s="447">
        <f t="shared" si="0"/>
        <v>0</v>
      </c>
      <c r="I47" s="444"/>
      <c r="J47" s="444"/>
      <c r="K47" s="448"/>
      <c r="L47" s="449"/>
      <c r="M47" s="450"/>
    </row>
    <row r="48" spans="1:13" ht="15" customHeight="1">
      <c r="A48" s="443"/>
      <c r="B48" s="444"/>
      <c r="C48" s="445"/>
      <c r="D48" s="445"/>
      <c r="E48" s="446"/>
      <c r="F48" s="447"/>
      <c r="G48" s="447"/>
      <c r="H48" s="447">
        <f t="shared" si="0"/>
        <v>0</v>
      </c>
      <c r="I48" s="444"/>
      <c r="J48" s="444"/>
      <c r="K48" s="448"/>
      <c r="L48" s="449"/>
      <c r="M48" s="450"/>
    </row>
    <row r="49" spans="1:14" ht="15" customHeight="1">
      <c r="A49" s="443"/>
      <c r="B49" s="444"/>
      <c r="C49" s="445"/>
      <c r="D49" s="445"/>
      <c r="E49" s="446"/>
      <c r="F49" s="447"/>
      <c r="G49" s="447"/>
      <c r="H49" s="447">
        <f t="shared" si="0"/>
        <v>0</v>
      </c>
      <c r="I49" s="444"/>
      <c r="J49" s="444"/>
      <c r="K49" s="448"/>
      <c r="L49" s="449"/>
      <c r="M49" s="450"/>
    </row>
    <row r="50" spans="1:14" ht="14.4">
      <c r="A50" s="443"/>
      <c r="B50" s="444"/>
      <c r="C50" s="445"/>
      <c r="D50" s="445"/>
      <c r="E50" s="446"/>
      <c r="F50" s="447"/>
      <c r="G50" s="447"/>
      <c r="H50" s="447">
        <f t="shared" si="0"/>
        <v>0</v>
      </c>
      <c r="I50" s="444"/>
      <c r="J50" s="444"/>
      <c r="K50" s="448"/>
      <c r="L50" s="449"/>
      <c r="M50" s="450"/>
    </row>
    <row r="51" spans="1:14" ht="14.4">
      <c r="A51" s="443"/>
      <c r="B51" s="444"/>
      <c r="C51" s="445"/>
      <c r="D51" s="445"/>
      <c r="E51" s="446"/>
      <c r="F51" s="447"/>
      <c r="G51" s="447"/>
      <c r="H51" s="447">
        <f t="shared" si="0"/>
        <v>0</v>
      </c>
      <c r="I51" s="444"/>
      <c r="J51" s="444"/>
      <c r="K51" s="448"/>
      <c r="L51" s="449"/>
      <c r="M51" s="450"/>
    </row>
    <row r="52" spans="1:14" ht="14.4">
      <c r="A52" s="443"/>
      <c r="B52" s="444"/>
      <c r="C52" s="445"/>
      <c r="D52" s="445"/>
      <c r="E52" s="446"/>
      <c r="F52" s="447"/>
      <c r="G52" s="447"/>
      <c r="H52" s="447">
        <f t="shared" si="0"/>
        <v>0</v>
      </c>
      <c r="I52" s="444"/>
      <c r="J52" s="444"/>
      <c r="K52" s="448"/>
      <c r="L52" s="449"/>
      <c r="M52" s="450"/>
    </row>
    <row r="53" spans="1:14" s="37" customFormat="1" ht="12" customHeight="1">
      <c r="A53" s="451"/>
      <c r="B53" s="452"/>
      <c r="C53" s="453"/>
      <c r="D53" s="453"/>
      <c r="E53" s="454"/>
      <c r="F53" s="455"/>
      <c r="G53" s="455"/>
      <c r="H53" s="455">
        <f t="shared" si="0"/>
        <v>0</v>
      </c>
      <c r="I53" s="452"/>
      <c r="J53" s="452"/>
      <c r="K53" s="456"/>
      <c r="L53" s="457"/>
      <c r="M53" s="458"/>
      <c r="N53" s="57"/>
    </row>
    <row r="54" spans="1:14" ht="14.4">
      <c r="A54" s="182"/>
      <c r="B54" s="182"/>
      <c r="C54" s="182"/>
      <c r="D54" s="182"/>
      <c r="E54" s="182"/>
      <c r="F54" s="459">
        <f>SUM(F12:F53)</f>
        <v>0</v>
      </c>
      <c r="G54" s="459">
        <f>SUM(G12:G53)</f>
        <v>0</v>
      </c>
      <c r="H54" s="459">
        <f>F54*G54</f>
        <v>0</v>
      </c>
      <c r="I54" s="182"/>
      <c r="J54" s="182"/>
      <c r="K54" s="182"/>
      <c r="L54" s="182"/>
      <c r="M54" s="182"/>
    </row>
    <row r="55" spans="1:14" ht="15" customHeight="1">
      <c r="A55" s="762" t="s">
        <v>232</v>
      </c>
      <c r="B55" s="762"/>
      <c r="C55" s="762"/>
      <c r="D55" s="762"/>
      <c r="E55" s="762"/>
      <c r="F55" s="762"/>
      <c r="G55" s="762"/>
      <c r="H55" s="762"/>
      <c r="I55" s="762"/>
      <c r="J55" s="762"/>
      <c r="K55" s="762"/>
      <c r="L55" s="762"/>
      <c r="M55" s="762"/>
    </row>
    <row r="56" spans="1:14" ht="14.4">
      <c r="A56" s="182"/>
      <c r="B56" s="182"/>
      <c r="C56" s="182"/>
      <c r="D56" s="182"/>
      <c r="E56" s="182"/>
      <c r="F56" s="182"/>
      <c r="G56" s="182"/>
      <c r="H56" s="182"/>
      <c r="I56" s="182"/>
      <c r="J56" s="182"/>
      <c r="K56" s="182"/>
      <c r="L56" s="182"/>
      <c r="M56" s="182"/>
    </row>
    <row r="57" spans="1:14" ht="14.4">
      <c r="A57" s="182"/>
      <c r="B57" s="182"/>
      <c r="C57" s="182"/>
      <c r="D57" s="182"/>
      <c r="E57" s="182"/>
      <c r="F57" s="182"/>
      <c r="G57" s="182"/>
      <c r="H57" s="182"/>
      <c r="I57" s="182"/>
      <c r="J57" s="182"/>
      <c r="K57" s="182"/>
      <c r="L57" s="182"/>
      <c r="M57" s="182"/>
    </row>
    <row r="58" spans="1:14" ht="14.4">
      <c r="A58" s="182"/>
      <c r="B58" s="182"/>
      <c r="C58" s="182"/>
      <c r="D58" s="182"/>
      <c r="E58" s="182"/>
      <c r="F58" s="182"/>
      <c r="G58" s="182"/>
      <c r="H58" s="182"/>
      <c r="I58" s="182"/>
      <c r="J58" s="182"/>
      <c r="K58" s="182"/>
      <c r="L58" s="182"/>
      <c r="M58" s="182"/>
    </row>
    <row r="59" spans="1:14" ht="14.4">
      <c r="A59" s="182"/>
      <c r="B59" s="182"/>
      <c r="C59" s="182"/>
      <c r="D59" s="182"/>
      <c r="E59" s="182"/>
      <c r="F59" s="182"/>
      <c r="G59" s="182"/>
      <c r="H59" s="182"/>
      <c r="I59" s="182"/>
      <c r="J59" s="182"/>
      <c r="K59" s="182"/>
      <c r="L59" s="182"/>
      <c r="M59" s="182"/>
    </row>
    <row r="60" spans="1:14" ht="14.4">
      <c r="A60" s="182"/>
      <c r="B60" s="182"/>
      <c r="C60" s="182"/>
      <c r="D60" s="182"/>
      <c r="E60" s="182"/>
      <c r="F60" s="182"/>
      <c r="G60" s="182"/>
      <c r="H60" s="182"/>
      <c r="I60" s="182"/>
      <c r="J60" s="182"/>
      <c r="K60" s="182"/>
      <c r="L60" s="182"/>
      <c r="M60" s="182"/>
    </row>
    <row r="61" spans="1:14" ht="14.4">
      <c r="A61" s="182"/>
      <c r="B61" s="182"/>
      <c r="C61" s="182"/>
      <c r="D61" s="182"/>
      <c r="E61" s="182"/>
      <c r="F61" s="182"/>
      <c r="G61" s="182"/>
      <c r="H61" s="182"/>
      <c r="I61" s="182"/>
      <c r="J61" s="182"/>
      <c r="K61" s="182"/>
      <c r="L61" s="182"/>
      <c r="M61" s="182"/>
    </row>
    <row r="62" spans="1:14" ht="14.4">
      <c r="A62" s="182"/>
      <c r="B62" s="182"/>
      <c r="C62" s="182"/>
      <c r="D62" s="182"/>
      <c r="E62" s="182"/>
      <c r="F62" s="182"/>
      <c r="G62" s="182"/>
      <c r="H62" s="182"/>
      <c r="I62" s="182"/>
      <c r="J62" s="182"/>
      <c r="K62" s="182"/>
      <c r="L62" s="182"/>
      <c r="M62" s="182"/>
    </row>
    <row r="63" spans="1:14" ht="14.4">
      <c r="A63" s="182"/>
      <c r="B63" s="182"/>
      <c r="C63" s="182"/>
      <c r="D63" s="182"/>
      <c r="E63" s="182"/>
      <c r="F63" s="182"/>
      <c r="G63" s="182"/>
      <c r="H63" s="182"/>
      <c r="I63" s="182"/>
      <c r="J63" s="182"/>
      <c r="K63" s="182"/>
      <c r="L63" s="182"/>
      <c r="M63" s="182"/>
    </row>
    <row r="64" spans="1:14" ht="14.4">
      <c r="A64" s="182"/>
      <c r="B64" s="182"/>
      <c r="C64" s="182"/>
      <c r="D64" s="182"/>
      <c r="E64" s="182"/>
      <c r="F64" s="182"/>
      <c r="G64" s="182"/>
      <c r="H64" s="182"/>
      <c r="I64" s="182"/>
      <c r="J64" s="182"/>
      <c r="K64" s="182"/>
      <c r="L64" s="182"/>
      <c r="M64" s="182"/>
    </row>
    <row r="65" spans="1:13" ht="14.4">
      <c r="A65" s="182"/>
      <c r="B65" s="182"/>
      <c r="C65" s="182"/>
      <c r="D65" s="182"/>
      <c r="E65" s="182"/>
      <c r="F65" s="182"/>
      <c r="G65" s="182"/>
      <c r="H65" s="182"/>
      <c r="I65" s="182"/>
      <c r="J65" s="182"/>
      <c r="K65" s="182"/>
      <c r="L65" s="182"/>
      <c r="M65" s="182"/>
    </row>
    <row r="66" spans="1:13" ht="14.4">
      <c r="A66" s="182"/>
      <c r="B66" s="182"/>
      <c r="C66" s="182"/>
      <c r="D66" s="182"/>
      <c r="E66" s="182"/>
      <c r="F66" s="182"/>
      <c r="G66" s="182"/>
      <c r="H66" s="182"/>
      <c r="I66" s="182"/>
      <c r="J66" s="182"/>
      <c r="K66" s="182"/>
      <c r="L66" s="182"/>
      <c r="M66" s="182"/>
    </row>
    <row r="67" spans="1:13" ht="14.4">
      <c r="A67" s="182"/>
      <c r="B67" s="182"/>
      <c r="C67" s="182"/>
      <c r="D67" s="182"/>
      <c r="E67" s="182"/>
      <c r="F67" s="182"/>
      <c r="G67" s="182"/>
      <c r="H67" s="182"/>
      <c r="I67" s="182"/>
      <c r="J67" s="182"/>
      <c r="K67" s="182"/>
      <c r="L67" s="182"/>
      <c r="M67" s="182"/>
    </row>
    <row r="68" spans="1:13" ht="14.4">
      <c r="A68" s="182"/>
      <c r="B68" s="182"/>
      <c r="C68" s="182"/>
      <c r="D68" s="182"/>
      <c r="E68" s="182"/>
      <c r="F68" s="182"/>
      <c r="G68" s="182"/>
      <c r="H68" s="182"/>
      <c r="I68" s="182"/>
      <c r="J68" s="182"/>
      <c r="K68" s="182"/>
      <c r="L68" s="182"/>
      <c r="M68" s="182"/>
    </row>
    <row r="69" spans="1:13" ht="14.4">
      <c r="A69" s="182"/>
      <c r="B69" s="182"/>
      <c r="C69" s="182"/>
      <c r="D69" s="182"/>
      <c r="E69" s="182"/>
      <c r="F69" s="182"/>
      <c r="G69" s="182"/>
      <c r="H69" s="182"/>
      <c r="I69" s="182"/>
      <c r="J69" s="182"/>
      <c r="K69" s="182"/>
      <c r="L69" s="182"/>
      <c r="M69" s="182"/>
    </row>
    <row r="70" spans="1:13">
      <c r="I70" s="309"/>
      <c r="J70" s="309"/>
      <c r="K70" s="309"/>
      <c r="L70" s="309"/>
      <c r="M70" s="309"/>
    </row>
    <row r="71" spans="1:13">
      <c r="I71" s="309"/>
      <c r="J71" s="309"/>
      <c r="K71" s="309"/>
      <c r="L71" s="309"/>
      <c r="M71" s="309"/>
    </row>
    <row r="72" spans="1:13">
      <c r="I72" s="309"/>
      <c r="J72" s="309"/>
      <c r="K72" s="309"/>
      <c r="L72" s="309"/>
      <c r="M72" s="309"/>
    </row>
    <row r="73" spans="1:13">
      <c r="I73" s="309"/>
      <c r="J73" s="309"/>
      <c r="K73" s="309"/>
      <c r="L73" s="309"/>
      <c r="M73" s="309"/>
    </row>
    <row r="74" spans="1:13">
      <c r="I74" s="309"/>
      <c r="J74" s="309"/>
      <c r="K74" s="309"/>
      <c r="L74" s="309"/>
      <c r="M74" s="309"/>
    </row>
    <row r="75" spans="1:13">
      <c r="I75" s="309"/>
      <c r="J75" s="309"/>
      <c r="K75" s="309"/>
      <c r="L75" s="309"/>
      <c r="M75" s="309"/>
    </row>
    <row r="76" spans="1:13">
      <c r="I76" s="309"/>
      <c r="J76" s="309"/>
      <c r="K76" s="309"/>
      <c r="L76" s="309"/>
      <c r="M76" s="309"/>
    </row>
    <row r="77" spans="1:13">
      <c r="I77" s="309"/>
      <c r="J77" s="309"/>
      <c r="K77" s="309"/>
      <c r="L77" s="309"/>
      <c r="M77" s="309"/>
    </row>
    <row r="78" spans="1:13">
      <c r="I78" s="309"/>
      <c r="J78" s="309"/>
      <c r="K78" s="309"/>
      <c r="L78" s="309"/>
      <c r="M78" s="309"/>
    </row>
    <row r="79" spans="1:13">
      <c r="I79" s="309"/>
      <c r="J79" s="309"/>
      <c r="K79" s="309"/>
      <c r="L79" s="309"/>
      <c r="M79" s="309"/>
    </row>
    <row r="80" spans="1:13">
      <c r="I80" s="309"/>
      <c r="J80" s="309"/>
      <c r="K80" s="309"/>
      <c r="L80" s="309"/>
      <c r="M80" s="309"/>
    </row>
    <row r="81" spans="9:13">
      <c r="I81" s="309"/>
      <c r="J81" s="309"/>
      <c r="K81" s="309"/>
      <c r="L81" s="309"/>
      <c r="M81" s="309"/>
    </row>
    <row r="82" spans="9:13">
      <c r="I82" s="309"/>
      <c r="J82" s="309"/>
      <c r="K82" s="309"/>
      <c r="L82" s="309"/>
      <c r="M82" s="309"/>
    </row>
    <row r="83" spans="9:13">
      <c r="I83" s="309"/>
      <c r="J83" s="309"/>
      <c r="K83" s="309"/>
      <c r="L83" s="309"/>
      <c r="M83" s="309"/>
    </row>
    <row r="84" spans="9:13">
      <c r="I84" s="309"/>
      <c r="J84" s="309"/>
      <c r="K84" s="309"/>
      <c r="L84" s="309"/>
      <c r="M84" s="309"/>
    </row>
    <row r="85" spans="9:13">
      <c r="I85" s="309"/>
      <c r="J85" s="309"/>
      <c r="K85" s="309"/>
      <c r="L85" s="309"/>
      <c r="M85" s="309"/>
    </row>
    <row r="86" spans="9:13">
      <c r="I86" s="309"/>
      <c r="J86" s="309"/>
      <c r="K86" s="309"/>
      <c r="L86" s="309"/>
      <c r="M86" s="309"/>
    </row>
    <row r="87" spans="9:13">
      <c r="I87" s="309"/>
      <c r="J87" s="309"/>
      <c r="K87" s="309"/>
      <c r="L87" s="309"/>
      <c r="M87" s="309"/>
    </row>
    <row r="88" spans="9:13">
      <c r="I88" s="309"/>
      <c r="J88" s="309"/>
      <c r="K88" s="309"/>
      <c r="L88" s="309"/>
      <c r="M88" s="309"/>
    </row>
    <row r="89" spans="9:13">
      <c r="I89" s="309"/>
      <c r="J89" s="309"/>
      <c r="K89" s="309"/>
      <c r="L89" s="309"/>
      <c r="M89" s="309"/>
    </row>
    <row r="90" spans="9:13">
      <c r="I90" s="309"/>
      <c r="J90" s="309"/>
      <c r="K90" s="309"/>
      <c r="L90" s="309"/>
      <c r="M90" s="309"/>
    </row>
    <row r="91" spans="9:13">
      <c r="I91" s="309"/>
      <c r="J91" s="309"/>
      <c r="K91" s="309"/>
      <c r="L91" s="309"/>
      <c r="M91" s="309"/>
    </row>
    <row r="92" spans="9:13">
      <c r="I92" s="309"/>
      <c r="J92" s="309"/>
      <c r="K92" s="309"/>
      <c r="L92" s="309"/>
      <c r="M92" s="309"/>
    </row>
    <row r="93" spans="9:13">
      <c r="I93"/>
      <c r="J93"/>
      <c r="K93"/>
      <c r="L93"/>
      <c r="M93"/>
    </row>
    <row r="94" spans="9:13">
      <c r="I94"/>
      <c r="J94"/>
      <c r="K94"/>
      <c r="L94"/>
      <c r="M94"/>
    </row>
    <row r="95" spans="9:13">
      <c r="I95"/>
      <c r="J95"/>
      <c r="K95"/>
      <c r="L95"/>
      <c r="M95"/>
    </row>
    <row r="96" spans="9:13">
      <c r="I96"/>
      <c r="J96"/>
      <c r="K96"/>
      <c r="L96"/>
      <c r="M96"/>
    </row>
    <row r="97" spans="9:13">
      <c r="I97"/>
      <c r="J97"/>
      <c r="K97"/>
      <c r="L97"/>
      <c r="M97"/>
    </row>
    <row r="98" spans="9:13">
      <c r="I98"/>
      <c r="J98"/>
      <c r="K98"/>
      <c r="L98"/>
      <c r="M98"/>
    </row>
    <row r="99" spans="9:13">
      <c r="I99"/>
      <c r="J99"/>
      <c r="K99"/>
      <c r="L99"/>
      <c r="M99"/>
    </row>
    <row r="100" spans="9:13">
      <c r="I100"/>
      <c r="J100"/>
      <c r="K100"/>
      <c r="L100"/>
      <c r="M100"/>
    </row>
    <row r="101" spans="9:13">
      <c r="I101"/>
      <c r="J101"/>
      <c r="K101"/>
      <c r="L101"/>
      <c r="M101"/>
    </row>
    <row r="102" spans="9:13">
      <c r="I102"/>
      <c r="J102"/>
      <c r="K102"/>
      <c r="L102"/>
      <c r="M102"/>
    </row>
    <row r="103" spans="9:13">
      <c r="I103"/>
      <c r="J103"/>
      <c r="K103"/>
      <c r="L103"/>
      <c r="M103"/>
    </row>
    <row r="104" spans="9:13">
      <c r="I104"/>
      <c r="J104"/>
      <c r="K104"/>
      <c r="L104"/>
      <c r="M104"/>
    </row>
    <row r="105" spans="9:13">
      <c r="I105"/>
      <c r="J105"/>
      <c r="K105"/>
      <c r="L105"/>
      <c r="M105"/>
    </row>
    <row r="106" spans="9:13">
      <c r="I106"/>
      <c r="J106"/>
      <c r="K106"/>
      <c r="L106"/>
      <c r="M106"/>
    </row>
    <row r="107" spans="9:13">
      <c r="I107"/>
      <c r="J107"/>
      <c r="K107"/>
      <c r="L107"/>
      <c r="M107"/>
    </row>
    <row r="108" spans="9:13">
      <c r="I108"/>
      <c r="J108"/>
      <c r="K108"/>
      <c r="L108"/>
      <c r="M108"/>
    </row>
    <row r="109" spans="9:13">
      <c r="I109"/>
      <c r="J109"/>
      <c r="K109"/>
      <c r="L109"/>
      <c r="M109"/>
    </row>
    <row r="110" spans="9:13">
      <c r="I110"/>
      <c r="J110"/>
      <c r="K110"/>
      <c r="L110"/>
      <c r="M110"/>
    </row>
    <row r="111" spans="9:13">
      <c r="I111"/>
      <c r="J111"/>
      <c r="K111"/>
      <c r="L111"/>
      <c r="M111"/>
    </row>
    <row r="112" spans="9:13">
      <c r="I112"/>
      <c r="J112"/>
      <c r="K112"/>
      <c r="L112"/>
      <c r="M112"/>
    </row>
    <row r="113" spans="9:13">
      <c r="I113"/>
      <c r="J113"/>
      <c r="K113"/>
      <c r="L113"/>
      <c r="M113"/>
    </row>
    <row r="114" spans="9:13">
      <c r="I114"/>
      <c r="J114"/>
      <c r="K114"/>
      <c r="L114"/>
      <c r="M114"/>
    </row>
    <row r="115" spans="9:13">
      <c r="I115"/>
      <c r="J115"/>
      <c r="K115"/>
      <c r="L115"/>
      <c r="M115"/>
    </row>
    <row r="116" spans="9:13">
      <c r="I116"/>
      <c r="J116"/>
      <c r="K116"/>
      <c r="L116"/>
      <c r="M116"/>
    </row>
    <row r="117" spans="9:13">
      <c r="I117"/>
      <c r="J117"/>
      <c r="K117"/>
      <c r="L117"/>
      <c r="M117"/>
    </row>
    <row r="118" spans="9:13">
      <c r="I118"/>
      <c r="J118"/>
      <c r="K118"/>
      <c r="L118"/>
      <c r="M118"/>
    </row>
    <row r="119" spans="9:13">
      <c r="I119"/>
      <c r="J119"/>
      <c r="K119"/>
      <c r="L119"/>
      <c r="M119"/>
    </row>
    <row r="120" spans="9:13">
      <c r="I120"/>
      <c r="J120"/>
      <c r="K120"/>
      <c r="L120"/>
      <c r="M120"/>
    </row>
    <row r="121" spans="9:13">
      <c r="I121"/>
      <c r="J121"/>
      <c r="K121"/>
      <c r="L121"/>
      <c r="M121"/>
    </row>
    <row r="122" spans="9:13">
      <c r="I122"/>
      <c r="J122"/>
      <c r="K122"/>
      <c r="L122"/>
      <c r="M122"/>
    </row>
    <row r="123" spans="9:13">
      <c r="I123"/>
      <c r="J123"/>
      <c r="K123"/>
      <c r="L123"/>
      <c r="M123"/>
    </row>
    <row r="124" spans="9:13">
      <c r="I124"/>
      <c r="J124"/>
      <c r="K124"/>
      <c r="L124"/>
      <c r="M124"/>
    </row>
    <row r="125" spans="9:13">
      <c r="I125"/>
      <c r="J125"/>
      <c r="K125"/>
      <c r="L125"/>
      <c r="M125"/>
    </row>
    <row r="126" spans="9:13">
      <c r="I126"/>
      <c r="J126"/>
      <c r="K126"/>
      <c r="L126"/>
      <c r="M126"/>
    </row>
    <row r="127" spans="9:13">
      <c r="I127"/>
      <c r="J127"/>
      <c r="K127"/>
      <c r="L127"/>
      <c r="M127"/>
    </row>
    <row r="128" spans="9:13">
      <c r="I128"/>
      <c r="J128"/>
      <c r="K128"/>
      <c r="L128"/>
      <c r="M128"/>
    </row>
    <row r="129" spans="9:13">
      <c r="I129"/>
      <c r="J129"/>
      <c r="K129"/>
      <c r="L129"/>
      <c r="M129"/>
    </row>
    <row r="130" spans="9:13">
      <c r="I130"/>
      <c r="J130"/>
      <c r="K130"/>
      <c r="L130"/>
      <c r="M130"/>
    </row>
    <row r="131" spans="9:13">
      <c r="I131"/>
      <c r="J131"/>
      <c r="K131"/>
      <c r="L131"/>
      <c r="M131"/>
    </row>
    <row r="132" spans="9:13">
      <c r="I132"/>
      <c r="J132"/>
      <c r="K132"/>
      <c r="L132"/>
      <c r="M132"/>
    </row>
    <row r="133" spans="9:13">
      <c r="I133"/>
      <c r="J133"/>
      <c r="K133"/>
      <c r="L133"/>
      <c r="M133"/>
    </row>
    <row r="134" spans="9:13">
      <c r="I134"/>
      <c r="J134"/>
      <c r="K134"/>
      <c r="L134"/>
      <c r="M134"/>
    </row>
    <row r="135" spans="9:13">
      <c r="I135"/>
      <c r="J135"/>
      <c r="K135"/>
      <c r="L135"/>
      <c r="M135"/>
    </row>
    <row r="136" spans="9:13">
      <c r="I136"/>
      <c r="J136"/>
      <c r="K136"/>
      <c r="L136"/>
      <c r="M136"/>
    </row>
    <row r="137" spans="9:13">
      <c r="I137"/>
      <c r="J137"/>
      <c r="K137"/>
      <c r="L137"/>
      <c r="M137"/>
    </row>
    <row r="138" spans="9:13">
      <c r="I138"/>
      <c r="J138"/>
      <c r="K138"/>
      <c r="L138"/>
      <c r="M138"/>
    </row>
    <row r="139" spans="9:13">
      <c r="I139"/>
      <c r="J139"/>
      <c r="K139"/>
      <c r="L139"/>
      <c r="M139"/>
    </row>
    <row r="140" spans="9:13">
      <c r="I140"/>
      <c r="J140"/>
      <c r="K140"/>
      <c r="L140"/>
      <c r="M140"/>
    </row>
    <row r="141" spans="9:13">
      <c r="I141"/>
      <c r="J141"/>
      <c r="K141"/>
      <c r="L141"/>
      <c r="M141"/>
    </row>
    <row r="142" spans="9:13">
      <c r="I142"/>
      <c r="J142"/>
      <c r="K142"/>
      <c r="L142"/>
      <c r="M142"/>
    </row>
    <row r="143" spans="9:13">
      <c r="I143"/>
      <c r="J143"/>
      <c r="K143"/>
      <c r="L143"/>
      <c r="M143"/>
    </row>
    <row r="144" spans="9:13">
      <c r="I144"/>
      <c r="J144"/>
      <c r="K144"/>
      <c r="L144"/>
      <c r="M144"/>
    </row>
    <row r="145" spans="9:13">
      <c r="I145"/>
      <c r="J145"/>
      <c r="K145"/>
      <c r="L145"/>
      <c r="M145"/>
    </row>
    <row r="146" spans="9:13">
      <c r="I146"/>
      <c r="J146"/>
      <c r="K146"/>
      <c r="L146"/>
      <c r="M146"/>
    </row>
    <row r="147" spans="9:13">
      <c r="I147"/>
      <c r="J147"/>
      <c r="K147"/>
      <c r="L147"/>
      <c r="M147"/>
    </row>
    <row r="148" spans="9:13">
      <c r="I148"/>
      <c r="J148"/>
      <c r="K148"/>
      <c r="L148"/>
      <c r="M148"/>
    </row>
    <row r="149" spans="9:13">
      <c r="I149"/>
      <c r="J149"/>
      <c r="K149"/>
      <c r="L149"/>
      <c r="M149"/>
    </row>
    <row r="150" spans="9:13">
      <c r="I150"/>
      <c r="J150"/>
      <c r="K150"/>
      <c r="L150"/>
      <c r="M150"/>
    </row>
    <row r="151" spans="9:13">
      <c r="I151"/>
      <c r="J151"/>
      <c r="K151"/>
      <c r="L151"/>
      <c r="M151"/>
    </row>
    <row r="152" spans="9:13">
      <c r="I152"/>
      <c r="J152"/>
      <c r="K152"/>
      <c r="L152"/>
      <c r="M152"/>
    </row>
    <row r="153" spans="9:13">
      <c r="I153"/>
      <c r="J153"/>
      <c r="K153"/>
      <c r="L153"/>
      <c r="M153"/>
    </row>
    <row r="154" spans="9:13">
      <c r="I154"/>
      <c r="J154"/>
      <c r="K154"/>
      <c r="L154"/>
      <c r="M154"/>
    </row>
    <row r="155" spans="9:13">
      <c r="I155"/>
      <c r="J155"/>
      <c r="K155"/>
      <c r="L155"/>
      <c r="M155"/>
    </row>
    <row r="156" spans="9:13">
      <c r="I156"/>
      <c r="J156"/>
      <c r="K156"/>
      <c r="L156"/>
      <c r="M156"/>
    </row>
    <row r="157" spans="9:13">
      <c r="I157"/>
      <c r="J157"/>
      <c r="K157"/>
      <c r="L157"/>
      <c r="M157"/>
    </row>
    <row r="158" spans="9:13">
      <c r="I158"/>
      <c r="J158"/>
      <c r="K158"/>
      <c r="L158"/>
      <c r="M158"/>
    </row>
    <row r="159" spans="9:13">
      <c r="I159"/>
      <c r="J159"/>
      <c r="K159"/>
      <c r="L159"/>
      <c r="M159"/>
    </row>
    <row r="160" spans="9:13">
      <c r="I160"/>
      <c r="J160"/>
      <c r="K160"/>
      <c r="L160"/>
      <c r="M160"/>
    </row>
    <row r="161" spans="9:13">
      <c r="I161"/>
      <c r="J161"/>
      <c r="K161"/>
      <c r="L161"/>
      <c r="M161"/>
    </row>
    <row r="162" spans="9:13">
      <c r="I162"/>
      <c r="J162"/>
      <c r="K162"/>
      <c r="L162"/>
      <c r="M162"/>
    </row>
    <row r="163" spans="9:13">
      <c r="I163"/>
      <c r="J163"/>
      <c r="K163"/>
      <c r="L163"/>
      <c r="M163"/>
    </row>
    <row r="164" spans="9:13">
      <c r="I164"/>
      <c r="J164"/>
      <c r="K164"/>
      <c r="L164"/>
      <c r="M164"/>
    </row>
    <row r="165" spans="9:13">
      <c r="I165"/>
      <c r="J165"/>
      <c r="K165"/>
      <c r="L165"/>
      <c r="M165"/>
    </row>
    <row r="166" spans="9:13">
      <c r="I166"/>
      <c r="J166"/>
      <c r="K166"/>
      <c r="L166"/>
      <c r="M166"/>
    </row>
    <row r="167" spans="9:13">
      <c r="I167"/>
      <c r="J167"/>
      <c r="K167"/>
      <c r="L167"/>
      <c r="M167"/>
    </row>
    <row r="168" spans="9:13">
      <c r="I168"/>
      <c r="J168"/>
      <c r="K168"/>
      <c r="L168"/>
      <c r="M168"/>
    </row>
    <row r="169" spans="9:13">
      <c r="I169"/>
      <c r="J169"/>
      <c r="K169"/>
      <c r="L169"/>
      <c r="M169"/>
    </row>
    <row r="170" spans="9:13">
      <c r="I170"/>
      <c r="J170"/>
      <c r="K170"/>
      <c r="L170"/>
      <c r="M170"/>
    </row>
    <row r="171" spans="9:13">
      <c r="I171"/>
      <c r="J171"/>
      <c r="K171"/>
      <c r="L171"/>
      <c r="M171"/>
    </row>
    <row r="172" spans="9:13">
      <c r="I172"/>
      <c r="J172"/>
      <c r="K172"/>
      <c r="L172"/>
      <c r="M172"/>
    </row>
    <row r="173" spans="9:13">
      <c r="I173"/>
      <c r="J173"/>
      <c r="K173"/>
      <c r="L173"/>
      <c r="M173"/>
    </row>
    <row r="174" spans="9:13">
      <c r="I174"/>
      <c r="J174"/>
      <c r="K174"/>
      <c r="L174"/>
      <c r="M174"/>
    </row>
    <row r="175" spans="9:13">
      <c r="I175"/>
      <c r="J175"/>
      <c r="K175"/>
      <c r="L175"/>
      <c r="M175"/>
    </row>
    <row r="176" spans="9:13">
      <c r="I176"/>
      <c r="J176"/>
      <c r="K176"/>
      <c r="L176"/>
      <c r="M176"/>
    </row>
    <row r="177" spans="9:13">
      <c r="I177"/>
      <c r="J177"/>
      <c r="K177"/>
      <c r="L177"/>
      <c r="M177"/>
    </row>
    <row r="178" spans="9:13">
      <c r="I178"/>
      <c r="J178"/>
      <c r="K178"/>
      <c r="L178"/>
      <c r="M178"/>
    </row>
  </sheetData>
  <sheetProtection algorithmName="SHA-512" hashValue="9oRVRHMjmpbWdTw3azI9B5xtpDKNCy0sSQTaBtWEJM4huLS/lqCPjzovWnBtRRtfjN4aCnuppgQ7hlRyA6u++Q==" saltValue="aZaBxL+bYMCCgjDqShn7yw==" spinCount="100000" sheet="1" objects="1" scenarios="1"/>
  <mergeCells count="6">
    <mergeCell ref="A10:M10"/>
    <mergeCell ref="A55:M55"/>
    <mergeCell ref="A1:M1"/>
    <mergeCell ref="A2:M2"/>
    <mergeCell ref="A3:M3"/>
    <mergeCell ref="A4:M4"/>
  </mergeCells>
  <phoneticPr fontId="0" type="noConversion"/>
  <conditionalFormatting sqref="H12:H53 F54:H54">
    <cfRule type="cellIs" dxfId="1" priority="2" stopIfTrue="1" operator="equal">
      <formula>0</formula>
    </cfRule>
  </conditionalFormatting>
  <printOptions horizontalCentered="1"/>
  <pageMargins left="0.75" right="0.25" top="0.35" bottom="0.5" header="0.25" footer="0.25"/>
  <pageSetup scale="45" orientation="portrait" r:id="rId1"/>
  <headerFooter alignWithMargins="0">
    <oddFooter>&amp;L&amp;"Verdana,Regular"&amp;8REV 65 0036e (12/1/21)&amp;R&amp;"Verdana,Regular"&amp;8&amp;P</oddFooter>
  </headerFooter>
  <rowBreaks count="1" manualBreakCount="1">
    <brk id="48" max="12" man="1"/>
  </rowBreaks>
  <ignoredErrors>
    <ignoredError sqref="H12:H54" unlocked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343"/>
  <sheetViews>
    <sheetView zoomScaleNormal="100" workbookViewId="0">
      <selection activeCell="A3" sqref="A3:K3"/>
    </sheetView>
  </sheetViews>
  <sheetFormatPr defaultColWidth="9.109375" defaultRowHeight="13.8"/>
  <cols>
    <col min="1" max="1" width="15.5546875" style="20" customWidth="1"/>
    <col min="2" max="2" width="10.5546875" style="20" customWidth="1"/>
    <col min="3" max="3" width="15.5546875" style="20" customWidth="1"/>
    <col min="4" max="4" width="30.5546875" style="20" customWidth="1"/>
    <col min="5" max="5" width="15.5546875" style="20" customWidth="1"/>
    <col min="6" max="6" width="13.5546875" style="20" customWidth="1"/>
    <col min="7" max="7" width="9.88671875" style="20" bestFit="1" customWidth="1"/>
    <col min="8" max="8" width="11.5546875" style="20" customWidth="1"/>
    <col min="9" max="10" width="15.5546875" style="20" customWidth="1"/>
    <col min="11" max="11" width="10.5546875" style="20" customWidth="1"/>
    <col min="12" max="16384" width="9.109375" style="20"/>
  </cols>
  <sheetData>
    <row r="1" spans="1:20" s="79" customFormat="1" ht="19.8">
      <c r="A1" s="765" t="s">
        <v>366</v>
      </c>
      <c r="B1" s="765"/>
      <c r="C1" s="765"/>
      <c r="D1" s="765"/>
      <c r="E1" s="765"/>
      <c r="F1" s="765"/>
      <c r="G1" s="765"/>
      <c r="H1" s="765"/>
      <c r="I1" s="765"/>
      <c r="J1" s="765"/>
      <c r="K1" s="765"/>
      <c r="L1" s="460"/>
      <c r="M1" s="460"/>
      <c r="N1" s="63"/>
      <c r="O1" s="63"/>
      <c r="P1" s="63"/>
      <c r="Q1" s="63"/>
      <c r="R1" s="63"/>
      <c r="S1" s="63"/>
      <c r="T1" s="63"/>
    </row>
    <row r="2" spans="1:20" ht="18">
      <c r="A2" s="772" t="s">
        <v>305</v>
      </c>
      <c r="B2" s="772"/>
      <c r="C2" s="772"/>
      <c r="D2" s="772"/>
      <c r="E2" s="772"/>
      <c r="F2" s="772"/>
      <c r="G2" s="772"/>
      <c r="H2" s="772"/>
      <c r="I2" s="772"/>
      <c r="J2" s="772"/>
      <c r="K2" s="772"/>
      <c r="L2" s="460"/>
      <c r="M2" s="460"/>
      <c r="N2" s="63"/>
      <c r="O2" s="63"/>
      <c r="P2" s="63"/>
      <c r="Q2" s="63"/>
      <c r="R2" s="63"/>
      <c r="S2" s="63"/>
      <c r="T2" s="63"/>
    </row>
    <row r="3" spans="1:20" ht="16.2">
      <c r="A3" s="773" t="str">
        <f>'Signature-Pg2'!A3:K3</f>
        <v>Year Ending December 31, 2023</v>
      </c>
      <c r="B3" s="773"/>
      <c r="C3" s="773"/>
      <c r="D3" s="773"/>
      <c r="E3" s="773"/>
      <c r="F3" s="773"/>
      <c r="G3" s="773"/>
      <c r="H3" s="773"/>
      <c r="I3" s="773"/>
      <c r="J3" s="773"/>
      <c r="K3" s="773"/>
      <c r="L3" s="188"/>
      <c r="M3" s="188"/>
      <c r="N3" s="80"/>
      <c r="O3" s="80"/>
      <c r="P3" s="80"/>
      <c r="Q3" s="80"/>
      <c r="R3" s="80"/>
      <c r="S3" s="80"/>
      <c r="T3" s="80"/>
    </row>
    <row r="4" spans="1:20" ht="15.75" customHeight="1">
      <c r="A4" s="764">
        <f>'Cover-Pg1'!C17</f>
        <v>0</v>
      </c>
      <c r="B4" s="764"/>
      <c r="C4" s="764"/>
      <c r="D4" s="764"/>
      <c r="E4" s="764"/>
      <c r="F4" s="764"/>
      <c r="G4" s="764"/>
      <c r="H4" s="764"/>
      <c r="I4" s="764"/>
      <c r="J4" s="764"/>
      <c r="K4" s="764"/>
      <c r="L4" s="764"/>
      <c r="M4" s="764"/>
    </row>
    <row r="5" spans="1:20" ht="21.75" customHeight="1">
      <c r="A5" s="774" t="s">
        <v>354</v>
      </c>
      <c r="B5" s="774"/>
      <c r="C5" s="774"/>
      <c r="D5" s="774"/>
      <c r="E5" s="774"/>
      <c r="F5" s="774"/>
      <c r="G5" s="774"/>
      <c r="H5" s="774"/>
      <c r="I5" s="774"/>
      <c r="J5" s="774"/>
      <c r="K5" s="774"/>
      <c r="L5" s="182"/>
      <c r="M5" s="182"/>
    </row>
    <row r="6" spans="1:20" ht="21.75" customHeight="1">
      <c r="A6" s="461"/>
      <c r="B6" s="461"/>
      <c r="C6" s="461"/>
      <c r="D6" s="461"/>
      <c r="E6" s="461"/>
      <c r="F6" s="461"/>
      <c r="G6" s="461"/>
      <c r="H6" s="461"/>
      <c r="I6" s="461"/>
      <c r="J6" s="461"/>
      <c r="K6" s="461"/>
      <c r="L6" s="182"/>
      <c r="M6" s="182"/>
    </row>
    <row r="7" spans="1:20" ht="14.25" customHeight="1">
      <c r="A7" s="465"/>
      <c r="B7" s="465"/>
      <c r="C7" s="465"/>
      <c r="D7" s="465"/>
      <c r="E7" s="465"/>
      <c r="F7" s="465"/>
      <c r="G7" s="465"/>
      <c r="H7" s="465"/>
      <c r="I7" s="465"/>
      <c r="J7" s="465"/>
      <c r="K7" s="465"/>
      <c r="L7" s="182"/>
      <c r="M7" s="182"/>
    </row>
    <row r="8" spans="1:20" s="74" customFormat="1" ht="49.5" customHeight="1">
      <c r="A8" s="466" t="s">
        <v>81</v>
      </c>
      <c r="B8" s="434" t="s">
        <v>383</v>
      </c>
      <c r="C8" s="434" t="s">
        <v>306</v>
      </c>
      <c r="D8" s="434" t="s">
        <v>307</v>
      </c>
      <c r="E8" s="434" t="s">
        <v>227</v>
      </c>
      <c r="F8" s="434" t="s">
        <v>228</v>
      </c>
      <c r="G8" s="434" t="s">
        <v>296</v>
      </c>
      <c r="H8" s="434" t="s">
        <v>297</v>
      </c>
      <c r="I8" s="466" t="s">
        <v>233</v>
      </c>
      <c r="J8" s="466" t="s">
        <v>234</v>
      </c>
      <c r="K8" s="466" t="s">
        <v>408</v>
      </c>
      <c r="L8" s="462"/>
      <c r="M8" s="462"/>
    </row>
    <row r="9" spans="1:20" ht="24" customHeight="1">
      <c r="A9" s="467"/>
      <c r="B9" s="468"/>
      <c r="C9" s="469"/>
      <c r="D9" s="470"/>
      <c r="E9" s="470"/>
      <c r="F9" s="470"/>
      <c r="G9" s="471"/>
      <c r="H9" s="471"/>
      <c r="I9" s="472"/>
      <c r="J9" s="473">
        <v>0</v>
      </c>
      <c r="K9" s="474"/>
      <c r="L9" s="182"/>
      <c r="M9" s="182"/>
    </row>
    <row r="10" spans="1:20" ht="24" customHeight="1">
      <c r="A10" s="475"/>
      <c r="B10" s="476"/>
      <c r="C10" s="477"/>
      <c r="D10" s="478"/>
      <c r="E10" s="479"/>
      <c r="F10" s="479"/>
      <c r="G10" s="480"/>
      <c r="H10" s="480"/>
      <c r="I10" s="481"/>
      <c r="J10" s="482">
        <v>0</v>
      </c>
      <c r="K10" s="483"/>
      <c r="L10" s="182"/>
      <c r="M10" s="182"/>
    </row>
    <row r="11" spans="1:20" ht="24" customHeight="1">
      <c r="A11" s="475"/>
      <c r="B11" s="476"/>
      <c r="C11" s="477"/>
      <c r="D11" s="478"/>
      <c r="E11" s="479"/>
      <c r="F11" s="479"/>
      <c r="G11" s="480"/>
      <c r="H11" s="480"/>
      <c r="I11" s="481"/>
      <c r="J11" s="482">
        <v>0</v>
      </c>
      <c r="K11" s="483"/>
      <c r="L11" s="182"/>
      <c r="M11" s="182"/>
    </row>
    <row r="12" spans="1:20" ht="24" customHeight="1">
      <c r="A12" s="475"/>
      <c r="B12" s="476"/>
      <c r="C12" s="477"/>
      <c r="D12" s="478"/>
      <c r="E12" s="479"/>
      <c r="F12" s="479"/>
      <c r="G12" s="480"/>
      <c r="H12" s="480"/>
      <c r="I12" s="481"/>
      <c r="J12" s="482">
        <v>0</v>
      </c>
      <c r="K12" s="483"/>
      <c r="L12" s="182"/>
      <c r="M12" s="182"/>
    </row>
    <row r="13" spans="1:20" ht="24" customHeight="1">
      <c r="A13" s="475"/>
      <c r="B13" s="476"/>
      <c r="C13" s="477"/>
      <c r="D13" s="478"/>
      <c r="E13" s="479"/>
      <c r="F13" s="479"/>
      <c r="G13" s="480"/>
      <c r="H13" s="480"/>
      <c r="I13" s="481"/>
      <c r="J13" s="482">
        <v>0</v>
      </c>
      <c r="K13" s="483"/>
      <c r="L13" s="182"/>
      <c r="M13" s="182"/>
    </row>
    <row r="14" spans="1:20" ht="24" customHeight="1">
      <c r="A14" s="475"/>
      <c r="B14" s="476"/>
      <c r="C14" s="477"/>
      <c r="D14" s="478"/>
      <c r="E14" s="479"/>
      <c r="F14" s="479"/>
      <c r="G14" s="480"/>
      <c r="H14" s="480"/>
      <c r="I14" s="481"/>
      <c r="J14" s="482">
        <v>0</v>
      </c>
      <c r="K14" s="483"/>
      <c r="L14" s="182"/>
      <c r="M14" s="182"/>
      <c r="O14"/>
    </row>
    <row r="15" spans="1:20" ht="24" customHeight="1">
      <c r="A15" s="475"/>
      <c r="B15" s="476"/>
      <c r="C15" s="477"/>
      <c r="D15" s="478"/>
      <c r="E15" s="479"/>
      <c r="F15" s="479"/>
      <c r="G15" s="480"/>
      <c r="H15" s="480"/>
      <c r="I15" s="481"/>
      <c r="J15" s="482">
        <v>0</v>
      </c>
      <c r="K15" s="483"/>
      <c r="L15" s="182"/>
      <c r="M15" s="182"/>
      <c r="O15"/>
    </row>
    <row r="16" spans="1:20" ht="24" customHeight="1">
      <c r="A16" s="475"/>
      <c r="B16" s="476"/>
      <c r="C16" s="477"/>
      <c r="D16" s="478"/>
      <c r="E16" s="479"/>
      <c r="F16" s="479"/>
      <c r="G16" s="480"/>
      <c r="H16" s="480"/>
      <c r="I16" s="481"/>
      <c r="J16" s="482">
        <v>0</v>
      </c>
      <c r="K16" s="483"/>
      <c r="L16" s="182"/>
      <c r="M16" s="182"/>
    </row>
    <row r="17" spans="1:13" ht="24" customHeight="1">
      <c r="A17" s="475"/>
      <c r="B17" s="476"/>
      <c r="C17" s="477"/>
      <c r="D17" s="478"/>
      <c r="E17" s="479"/>
      <c r="F17" s="479"/>
      <c r="G17" s="480"/>
      <c r="H17" s="480"/>
      <c r="I17" s="481"/>
      <c r="J17" s="482">
        <v>0</v>
      </c>
      <c r="K17" s="483"/>
      <c r="L17" s="182"/>
      <c r="M17" s="182"/>
    </row>
    <row r="18" spans="1:13" ht="24" customHeight="1">
      <c r="A18" s="475"/>
      <c r="B18" s="476"/>
      <c r="C18" s="477"/>
      <c r="D18" s="478"/>
      <c r="E18" s="479"/>
      <c r="F18" s="479"/>
      <c r="G18" s="480"/>
      <c r="H18" s="480"/>
      <c r="I18" s="481"/>
      <c r="J18" s="482">
        <v>0</v>
      </c>
      <c r="K18" s="483"/>
      <c r="L18" s="182"/>
      <c r="M18" s="182"/>
    </row>
    <row r="19" spans="1:13" ht="24" customHeight="1">
      <c r="A19" s="475"/>
      <c r="B19" s="476"/>
      <c r="C19" s="477"/>
      <c r="D19" s="478"/>
      <c r="E19" s="479"/>
      <c r="F19" s="479"/>
      <c r="G19" s="480"/>
      <c r="H19" s="480"/>
      <c r="I19" s="481"/>
      <c r="J19" s="482">
        <v>0</v>
      </c>
      <c r="K19" s="483"/>
      <c r="L19" s="182"/>
      <c r="M19" s="182"/>
    </row>
    <row r="20" spans="1:13" ht="24" customHeight="1">
      <c r="A20" s="475"/>
      <c r="B20" s="476"/>
      <c r="C20" s="477"/>
      <c r="D20" s="478"/>
      <c r="E20" s="479"/>
      <c r="F20" s="479"/>
      <c r="G20" s="480"/>
      <c r="H20" s="480"/>
      <c r="I20" s="481"/>
      <c r="J20" s="482">
        <v>0</v>
      </c>
      <c r="K20" s="483"/>
      <c r="L20" s="182"/>
      <c r="M20" s="182"/>
    </row>
    <row r="21" spans="1:13" ht="24" customHeight="1">
      <c r="A21" s="484"/>
      <c r="B21" s="485"/>
      <c r="C21" s="486"/>
      <c r="D21" s="487"/>
      <c r="E21" s="488"/>
      <c r="F21" s="488"/>
      <c r="G21" s="489"/>
      <c r="H21" s="489"/>
      <c r="I21" s="490"/>
      <c r="J21" s="491">
        <v>0</v>
      </c>
      <c r="K21" s="492"/>
      <c r="L21" s="182"/>
      <c r="M21" s="182"/>
    </row>
    <row r="22" spans="1:13" ht="19.5" customHeight="1">
      <c r="A22" s="493"/>
      <c r="B22" s="494"/>
      <c r="C22" s="494"/>
      <c r="D22" s="268"/>
      <c r="E22" s="212"/>
      <c r="F22" s="212"/>
      <c r="G22" s="212"/>
      <c r="H22" s="212"/>
      <c r="I22" s="463" t="s">
        <v>235</v>
      </c>
      <c r="J22" s="495">
        <f>SUM(J9:J21)</f>
        <v>0</v>
      </c>
      <c r="K22" s="496"/>
      <c r="L22" s="182"/>
      <c r="M22" s="182"/>
    </row>
    <row r="23" spans="1:13" ht="14.4">
      <c r="A23" s="775" t="s">
        <v>232</v>
      </c>
      <c r="B23" s="775"/>
      <c r="C23" s="775"/>
      <c r="D23" s="775"/>
      <c r="E23" s="775"/>
      <c r="F23" s="775"/>
      <c r="G23" s="775"/>
      <c r="H23" s="775"/>
      <c r="I23" s="775"/>
      <c r="J23" s="775"/>
      <c r="K23" s="775"/>
      <c r="L23" s="182"/>
      <c r="M23" s="182"/>
    </row>
    <row r="24" spans="1:13" ht="14.4">
      <c r="A24" s="182"/>
      <c r="B24" s="182"/>
      <c r="C24" s="182"/>
      <c r="D24" s="182"/>
      <c r="E24" s="182"/>
      <c r="F24" s="182"/>
      <c r="G24" s="182"/>
      <c r="H24" s="182"/>
      <c r="I24" s="464"/>
      <c r="J24" s="464"/>
      <c r="K24" s="464"/>
      <c r="L24" s="182"/>
      <c r="M24" s="182"/>
    </row>
    <row r="25" spans="1:13" ht="14.4">
      <c r="A25" s="182"/>
      <c r="B25" s="182"/>
      <c r="C25" s="182"/>
      <c r="D25" s="182"/>
      <c r="E25" s="182"/>
      <c r="F25" s="182"/>
      <c r="G25" s="182"/>
      <c r="H25" s="182"/>
      <c r="I25" s="464"/>
      <c r="J25" s="464"/>
      <c r="K25" s="464"/>
      <c r="L25" s="182"/>
      <c r="M25" s="182"/>
    </row>
    <row r="26" spans="1:13" ht="14.4">
      <c r="A26" s="182"/>
      <c r="B26" s="182"/>
      <c r="C26" s="182"/>
      <c r="D26" s="182"/>
      <c r="E26" s="182"/>
      <c r="F26" s="182"/>
      <c r="G26" s="182"/>
      <c r="H26" s="182"/>
      <c r="I26" s="464"/>
      <c r="J26" s="464"/>
      <c r="K26" s="464"/>
      <c r="L26" s="182"/>
      <c r="M26" s="182"/>
    </row>
    <row r="27" spans="1:13" ht="14.4">
      <c r="A27" s="182"/>
      <c r="B27" s="182"/>
      <c r="C27" s="182"/>
      <c r="D27" s="182"/>
      <c r="E27" s="182"/>
      <c r="F27" s="182"/>
      <c r="G27" s="182"/>
      <c r="H27" s="182"/>
      <c r="I27" s="464"/>
      <c r="J27" s="464"/>
      <c r="K27" s="464"/>
      <c r="L27" s="182"/>
      <c r="M27" s="182"/>
    </row>
    <row r="28" spans="1:13" ht="14.4">
      <c r="A28" s="182"/>
      <c r="B28" s="182"/>
      <c r="C28" s="182"/>
      <c r="D28" s="182"/>
      <c r="E28" s="182"/>
      <c r="F28" s="182"/>
      <c r="G28" s="182"/>
      <c r="H28" s="182"/>
      <c r="I28" s="464"/>
      <c r="J28" s="464"/>
      <c r="K28" s="464"/>
      <c r="L28" s="182"/>
      <c r="M28" s="182"/>
    </row>
    <row r="29" spans="1:13" ht="14.4">
      <c r="A29" s="182"/>
      <c r="B29" s="182"/>
      <c r="C29" s="182"/>
      <c r="D29" s="182"/>
      <c r="E29" s="182"/>
      <c r="F29" s="182"/>
      <c r="G29" s="182"/>
      <c r="H29" s="182"/>
      <c r="I29" s="464"/>
      <c r="J29" s="464"/>
      <c r="K29" s="464"/>
      <c r="L29" s="182"/>
      <c r="M29" s="182"/>
    </row>
    <row r="30" spans="1:13" ht="14.4">
      <c r="A30" s="182"/>
      <c r="B30" s="182"/>
      <c r="C30" s="182"/>
      <c r="D30" s="182"/>
      <c r="E30" s="182"/>
      <c r="F30" s="182"/>
      <c r="G30" s="182"/>
      <c r="H30" s="182"/>
      <c r="I30" s="464"/>
      <c r="J30" s="464"/>
      <c r="K30" s="464"/>
      <c r="L30" s="182"/>
      <c r="M30" s="182"/>
    </row>
    <row r="31" spans="1:13" ht="14.4">
      <c r="A31" s="182"/>
      <c r="B31" s="182"/>
      <c r="C31" s="182"/>
      <c r="D31" s="182"/>
      <c r="E31" s="182"/>
      <c r="F31" s="182"/>
      <c r="G31" s="182"/>
      <c r="H31" s="182"/>
      <c r="I31" s="464"/>
      <c r="J31" s="464"/>
      <c r="K31" s="464"/>
      <c r="L31" s="182"/>
      <c r="M31" s="182"/>
    </row>
    <row r="32" spans="1:13" ht="14.4">
      <c r="A32" s="182"/>
      <c r="B32" s="182"/>
      <c r="C32" s="182"/>
      <c r="D32" s="182"/>
      <c r="E32" s="182"/>
      <c r="F32" s="182"/>
      <c r="G32" s="182"/>
      <c r="H32" s="182"/>
      <c r="I32" s="464"/>
      <c r="J32" s="464"/>
      <c r="K32" s="464"/>
      <c r="L32" s="182"/>
      <c r="M32" s="182"/>
    </row>
    <row r="33" spans="1:13" ht="14.4">
      <c r="A33" s="182"/>
      <c r="B33" s="182"/>
      <c r="C33" s="182"/>
      <c r="D33" s="182"/>
      <c r="E33" s="182"/>
      <c r="F33" s="182"/>
      <c r="G33" s="182"/>
      <c r="H33" s="182"/>
      <c r="I33" s="464"/>
      <c r="J33" s="464"/>
      <c r="K33" s="464"/>
      <c r="L33" s="182"/>
      <c r="M33" s="182"/>
    </row>
    <row r="34" spans="1:13" ht="14.4">
      <c r="A34" s="182"/>
      <c r="B34" s="182"/>
      <c r="C34" s="182"/>
      <c r="D34" s="182"/>
      <c r="E34" s="182"/>
      <c r="F34" s="182"/>
      <c r="G34" s="182"/>
      <c r="H34" s="182"/>
      <c r="I34" s="464"/>
      <c r="J34" s="464"/>
      <c r="K34" s="464"/>
      <c r="L34" s="182"/>
      <c r="M34" s="182"/>
    </row>
    <row r="35" spans="1:13" ht="14.4">
      <c r="A35" s="182"/>
      <c r="B35" s="182"/>
      <c r="C35" s="182"/>
      <c r="D35" s="182"/>
      <c r="E35" s="182"/>
      <c r="F35" s="182"/>
      <c r="G35" s="182"/>
      <c r="H35" s="182"/>
      <c r="I35" s="464"/>
      <c r="J35" s="464"/>
      <c r="K35" s="464"/>
      <c r="L35" s="182"/>
      <c r="M35" s="182"/>
    </row>
    <row r="36" spans="1:13" ht="14.4">
      <c r="A36" s="182"/>
      <c r="B36" s="182"/>
      <c r="C36" s="182"/>
      <c r="D36" s="182"/>
      <c r="E36" s="182"/>
      <c r="F36" s="182"/>
      <c r="G36" s="182"/>
      <c r="H36" s="182"/>
      <c r="I36" s="464"/>
      <c r="J36" s="464"/>
      <c r="K36" s="464"/>
      <c r="L36" s="182"/>
      <c r="M36" s="182"/>
    </row>
    <row r="37" spans="1:13" ht="14.4">
      <c r="A37" s="182"/>
      <c r="B37" s="182"/>
      <c r="C37" s="182"/>
      <c r="D37" s="182"/>
      <c r="E37" s="182"/>
      <c r="F37" s="182"/>
      <c r="G37" s="182"/>
      <c r="H37" s="182"/>
      <c r="I37" s="464"/>
      <c r="J37" s="464"/>
      <c r="K37" s="464"/>
      <c r="L37" s="182"/>
      <c r="M37" s="182"/>
    </row>
    <row r="38" spans="1:13">
      <c r="I38" s="95"/>
      <c r="J38" s="95"/>
      <c r="K38" s="95"/>
    </row>
    <row r="39" spans="1:13">
      <c r="I39" s="95"/>
      <c r="J39" s="95"/>
      <c r="K39" s="95"/>
    </row>
    <row r="40" spans="1:13">
      <c r="I40" s="95"/>
      <c r="J40" s="95"/>
      <c r="K40" s="95"/>
    </row>
    <row r="41" spans="1:13">
      <c r="I41" s="95"/>
      <c r="J41" s="95"/>
      <c r="K41" s="95"/>
    </row>
    <row r="42" spans="1:13">
      <c r="I42" s="95"/>
      <c r="J42" s="95"/>
      <c r="K42" s="95"/>
    </row>
    <row r="43" spans="1:13">
      <c r="I43" s="95"/>
      <c r="J43" s="95"/>
      <c r="K43" s="95"/>
    </row>
    <row r="44" spans="1:13">
      <c r="I44" s="95"/>
      <c r="J44" s="95"/>
      <c r="K44" s="95"/>
    </row>
    <row r="45" spans="1:13">
      <c r="I45" s="95"/>
      <c r="J45" s="95"/>
      <c r="K45" s="95"/>
    </row>
    <row r="46" spans="1:13">
      <c r="I46" s="95"/>
      <c r="J46" s="95"/>
      <c r="K46" s="95"/>
    </row>
    <row r="47" spans="1:13">
      <c r="A47" s="767"/>
      <c r="B47" s="767"/>
      <c r="C47" s="767"/>
      <c r="D47" s="767"/>
      <c r="E47" s="767"/>
      <c r="F47" s="767"/>
      <c r="G47" s="767"/>
      <c r="H47" s="767"/>
      <c r="I47" s="767"/>
      <c r="J47" s="767"/>
      <c r="K47" s="767"/>
    </row>
    <row r="48" spans="1:13" ht="19.8">
      <c r="A48" s="768"/>
      <c r="B48" s="768"/>
      <c r="C48" s="768"/>
      <c r="D48" s="768"/>
      <c r="E48" s="768"/>
      <c r="F48" s="768"/>
      <c r="G48" s="768"/>
      <c r="H48" s="768"/>
      <c r="I48" s="768"/>
      <c r="J48" s="768"/>
      <c r="K48" s="768"/>
    </row>
    <row r="49" spans="1:12" ht="16.2">
      <c r="A49" s="769"/>
      <c r="B49" s="769"/>
      <c r="C49" s="769"/>
      <c r="D49" s="769"/>
      <c r="E49" s="769"/>
      <c r="F49" s="769"/>
      <c r="G49" s="769"/>
      <c r="H49" s="769"/>
      <c r="I49" s="769"/>
      <c r="J49" s="769"/>
      <c r="K49" s="769"/>
    </row>
    <row r="51" spans="1:12">
      <c r="A51" s="770"/>
      <c r="B51" s="770"/>
      <c r="C51" s="770"/>
      <c r="D51" s="770"/>
      <c r="E51" s="770"/>
      <c r="F51" s="770"/>
      <c r="G51" s="770"/>
      <c r="H51" s="770"/>
      <c r="I51" s="770"/>
      <c r="J51" s="770"/>
      <c r="K51" s="770"/>
    </row>
    <row r="52" spans="1:12">
      <c r="A52" s="770"/>
      <c r="B52" s="770"/>
      <c r="C52" s="770"/>
      <c r="D52" s="770"/>
      <c r="E52" s="770"/>
      <c r="F52" s="770"/>
      <c r="G52" s="770"/>
      <c r="H52" s="770"/>
      <c r="I52" s="770"/>
      <c r="J52" s="770"/>
      <c r="K52" s="770"/>
    </row>
    <row r="53" spans="1:12">
      <c r="A53" s="770"/>
      <c r="B53" s="770"/>
      <c r="C53" s="770"/>
      <c r="D53" s="770"/>
      <c r="E53" s="770"/>
      <c r="F53" s="770"/>
      <c r="G53" s="770"/>
      <c r="H53" s="770"/>
      <c r="I53" s="770"/>
      <c r="J53" s="770"/>
      <c r="K53" s="770"/>
    </row>
    <row r="54" spans="1:12">
      <c r="A54" s="771"/>
      <c r="B54" s="771"/>
      <c r="C54" s="771"/>
      <c r="D54" s="771"/>
      <c r="E54" s="771"/>
      <c r="F54" s="771"/>
      <c r="G54" s="771"/>
      <c r="H54" s="771"/>
      <c r="I54" s="771"/>
      <c r="J54" s="771"/>
      <c r="K54" s="771"/>
    </row>
    <row r="55" spans="1:12">
      <c r="A55" s="766"/>
      <c r="B55" s="766"/>
      <c r="C55" s="766"/>
      <c r="D55" s="766"/>
      <c r="E55" s="766"/>
      <c r="F55" s="766"/>
      <c r="G55" s="766"/>
      <c r="H55" s="766"/>
      <c r="I55" s="766"/>
      <c r="J55" s="766"/>
      <c r="K55" s="766"/>
    </row>
    <row r="56" spans="1:12">
      <c r="A56" s="766"/>
      <c r="B56" s="766"/>
      <c r="C56" s="766"/>
      <c r="D56" s="766"/>
      <c r="E56" s="766"/>
      <c r="F56" s="766"/>
      <c r="G56" s="766"/>
      <c r="H56" s="766"/>
      <c r="I56" s="766"/>
      <c r="J56" s="766"/>
      <c r="K56" s="766"/>
    </row>
    <row r="57" spans="1:12">
      <c r="A57" s="75"/>
      <c r="B57" s="76"/>
      <c r="C57" s="76"/>
      <c r="D57" s="76"/>
      <c r="E57" s="76"/>
      <c r="F57" s="76"/>
      <c r="G57" s="76"/>
      <c r="H57" s="76"/>
      <c r="I57" s="76"/>
      <c r="J57" s="76"/>
      <c r="K57" s="75"/>
      <c r="L57" s="77"/>
    </row>
    <row r="58" spans="1:12">
      <c r="I58" s="95"/>
      <c r="J58" s="95"/>
      <c r="K58" s="95"/>
    </row>
    <row r="59" spans="1:12">
      <c r="I59" s="95"/>
      <c r="J59" s="95"/>
      <c r="K59" s="95"/>
    </row>
    <row r="60" spans="1:12">
      <c r="I60" s="95"/>
      <c r="J60" s="95"/>
      <c r="K60" s="95"/>
    </row>
    <row r="61" spans="1:12">
      <c r="I61" s="95"/>
      <c r="J61" s="95"/>
      <c r="K61" s="95"/>
    </row>
    <row r="62" spans="1:12">
      <c r="I62" s="95"/>
      <c r="J62" s="95"/>
      <c r="K62" s="95"/>
    </row>
    <row r="63" spans="1:12">
      <c r="I63" s="95"/>
      <c r="J63" s="95"/>
      <c r="K63" s="95"/>
    </row>
    <row r="64" spans="1:12">
      <c r="I64" s="95"/>
      <c r="J64" s="95"/>
      <c r="K64" s="95"/>
    </row>
    <row r="65" spans="9:11">
      <c r="I65" s="95"/>
      <c r="J65" s="95"/>
      <c r="K65" s="95"/>
    </row>
    <row r="66" spans="9:11">
      <c r="I66" s="95"/>
      <c r="J66" s="95"/>
      <c r="K66" s="95"/>
    </row>
    <row r="67" spans="9:11">
      <c r="I67" s="95"/>
      <c r="J67" s="95"/>
      <c r="K67" s="95"/>
    </row>
    <row r="68" spans="9:11">
      <c r="I68" s="95"/>
      <c r="J68" s="95"/>
      <c r="K68" s="95"/>
    </row>
    <row r="69" spans="9:11">
      <c r="I69" s="95"/>
      <c r="J69" s="95"/>
      <c r="K69" s="95"/>
    </row>
    <row r="70" spans="9:11">
      <c r="I70" s="95"/>
      <c r="J70" s="95"/>
      <c r="K70" s="95"/>
    </row>
    <row r="71" spans="9:11">
      <c r="I71" s="95"/>
      <c r="J71" s="95"/>
      <c r="K71" s="95"/>
    </row>
    <row r="72" spans="9:11">
      <c r="I72" s="95"/>
      <c r="J72" s="95"/>
      <c r="K72" s="95"/>
    </row>
    <row r="73" spans="9:11">
      <c r="I73" s="95"/>
      <c r="J73" s="95"/>
      <c r="K73" s="95"/>
    </row>
    <row r="74" spans="9:11">
      <c r="I74" s="95"/>
      <c r="J74" s="95"/>
      <c r="K74" s="95"/>
    </row>
    <row r="75" spans="9:11">
      <c r="I75" s="95"/>
      <c r="J75" s="95"/>
      <c r="K75" s="95"/>
    </row>
    <row r="76" spans="9:11">
      <c r="I76" s="95"/>
      <c r="J76" s="95"/>
      <c r="K76" s="95"/>
    </row>
    <row r="77" spans="9:11">
      <c r="I77" s="95"/>
      <c r="J77" s="95"/>
      <c r="K77" s="95"/>
    </row>
    <row r="78" spans="9:11">
      <c r="I78" s="95"/>
      <c r="J78" s="95"/>
      <c r="K78" s="95"/>
    </row>
    <row r="79" spans="9:11">
      <c r="I79" s="95"/>
      <c r="J79" s="95"/>
      <c r="K79" s="95"/>
    </row>
    <row r="80" spans="9:11">
      <c r="I80" s="95"/>
      <c r="J80" s="95"/>
      <c r="K80" s="95"/>
    </row>
    <row r="81" spans="1:12">
      <c r="I81" s="95"/>
      <c r="J81" s="95"/>
      <c r="K81" s="95"/>
    </row>
    <row r="82" spans="1:12">
      <c r="I82" s="95"/>
      <c r="J82" s="95"/>
      <c r="K82" s="95"/>
    </row>
    <row r="83" spans="1:12">
      <c r="I83" s="95"/>
      <c r="J83" s="95"/>
      <c r="K83" s="95"/>
    </row>
    <row r="84" spans="1:12">
      <c r="A84" s="767"/>
      <c r="B84" s="767"/>
      <c r="C84" s="767"/>
      <c r="D84" s="767"/>
      <c r="E84" s="767"/>
      <c r="F84" s="767"/>
      <c r="G84" s="767"/>
      <c r="H84" s="767"/>
      <c r="I84" s="767"/>
      <c r="J84" s="767"/>
      <c r="K84" s="767"/>
    </row>
    <row r="85" spans="1:12" ht="19.8">
      <c r="A85" s="768"/>
      <c r="B85" s="768"/>
      <c r="C85" s="768"/>
      <c r="D85" s="768"/>
      <c r="E85" s="768"/>
      <c r="F85" s="768"/>
      <c r="G85" s="768"/>
      <c r="H85" s="768"/>
      <c r="I85" s="768"/>
      <c r="J85" s="768"/>
      <c r="K85" s="768"/>
    </row>
    <row r="86" spans="1:12" ht="16.2">
      <c r="A86" s="769"/>
      <c r="B86" s="769"/>
      <c r="C86" s="769"/>
      <c r="D86" s="769"/>
      <c r="E86" s="769"/>
      <c r="F86" s="769"/>
      <c r="G86" s="769"/>
      <c r="H86" s="769"/>
      <c r="I86" s="769"/>
      <c r="J86" s="769"/>
      <c r="K86" s="769"/>
    </row>
    <row r="88" spans="1:12">
      <c r="A88" s="770"/>
      <c r="B88" s="770"/>
      <c r="C88" s="770"/>
      <c r="D88" s="770"/>
      <c r="E88" s="770"/>
      <c r="F88" s="770"/>
      <c r="G88" s="770"/>
      <c r="H88" s="770"/>
      <c r="I88" s="770"/>
      <c r="J88" s="770"/>
      <c r="K88" s="770"/>
    </row>
    <row r="89" spans="1:12">
      <c r="A89" s="770"/>
      <c r="B89" s="770"/>
      <c r="C89" s="770"/>
      <c r="D89" s="770"/>
      <c r="E89" s="770"/>
      <c r="F89" s="770"/>
      <c r="G89" s="770"/>
      <c r="H89" s="770"/>
      <c r="I89" s="770"/>
      <c r="J89" s="770"/>
      <c r="K89" s="770"/>
    </row>
    <row r="90" spans="1:12">
      <c r="A90" s="770"/>
      <c r="B90" s="770"/>
      <c r="C90" s="770"/>
      <c r="D90" s="770"/>
      <c r="E90" s="770"/>
      <c r="F90" s="770"/>
      <c r="G90" s="770"/>
      <c r="H90" s="770"/>
      <c r="I90" s="770"/>
      <c r="J90" s="770"/>
      <c r="K90" s="770"/>
    </row>
    <row r="91" spans="1:12">
      <c r="A91" s="771"/>
      <c r="B91" s="771"/>
      <c r="C91" s="771"/>
      <c r="D91" s="771"/>
      <c r="E91" s="771"/>
      <c r="F91" s="771"/>
      <c r="G91" s="771"/>
      <c r="H91" s="771"/>
      <c r="I91" s="771"/>
      <c r="J91" s="771"/>
      <c r="K91" s="771"/>
    </row>
    <row r="92" spans="1:12">
      <c r="A92" s="766"/>
      <c r="B92" s="766"/>
      <c r="C92" s="766"/>
      <c r="D92" s="766"/>
      <c r="E92" s="766"/>
      <c r="F92" s="766"/>
      <c r="G92" s="766"/>
      <c r="H92" s="766"/>
      <c r="I92" s="766"/>
      <c r="J92" s="766"/>
      <c r="K92" s="766"/>
    </row>
    <row r="93" spans="1:12">
      <c r="A93" s="766"/>
      <c r="B93" s="766"/>
      <c r="C93" s="766"/>
      <c r="D93" s="766"/>
      <c r="E93" s="766"/>
      <c r="F93" s="766"/>
      <c r="G93" s="766"/>
      <c r="H93" s="766"/>
      <c r="I93" s="766"/>
      <c r="J93" s="766"/>
      <c r="K93" s="766"/>
    </row>
    <row r="94" spans="1:12">
      <c r="A94" s="75"/>
      <c r="B94" s="76"/>
      <c r="C94" s="76"/>
      <c r="D94" s="76"/>
      <c r="E94" s="76"/>
      <c r="F94" s="76"/>
      <c r="G94" s="76"/>
      <c r="H94" s="76"/>
      <c r="I94" s="76"/>
      <c r="J94" s="76"/>
      <c r="K94" s="75"/>
      <c r="L94" s="77"/>
    </row>
    <row r="95" spans="1:12">
      <c r="I95" s="95"/>
      <c r="J95" s="95"/>
      <c r="K95" s="95"/>
    </row>
    <row r="96" spans="1:12">
      <c r="I96" s="95"/>
      <c r="J96" s="95"/>
      <c r="K96" s="95"/>
    </row>
    <row r="97" spans="9:11">
      <c r="I97" s="95"/>
      <c r="J97" s="95"/>
      <c r="K97" s="95"/>
    </row>
    <row r="98" spans="9:11">
      <c r="I98" s="95"/>
      <c r="J98" s="95"/>
      <c r="K98" s="95"/>
    </row>
    <row r="99" spans="9:11">
      <c r="I99" s="95"/>
      <c r="J99" s="95"/>
      <c r="K99" s="95"/>
    </row>
    <row r="100" spans="9:11">
      <c r="I100" s="95"/>
      <c r="J100" s="95"/>
      <c r="K100" s="95"/>
    </row>
    <row r="101" spans="9:11">
      <c r="I101" s="95"/>
      <c r="J101" s="95"/>
      <c r="K101" s="95"/>
    </row>
    <row r="102" spans="9:11">
      <c r="I102" s="95"/>
      <c r="J102" s="95"/>
      <c r="K102" s="95"/>
    </row>
    <row r="103" spans="9:11">
      <c r="I103" s="95"/>
      <c r="J103" s="95"/>
      <c r="K103" s="95"/>
    </row>
    <row r="104" spans="9:11">
      <c r="I104" s="95"/>
      <c r="J104" s="95"/>
      <c r="K104" s="95"/>
    </row>
    <row r="105" spans="9:11">
      <c r="I105" s="95"/>
      <c r="J105" s="95"/>
      <c r="K105" s="95"/>
    </row>
    <row r="106" spans="9:11">
      <c r="I106" s="95"/>
      <c r="J106" s="95"/>
      <c r="K106" s="95"/>
    </row>
    <row r="107" spans="9:11">
      <c r="I107" s="95"/>
      <c r="J107" s="95"/>
      <c r="K107" s="95"/>
    </row>
    <row r="108" spans="9:11">
      <c r="I108" s="95"/>
      <c r="J108" s="95"/>
      <c r="K108" s="95"/>
    </row>
    <row r="109" spans="9:11">
      <c r="I109" s="95"/>
      <c r="J109" s="95"/>
      <c r="K109" s="95"/>
    </row>
    <row r="110" spans="9:11">
      <c r="I110" s="95"/>
      <c r="J110" s="95"/>
      <c r="K110" s="95"/>
    </row>
    <row r="111" spans="9:11">
      <c r="I111" s="95"/>
      <c r="J111" s="95"/>
      <c r="K111" s="95"/>
    </row>
    <row r="112" spans="9:11">
      <c r="I112" s="95"/>
      <c r="J112" s="95"/>
      <c r="K112" s="95"/>
    </row>
    <row r="113" spans="1:11">
      <c r="I113" s="95"/>
      <c r="J113" s="95"/>
      <c r="K113" s="95"/>
    </row>
    <row r="114" spans="1:11">
      <c r="I114" s="95"/>
      <c r="J114" s="95"/>
      <c r="K114" s="95"/>
    </row>
    <row r="115" spans="1:11">
      <c r="I115" s="95"/>
      <c r="J115" s="95"/>
      <c r="K115" s="95"/>
    </row>
    <row r="116" spans="1:11">
      <c r="I116" s="95"/>
      <c r="J116" s="95"/>
      <c r="K116" s="95"/>
    </row>
    <row r="117" spans="1:11">
      <c r="I117" s="95"/>
      <c r="J117" s="95"/>
      <c r="K117" s="95"/>
    </row>
    <row r="118" spans="1:11">
      <c r="I118" s="95"/>
      <c r="J118" s="95"/>
      <c r="K118" s="95"/>
    </row>
    <row r="119" spans="1:11">
      <c r="I119" s="95"/>
      <c r="J119" s="95"/>
      <c r="K119" s="95"/>
    </row>
    <row r="120" spans="1:11">
      <c r="I120" s="95"/>
      <c r="J120" s="95"/>
      <c r="K120" s="95"/>
    </row>
    <row r="121" spans="1:11">
      <c r="A121" s="767"/>
      <c r="B121" s="767"/>
      <c r="C121" s="767"/>
      <c r="D121" s="767"/>
      <c r="E121" s="767"/>
      <c r="F121" s="767"/>
      <c r="G121" s="767"/>
      <c r="H121" s="767"/>
      <c r="I121" s="767"/>
      <c r="J121" s="767"/>
      <c r="K121" s="767"/>
    </row>
    <row r="122" spans="1:11" ht="19.8">
      <c r="A122" s="768"/>
      <c r="B122" s="768"/>
      <c r="C122" s="768"/>
      <c r="D122" s="768"/>
      <c r="E122" s="768"/>
      <c r="F122" s="768"/>
      <c r="G122" s="768"/>
      <c r="H122" s="768"/>
      <c r="I122" s="768"/>
      <c r="J122" s="768"/>
      <c r="K122" s="768"/>
    </row>
    <row r="123" spans="1:11" ht="16.2">
      <c r="A123" s="769"/>
      <c r="B123" s="769"/>
      <c r="C123" s="769"/>
      <c r="D123" s="769"/>
      <c r="E123" s="769"/>
      <c r="F123" s="769"/>
      <c r="G123" s="769"/>
      <c r="H123" s="769"/>
      <c r="I123" s="769"/>
      <c r="J123" s="769"/>
      <c r="K123" s="769"/>
    </row>
    <row r="125" spans="1:11">
      <c r="A125" s="770"/>
      <c r="B125" s="770"/>
      <c r="C125" s="770"/>
      <c r="D125" s="770"/>
      <c r="E125" s="770"/>
      <c r="F125" s="770"/>
      <c r="G125" s="770"/>
      <c r="H125" s="770"/>
      <c r="I125" s="770"/>
      <c r="J125" s="770"/>
      <c r="K125" s="770"/>
    </row>
    <row r="126" spans="1:11">
      <c r="A126" s="770"/>
      <c r="B126" s="770"/>
      <c r="C126" s="770"/>
      <c r="D126" s="770"/>
      <c r="E126" s="770"/>
      <c r="F126" s="770"/>
      <c r="G126" s="770"/>
      <c r="H126" s="770"/>
      <c r="I126" s="770"/>
      <c r="J126" s="770"/>
      <c r="K126" s="770"/>
    </row>
    <row r="127" spans="1:11">
      <c r="A127" s="770"/>
      <c r="B127" s="770"/>
      <c r="C127" s="770"/>
      <c r="D127" s="770"/>
      <c r="E127" s="770"/>
      <c r="F127" s="770"/>
      <c r="G127" s="770"/>
      <c r="H127" s="770"/>
      <c r="I127" s="770"/>
      <c r="J127" s="770"/>
      <c r="K127" s="770"/>
    </row>
    <row r="128" spans="1:11">
      <c r="A128" s="771"/>
      <c r="B128" s="771"/>
      <c r="C128" s="771"/>
      <c r="D128" s="771"/>
      <c r="E128" s="771"/>
      <c r="F128" s="771"/>
      <c r="G128" s="771"/>
      <c r="H128" s="771"/>
      <c r="I128" s="771"/>
      <c r="J128" s="771"/>
      <c r="K128" s="771"/>
    </row>
    <row r="129" spans="1:12">
      <c r="A129" s="766"/>
      <c r="B129" s="766"/>
      <c r="C129" s="766"/>
      <c r="D129" s="766"/>
      <c r="E129" s="766"/>
      <c r="F129" s="766"/>
      <c r="G129" s="766"/>
      <c r="H129" s="766"/>
      <c r="I129" s="766"/>
      <c r="J129" s="766"/>
      <c r="K129" s="766"/>
    </row>
    <row r="130" spans="1:12">
      <c r="A130" s="766"/>
      <c r="B130" s="766"/>
      <c r="C130" s="766"/>
      <c r="D130" s="766"/>
      <c r="E130" s="766"/>
      <c r="F130" s="766"/>
      <c r="G130" s="766"/>
      <c r="H130" s="766"/>
      <c r="I130" s="766"/>
      <c r="J130" s="766"/>
      <c r="K130" s="766"/>
    </row>
    <row r="131" spans="1:12">
      <c r="A131" s="75"/>
      <c r="B131" s="76"/>
      <c r="C131" s="76"/>
      <c r="D131" s="76"/>
      <c r="E131" s="76"/>
      <c r="F131" s="76"/>
      <c r="G131" s="76"/>
      <c r="H131" s="76"/>
      <c r="I131" s="76"/>
      <c r="J131" s="76"/>
      <c r="K131" s="75"/>
      <c r="L131" s="77"/>
    </row>
    <row r="132" spans="1:12">
      <c r="I132" s="95"/>
      <c r="J132" s="95"/>
      <c r="K132" s="95"/>
    </row>
    <row r="133" spans="1:12">
      <c r="I133" s="95"/>
      <c r="J133" s="95"/>
      <c r="K133" s="95"/>
    </row>
    <row r="134" spans="1:12">
      <c r="I134" s="95"/>
      <c r="J134" s="95"/>
      <c r="K134" s="95"/>
    </row>
    <row r="135" spans="1:12">
      <c r="I135" s="95"/>
      <c r="J135" s="95"/>
      <c r="K135" s="95"/>
    </row>
    <row r="136" spans="1:12">
      <c r="I136" s="95"/>
      <c r="J136" s="95"/>
      <c r="K136" s="95"/>
    </row>
    <row r="137" spans="1:12">
      <c r="I137" s="95"/>
      <c r="J137" s="95"/>
      <c r="K137" s="95"/>
    </row>
    <row r="138" spans="1:12">
      <c r="I138" s="95"/>
      <c r="J138" s="95"/>
      <c r="K138" s="95"/>
    </row>
    <row r="139" spans="1:12">
      <c r="I139" s="95"/>
      <c r="J139" s="95"/>
      <c r="K139" s="95"/>
    </row>
    <row r="140" spans="1:12">
      <c r="I140" s="95"/>
      <c r="J140" s="95"/>
      <c r="K140" s="95"/>
    </row>
    <row r="141" spans="1:12">
      <c r="I141" s="95"/>
      <c r="J141" s="95"/>
      <c r="K141" s="95"/>
    </row>
    <row r="142" spans="1:12">
      <c r="I142" s="95"/>
      <c r="J142" s="95"/>
      <c r="K142" s="95"/>
    </row>
    <row r="143" spans="1:12">
      <c r="I143" s="95"/>
      <c r="J143" s="95"/>
      <c r="K143" s="95"/>
    </row>
    <row r="144" spans="1:12">
      <c r="I144" s="95"/>
      <c r="J144" s="95"/>
      <c r="K144" s="95"/>
    </row>
    <row r="145" spans="1:11">
      <c r="I145" s="95"/>
      <c r="J145" s="95"/>
      <c r="K145" s="95"/>
    </row>
    <row r="146" spans="1:11">
      <c r="I146" s="95"/>
      <c r="J146" s="95"/>
      <c r="K146" s="95"/>
    </row>
    <row r="147" spans="1:11">
      <c r="I147" s="95"/>
      <c r="J147" s="95"/>
      <c r="K147" s="95"/>
    </row>
    <row r="148" spans="1:11">
      <c r="I148" s="95"/>
      <c r="J148" s="95"/>
      <c r="K148" s="95"/>
    </row>
    <row r="149" spans="1:11">
      <c r="I149" s="95"/>
      <c r="J149" s="95"/>
      <c r="K149" s="95"/>
    </row>
    <row r="150" spans="1:11">
      <c r="I150" s="95"/>
      <c r="J150" s="95"/>
      <c r="K150" s="95"/>
    </row>
    <row r="151" spans="1:11">
      <c r="I151" s="95"/>
      <c r="J151" s="95"/>
      <c r="K151" s="95"/>
    </row>
    <row r="152" spans="1:11">
      <c r="I152" s="95"/>
      <c r="J152" s="95"/>
      <c r="K152" s="95"/>
    </row>
    <row r="153" spans="1:11">
      <c r="I153" s="95"/>
      <c r="J153" s="95"/>
      <c r="K153" s="95"/>
    </row>
    <row r="154" spans="1:11">
      <c r="I154" s="95"/>
      <c r="J154" s="95"/>
      <c r="K154" s="95"/>
    </row>
    <row r="155" spans="1:11">
      <c r="I155" s="95"/>
      <c r="J155" s="95"/>
      <c r="K155" s="95"/>
    </row>
    <row r="156" spans="1:11">
      <c r="I156" s="95"/>
      <c r="J156" s="95"/>
      <c r="K156" s="95"/>
    </row>
    <row r="157" spans="1:11">
      <c r="I157" s="95"/>
      <c r="J157" s="95"/>
      <c r="K157" s="95"/>
    </row>
    <row r="158" spans="1:11">
      <c r="A158" s="767"/>
      <c r="B158" s="767"/>
      <c r="C158" s="767"/>
      <c r="D158" s="767"/>
      <c r="E158" s="767"/>
      <c r="F158" s="767"/>
      <c r="G158" s="767"/>
      <c r="H158" s="767"/>
      <c r="I158" s="767"/>
      <c r="J158" s="767"/>
      <c r="K158" s="767"/>
    </row>
    <row r="159" spans="1:11" ht="19.8">
      <c r="A159" s="768"/>
      <c r="B159" s="768"/>
      <c r="C159" s="768"/>
      <c r="D159" s="768"/>
      <c r="E159" s="768"/>
      <c r="F159" s="768"/>
      <c r="G159" s="768"/>
      <c r="H159" s="768"/>
      <c r="I159" s="768"/>
      <c r="J159" s="768"/>
      <c r="K159" s="768"/>
    </row>
    <row r="160" spans="1:11" ht="16.2">
      <c r="A160" s="769"/>
      <c r="B160" s="769"/>
      <c r="C160" s="769"/>
      <c r="D160" s="769"/>
      <c r="E160" s="769"/>
      <c r="F160" s="769"/>
      <c r="G160" s="769"/>
      <c r="H160" s="769"/>
      <c r="I160" s="769"/>
      <c r="J160" s="769"/>
      <c r="K160" s="769"/>
    </row>
    <row r="162" spans="1:12">
      <c r="A162" s="770"/>
      <c r="B162" s="770"/>
      <c r="C162" s="770"/>
      <c r="D162" s="770"/>
      <c r="E162" s="770"/>
      <c r="F162" s="770"/>
      <c r="G162" s="770"/>
      <c r="H162" s="770"/>
      <c r="I162" s="770"/>
      <c r="J162" s="770"/>
      <c r="K162" s="770"/>
    </row>
    <row r="163" spans="1:12">
      <c r="A163" s="770"/>
      <c r="B163" s="770"/>
      <c r="C163" s="770"/>
      <c r="D163" s="770"/>
      <c r="E163" s="770"/>
      <c r="F163" s="770"/>
      <c r="G163" s="770"/>
      <c r="H163" s="770"/>
      <c r="I163" s="770"/>
      <c r="J163" s="770"/>
      <c r="K163" s="770"/>
    </row>
    <row r="164" spans="1:12">
      <c r="A164" s="770"/>
      <c r="B164" s="770"/>
      <c r="C164" s="770"/>
      <c r="D164" s="770"/>
      <c r="E164" s="770"/>
      <c r="F164" s="770"/>
      <c r="G164" s="770"/>
      <c r="H164" s="770"/>
      <c r="I164" s="770"/>
      <c r="J164" s="770"/>
      <c r="K164" s="770"/>
    </row>
    <row r="165" spans="1:12">
      <c r="A165" s="771"/>
      <c r="B165" s="771"/>
      <c r="C165" s="771"/>
      <c r="D165" s="771"/>
      <c r="E165" s="771"/>
      <c r="F165" s="771"/>
      <c r="G165" s="771"/>
      <c r="H165" s="771"/>
      <c r="I165" s="771"/>
      <c r="J165" s="771"/>
      <c r="K165" s="771"/>
    </row>
    <row r="166" spans="1:12">
      <c r="A166" s="766"/>
      <c r="B166" s="766"/>
      <c r="C166" s="766"/>
      <c r="D166" s="766"/>
      <c r="E166" s="766"/>
      <c r="F166" s="766"/>
      <c r="G166" s="766"/>
      <c r="H166" s="766"/>
      <c r="I166" s="766"/>
      <c r="J166" s="766"/>
      <c r="K166" s="766"/>
    </row>
    <row r="167" spans="1:12">
      <c r="A167" s="766"/>
      <c r="B167" s="766"/>
      <c r="C167" s="766"/>
      <c r="D167" s="766"/>
      <c r="E167" s="766"/>
      <c r="F167" s="766"/>
      <c r="G167" s="766"/>
      <c r="H167" s="766"/>
      <c r="I167" s="766"/>
      <c r="J167" s="766"/>
      <c r="K167" s="766"/>
    </row>
    <row r="168" spans="1:12">
      <c r="A168" s="75"/>
      <c r="B168" s="76"/>
      <c r="C168" s="76"/>
      <c r="D168" s="76"/>
      <c r="E168" s="76"/>
      <c r="F168" s="76"/>
      <c r="G168" s="76"/>
      <c r="H168" s="76"/>
      <c r="I168" s="76"/>
      <c r="J168" s="76"/>
      <c r="K168" s="75"/>
      <c r="L168" s="77"/>
    </row>
    <row r="169" spans="1:12">
      <c r="I169" s="95"/>
      <c r="J169" s="95"/>
      <c r="K169" s="95"/>
    </row>
    <row r="170" spans="1:12">
      <c r="I170" s="95"/>
      <c r="J170" s="95"/>
      <c r="K170" s="95"/>
    </row>
    <row r="171" spans="1:12">
      <c r="I171" s="95"/>
      <c r="J171" s="95"/>
      <c r="K171" s="95"/>
    </row>
    <row r="172" spans="1:12">
      <c r="I172" s="95"/>
      <c r="J172" s="95"/>
      <c r="K172" s="95"/>
    </row>
    <row r="173" spans="1:12">
      <c r="I173" s="95"/>
      <c r="J173" s="95"/>
      <c r="K173" s="95"/>
    </row>
    <row r="174" spans="1:12">
      <c r="I174" s="95"/>
      <c r="J174" s="95"/>
      <c r="K174" s="95"/>
    </row>
    <row r="175" spans="1:12">
      <c r="I175" s="95"/>
      <c r="J175" s="95"/>
      <c r="K175" s="95"/>
    </row>
    <row r="176" spans="1:12">
      <c r="I176" s="95"/>
      <c r="J176" s="95"/>
      <c r="K176" s="95"/>
    </row>
    <row r="177" spans="9:11">
      <c r="I177" s="95"/>
      <c r="J177" s="95"/>
      <c r="K177" s="95"/>
    </row>
    <row r="178" spans="9:11">
      <c r="I178" s="95"/>
      <c r="J178" s="95"/>
      <c r="K178" s="95"/>
    </row>
    <row r="179" spans="9:11">
      <c r="I179" s="95"/>
      <c r="J179" s="95"/>
      <c r="K179" s="95"/>
    </row>
    <row r="180" spans="9:11">
      <c r="I180" s="95"/>
      <c r="J180" s="95"/>
      <c r="K180" s="95"/>
    </row>
    <row r="181" spans="9:11">
      <c r="I181" s="95"/>
      <c r="J181" s="95"/>
      <c r="K181" s="95"/>
    </row>
    <row r="182" spans="9:11">
      <c r="I182" s="95"/>
      <c r="J182" s="95"/>
      <c r="K182" s="95"/>
    </row>
    <row r="183" spans="9:11">
      <c r="I183" s="95"/>
      <c r="J183" s="95"/>
      <c r="K183" s="95"/>
    </row>
    <row r="184" spans="9:11">
      <c r="I184" s="95"/>
      <c r="J184" s="95"/>
      <c r="K184" s="95"/>
    </row>
    <row r="185" spans="9:11">
      <c r="I185" s="95"/>
      <c r="J185" s="95"/>
      <c r="K185" s="95"/>
    </row>
    <row r="186" spans="9:11">
      <c r="I186" s="95"/>
      <c r="J186" s="95"/>
      <c r="K186" s="95"/>
    </row>
    <row r="187" spans="9:11">
      <c r="I187" s="95"/>
      <c r="J187" s="95"/>
      <c r="K187" s="95"/>
    </row>
    <row r="188" spans="9:11">
      <c r="I188" s="95"/>
      <c r="J188" s="95"/>
      <c r="K188" s="95"/>
    </row>
    <row r="189" spans="9:11">
      <c r="I189" s="95"/>
      <c r="J189" s="95"/>
      <c r="K189" s="95"/>
    </row>
    <row r="190" spans="9:11">
      <c r="I190" s="95"/>
      <c r="J190" s="95"/>
      <c r="K190" s="95"/>
    </row>
    <row r="191" spans="9:11">
      <c r="I191" s="95"/>
      <c r="J191" s="95"/>
      <c r="K191" s="95"/>
    </row>
    <row r="192" spans="9:11">
      <c r="I192" s="95"/>
      <c r="J192" s="95"/>
      <c r="K192" s="95"/>
    </row>
    <row r="193" spans="1:12">
      <c r="I193" s="95"/>
      <c r="J193" s="95"/>
      <c r="K193" s="95"/>
    </row>
    <row r="194" spans="1:12">
      <c r="I194" s="95"/>
      <c r="J194" s="95"/>
      <c r="K194" s="95"/>
    </row>
    <row r="195" spans="1:12">
      <c r="A195" s="767"/>
      <c r="B195" s="767"/>
      <c r="C195" s="767"/>
      <c r="D195" s="767"/>
      <c r="E195" s="767"/>
      <c r="F195" s="767"/>
      <c r="G195" s="767"/>
      <c r="H195" s="767"/>
      <c r="I195" s="767"/>
      <c r="J195" s="767"/>
      <c r="K195" s="767"/>
    </row>
    <row r="196" spans="1:12" ht="19.8">
      <c r="A196" s="768"/>
      <c r="B196" s="768"/>
      <c r="C196" s="768"/>
      <c r="D196" s="768"/>
      <c r="E196" s="768"/>
      <c r="F196" s="768"/>
      <c r="G196" s="768"/>
      <c r="H196" s="768"/>
      <c r="I196" s="768"/>
      <c r="J196" s="768"/>
      <c r="K196" s="768"/>
    </row>
    <row r="197" spans="1:12" ht="16.2">
      <c r="A197" s="769"/>
      <c r="B197" s="769"/>
      <c r="C197" s="769"/>
      <c r="D197" s="769"/>
      <c r="E197" s="769"/>
      <c r="F197" s="769"/>
      <c r="G197" s="769"/>
      <c r="H197" s="769"/>
      <c r="I197" s="769"/>
      <c r="J197" s="769"/>
      <c r="K197" s="769"/>
    </row>
    <row r="199" spans="1:12">
      <c r="A199" s="770"/>
      <c r="B199" s="770"/>
      <c r="C199" s="770"/>
      <c r="D199" s="770"/>
      <c r="E199" s="770"/>
      <c r="F199" s="770"/>
      <c r="G199" s="770"/>
      <c r="H199" s="770"/>
      <c r="I199" s="770"/>
      <c r="J199" s="770"/>
      <c r="K199" s="770"/>
    </row>
    <row r="200" spans="1:12">
      <c r="A200" s="770"/>
      <c r="B200" s="770"/>
      <c r="C200" s="770"/>
      <c r="D200" s="770"/>
      <c r="E200" s="770"/>
      <c r="F200" s="770"/>
      <c r="G200" s="770"/>
      <c r="H200" s="770"/>
      <c r="I200" s="770"/>
      <c r="J200" s="770"/>
      <c r="K200" s="770"/>
    </row>
    <row r="201" spans="1:12">
      <c r="A201" s="770"/>
      <c r="B201" s="770"/>
      <c r="C201" s="770"/>
      <c r="D201" s="770"/>
      <c r="E201" s="770"/>
      <c r="F201" s="770"/>
      <c r="G201" s="770"/>
      <c r="H201" s="770"/>
      <c r="I201" s="770"/>
      <c r="J201" s="770"/>
      <c r="K201" s="770"/>
    </row>
    <row r="202" spans="1:12">
      <c r="A202" s="771"/>
      <c r="B202" s="771"/>
      <c r="C202" s="771"/>
      <c r="D202" s="771"/>
      <c r="E202" s="771"/>
      <c r="F202" s="771"/>
      <c r="G202" s="771"/>
      <c r="H202" s="771"/>
      <c r="I202" s="771"/>
      <c r="J202" s="771"/>
      <c r="K202" s="771"/>
    </row>
    <row r="203" spans="1:12">
      <c r="A203" s="766"/>
      <c r="B203" s="766"/>
      <c r="C203" s="766"/>
      <c r="D203" s="766"/>
      <c r="E203" s="766"/>
      <c r="F203" s="766"/>
      <c r="G203" s="766"/>
      <c r="H203" s="766"/>
      <c r="I203" s="766"/>
      <c r="J203" s="766"/>
      <c r="K203" s="766"/>
    </row>
    <row r="204" spans="1:12">
      <c r="A204" s="766"/>
      <c r="B204" s="766"/>
      <c r="C204" s="766"/>
      <c r="D204" s="766"/>
      <c r="E204" s="766"/>
      <c r="F204" s="766"/>
      <c r="G204" s="766"/>
      <c r="H204" s="766"/>
      <c r="I204" s="766"/>
      <c r="J204" s="766"/>
      <c r="K204" s="766"/>
    </row>
    <row r="205" spans="1:12">
      <c r="A205" s="75"/>
      <c r="B205" s="76"/>
      <c r="C205" s="76"/>
      <c r="D205" s="76"/>
      <c r="E205" s="76"/>
      <c r="F205" s="76"/>
      <c r="G205" s="76"/>
      <c r="H205" s="76"/>
      <c r="I205" s="76"/>
      <c r="J205" s="76"/>
      <c r="K205" s="75"/>
      <c r="L205" s="77"/>
    </row>
    <row r="206" spans="1:12">
      <c r="I206" s="95"/>
      <c r="J206" s="95"/>
      <c r="K206" s="95"/>
    </row>
    <row r="207" spans="1:12">
      <c r="I207" s="95"/>
      <c r="J207" s="95"/>
      <c r="K207" s="95"/>
    </row>
    <row r="208" spans="1:12">
      <c r="I208" s="95"/>
      <c r="J208" s="95"/>
      <c r="K208" s="95"/>
    </row>
    <row r="209" spans="9:11">
      <c r="I209" s="95"/>
      <c r="J209" s="95"/>
      <c r="K209" s="95"/>
    </row>
    <row r="210" spans="9:11">
      <c r="I210" s="95"/>
      <c r="J210" s="95"/>
      <c r="K210" s="95"/>
    </row>
    <row r="211" spans="9:11">
      <c r="I211" s="95"/>
      <c r="J211" s="95"/>
      <c r="K211" s="95"/>
    </row>
    <row r="212" spans="9:11">
      <c r="I212" s="95"/>
      <c r="J212" s="95"/>
      <c r="K212" s="95"/>
    </row>
    <row r="213" spans="9:11">
      <c r="I213" s="95"/>
      <c r="J213" s="95"/>
      <c r="K213" s="95"/>
    </row>
    <row r="214" spans="9:11">
      <c r="I214" s="95"/>
      <c r="J214" s="95"/>
      <c r="K214" s="95"/>
    </row>
    <row r="215" spans="9:11">
      <c r="I215" s="95"/>
      <c r="J215" s="95"/>
      <c r="K215" s="95"/>
    </row>
    <row r="216" spans="9:11">
      <c r="I216" s="95"/>
      <c r="J216" s="95"/>
      <c r="K216" s="95"/>
    </row>
    <row r="217" spans="9:11">
      <c r="I217" s="95"/>
      <c r="J217" s="95"/>
      <c r="K217" s="95"/>
    </row>
    <row r="218" spans="9:11">
      <c r="I218" s="95"/>
      <c r="J218" s="95"/>
      <c r="K218" s="95"/>
    </row>
    <row r="219" spans="9:11">
      <c r="I219" s="95"/>
      <c r="J219" s="95"/>
      <c r="K219" s="95"/>
    </row>
    <row r="220" spans="9:11">
      <c r="I220" s="95"/>
      <c r="J220" s="95"/>
      <c r="K220" s="95"/>
    </row>
    <row r="221" spans="9:11">
      <c r="I221" s="95"/>
      <c r="J221" s="95"/>
      <c r="K221" s="95"/>
    </row>
    <row r="222" spans="9:11">
      <c r="I222" s="95"/>
      <c r="J222" s="95"/>
      <c r="K222" s="95"/>
    </row>
    <row r="223" spans="9:11">
      <c r="I223" s="95"/>
      <c r="J223" s="95"/>
      <c r="K223" s="95"/>
    </row>
    <row r="224" spans="9:11">
      <c r="I224" s="95"/>
      <c r="J224" s="95"/>
      <c r="K224" s="95"/>
    </row>
    <row r="225" spans="1:11">
      <c r="I225" s="95"/>
      <c r="J225" s="95"/>
      <c r="K225" s="95"/>
    </row>
    <row r="226" spans="1:11">
      <c r="I226" s="95"/>
      <c r="J226" s="95"/>
      <c r="K226" s="95"/>
    </row>
    <row r="227" spans="1:11">
      <c r="I227" s="95"/>
      <c r="J227" s="95"/>
      <c r="K227" s="95"/>
    </row>
    <row r="228" spans="1:11">
      <c r="I228" s="95"/>
      <c r="J228" s="95"/>
      <c r="K228" s="95"/>
    </row>
    <row r="229" spans="1:11">
      <c r="I229" s="95"/>
      <c r="J229" s="95"/>
      <c r="K229" s="95"/>
    </row>
    <row r="230" spans="1:11">
      <c r="I230" s="95"/>
      <c r="J230" s="95"/>
      <c r="K230" s="95"/>
    </row>
    <row r="231" spans="1:11">
      <c r="I231" s="95"/>
      <c r="J231" s="95"/>
      <c r="K231" s="95"/>
    </row>
    <row r="232" spans="1:11">
      <c r="A232" s="767"/>
      <c r="B232" s="767"/>
      <c r="C232" s="767"/>
      <c r="D232" s="767"/>
      <c r="E232" s="767"/>
      <c r="F232" s="767"/>
      <c r="G232" s="767"/>
      <c r="H232" s="767"/>
      <c r="I232" s="767"/>
      <c r="J232" s="767"/>
      <c r="K232" s="767"/>
    </row>
    <row r="233" spans="1:11" ht="19.8">
      <c r="A233" s="768"/>
      <c r="B233" s="768"/>
      <c r="C233" s="768"/>
      <c r="D233" s="768"/>
      <c r="E233" s="768"/>
      <c r="F233" s="768"/>
      <c r="G233" s="768"/>
      <c r="H233" s="768"/>
      <c r="I233" s="768"/>
      <c r="J233" s="768"/>
      <c r="K233" s="768"/>
    </row>
    <row r="234" spans="1:11" ht="16.2">
      <c r="A234" s="769"/>
      <c r="B234" s="769"/>
      <c r="C234" s="769"/>
      <c r="D234" s="769"/>
      <c r="E234" s="769"/>
      <c r="F234" s="769"/>
      <c r="G234" s="769"/>
      <c r="H234" s="769"/>
      <c r="I234" s="769"/>
      <c r="J234" s="769"/>
      <c r="K234" s="769"/>
    </row>
    <row r="236" spans="1:11">
      <c r="A236" s="770"/>
      <c r="B236" s="770"/>
      <c r="C236" s="770"/>
      <c r="D236" s="770"/>
      <c r="E236" s="770"/>
      <c r="F236" s="770"/>
      <c r="G236" s="770"/>
      <c r="H236" s="770"/>
      <c r="I236" s="770"/>
      <c r="J236" s="770"/>
      <c r="K236" s="770"/>
    </row>
    <row r="237" spans="1:11">
      <c r="A237" s="770"/>
      <c r="B237" s="770"/>
      <c r="C237" s="770"/>
      <c r="D237" s="770"/>
      <c r="E237" s="770"/>
      <c r="F237" s="770"/>
      <c r="G237" s="770"/>
      <c r="H237" s="770"/>
      <c r="I237" s="770"/>
      <c r="J237" s="770"/>
      <c r="K237" s="770"/>
    </row>
    <row r="238" spans="1:11">
      <c r="A238" s="770"/>
      <c r="B238" s="770"/>
      <c r="C238" s="770"/>
      <c r="D238" s="770"/>
      <c r="E238" s="770"/>
      <c r="F238" s="770"/>
      <c r="G238" s="770"/>
      <c r="H238" s="770"/>
      <c r="I238" s="770"/>
      <c r="J238" s="770"/>
      <c r="K238" s="770"/>
    </row>
    <row r="239" spans="1:11">
      <c r="A239" s="771"/>
      <c r="B239" s="771"/>
      <c r="C239" s="771"/>
      <c r="D239" s="771"/>
      <c r="E239" s="771"/>
      <c r="F239" s="771"/>
      <c r="G239" s="771"/>
      <c r="H239" s="771"/>
      <c r="I239" s="771"/>
      <c r="J239" s="771"/>
      <c r="K239" s="771"/>
    </row>
    <row r="240" spans="1:11">
      <c r="A240" s="766"/>
      <c r="B240" s="766"/>
      <c r="C240" s="766"/>
      <c r="D240" s="766"/>
      <c r="E240" s="766"/>
      <c r="F240" s="766"/>
      <c r="G240" s="766"/>
      <c r="H240" s="766"/>
      <c r="I240" s="766"/>
      <c r="J240" s="766"/>
      <c r="K240" s="766"/>
    </row>
    <row r="241" spans="1:12">
      <c r="A241" s="766"/>
      <c r="B241" s="766"/>
      <c r="C241" s="766"/>
      <c r="D241" s="766"/>
      <c r="E241" s="766"/>
      <c r="F241" s="766"/>
      <c r="G241" s="766"/>
      <c r="H241" s="766"/>
      <c r="I241" s="766"/>
      <c r="J241" s="766"/>
      <c r="K241" s="766"/>
    </row>
    <row r="242" spans="1:12">
      <c r="A242" s="75"/>
      <c r="B242" s="76"/>
      <c r="C242" s="76"/>
      <c r="D242" s="76"/>
      <c r="E242" s="76"/>
      <c r="F242" s="76"/>
      <c r="G242" s="76"/>
      <c r="H242" s="76"/>
      <c r="I242" s="76"/>
      <c r="J242" s="76"/>
      <c r="K242" s="75"/>
      <c r="L242" s="77"/>
    </row>
    <row r="243" spans="1:12">
      <c r="I243" s="95"/>
      <c r="J243" s="95"/>
      <c r="K243" s="95"/>
    </row>
    <row r="244" spans="1:12">
      <c r="I244" s="95"/>
      <c r="J244" s="95"/>
      <c r="K244" s="95"/>
    </row>
    <row r="245" spans="1:12">
      <c r="I245" s="95"/>
      <c r="J245" s="95"/>
      <c r="K245" s="95"/>
    </row>
    <row r="246" spans="1:12">
      <c r="I246" s="95"/>
      <c r="J246" s="95"/>
      <c r="K246" s="95"/>
    </row>
    <row r="247" spans="1:12">
      <c r="I247" s="95"/>
      <c r="J247" s="95"/>
      <c r="K247" s="95"/>
    </row>
    <row r="248" spans="1:12">
      <c r="I248" s="95"/>
      <c r="J248" s="95"/>
      <c r="K248" s="95"/>
    </row>
    <row r="249" spans="1:12">
      <c r="I249" s="95"/>
      <c r="J249" s="95"/>
      <c r="K249" s="95"/>
    </row>
    <row r="250" spans="1:12">
      <c r="I250" s="95"/>
      <c r="J250" s="95"/>
      <c r="K250" s="95"/>
    </row>
    <row r="251" spans="1:12">
      <c r="I251" s="95"/>
      <c r="J251" s="95"/>
      <c r="K251" s="95"/>
    </row>
    <row r="252" spans="1:12">
      <c r="I252" s="95"/>
      <c r="J252" s="95"/>
      <c r="K252" s="95"/>
    </row>
    <row r="253" spans="1:12">
      <c r="I253" s="95"/>
      <c r="J253" s="95"/>
      <c r="K253" s="95"/>
    </row>
    <row r="254" spans="1:12">
      <c r="I254" s="95"/>
      <c r="J254" s="95"/>
      <c r="K254" s="95"/>
    </row>
    <row r="255" spans="1:12">
      <c r="I255" s="95"/>
      <c r="J255" s="95"/>
      <c r="K255" s="95"/>
    </row>
    <row r="256" spans="1:12">
      <c r="I256" s="95"/>
      <c r="J256" s="95"/>
      <c r="K256" s="95"/>
    </row>
    <row r="257" spans="1:11">
      <c r="I257" s="95"/>
      <c r="J257" s="95"/>
      <c r="K257" s="95"/>
    </row>
    <row r="258" spans="1:11">
      <c r="I258" s="95"/>
      <c r="J258" s="95"/>
      <c r="K258" s="95"/>
    </row>
    <row r="259" spans="1:11">
      <c r="I259" s="95"/>
      <c r="J259" s="95"/>
      <c r="K259" s="95"/>
    </row>
    <row r="260" spans="1:11">
      <c r="I260" s="95"/>
      <c r="J260" s="95"/>
      <c r="K260" s="95"/>
    </row>
    <row r="261" spans="1:11">
      <c r="I261" s="95"/>
      <c r="J261" s="95"/>
      <c r="K261" s="95"/>
    </row>
    <row r="262" spans="1:11">
      <c r="I262" s="95"/>
      <c r="J262" s="95"/>
      <c r="K262" s="95"/>
    </row>
    <row r="263" spans="1:11">
      <c r="I263" s="95"/>
      <c r="J263" s="95"/>
      <c r="K263" s="95"/>
    </row>
    <row r="264" spans="1:11">
      <c r="I264" s="95"/>
      <c r="J264" s="95"/>
      <c r="K264" s="95"/>
    </row>
    <row r="265" spans="1:11">
      <c r="I265" s="95"/>
      <c r="J265" s="95"/>
      <c r="K265" s="95"/>
    </row>
    <row r="266" spans="1:11">
      <c r="I266" s="95"/>
      <c r="J266" s="95"/>
      <c r="K266" s="95"/>
    </row>
    <row r="267" spans="1:11">
      <c r="I267" s="95"/>
      <c r="J267" s="95"/>
      <c r="K267" s="95"/>
    </row>
    <row r="268" spans="1:11">
      <c r="I268" s="95"/>
      <c r="J268" s="95"/>
      <c r="K268" s="95"/>
    </row>
    <row r="269" spans="1:11">
      <c r="A269" s="767"/>
      <c r="B269" s="767"/>
      <c r="C269" s="767"/>
      <c r="D269" s="767"/>
      <c r="E269" s="767"/>
      <c r="F269" s="767"/>
      <c r="G269" s="767"/>
      <c r="H269" s="767"/>
      <c r="I269" s="767"/>
      <c r="J269" s="767"/>
      <c r="K269" s="767"/>
    </row>
    <row r="270" spans="1:11" ht="19.8">
      <c r="A270" s="768"/>
      <c r="B270" s="768"/>
      <c r="C270" s="768"/>
      <c r="D270" s="768"/>
      <c r="E270" s="768"/>
      <c r="F270" s="768"/>
      <c r="G270" s="768"/>
      <c r="H270" s="768"/>
      <c r="I270" s="768"/>
      <c r="J270" s="768"/>
      <c r="K270" s="768"/>
    </row>
    <row r="271" spans="1:11" ht="16.2">
      <c r="A271" s="769"/>
      <c r="B271" s="769"/>
      <c r="C271" s="769"/>
      <c r="D271" s="769"/>
      <c r="E271" s="769"/>
      <c r="F271" s="769"/>
      <c r="G271" s="769"/>
      <c r="H271" s="769"/>
      <c r="I271" s="769"/>
      <c r="J271" s="769"/>
      <c r="K271" s="769"/>
    </row>
    <row r="273" spans="1:12">
      <c r="A273" s="770"/>
      <c r="B273" s="770"/>
      <c r="C273" s="770"/>
      <c r="D273" s="770"/>
      <c r="E273" s="770"/>
      <c r="F273" s="770"/>
      <c r="G273" s="770"/>
      <c r="H273" s="770"/>
      <c r="I273" s="770"/>
      <c r="J273" s="770"/>
      <c r="K273" s="770"/>
    </row>
    <row r="274" spans="1:12">
      <c r="A274" s="770"/>
      <c r="B274" s="770"/>
      <c r="C274" s="770"/>
      <c r="D274" s="770"/>
      <c r="E274" s="770"/>
      <c r="F274" s="770"/>
      <c r="G274" s="770"/>
      <c r="H274" s="770"/>
      <c r="I274" s="770"/>
      <c r="J274" s="770"/>
      <c r="K274" s="770"/>
    </row>
    <row r="275" spans="1:12">
      <c r="A275" s="770"/>
      <c r="B275" s="770"/>
      <c r="C275" s="770"/>
      <c r="D275" s="770"/>
      <c r="E275" s="770"/>
      <c r="F275" s="770"/>
      <c r="G275" s="770"/>
      <c r="H275" s="770"/>
      <c r="I275" s="770"/>
      <c r="J275" s="770"/>
      <c r="K275" s="770"/>
    </row>
    <row r="276" spans="1:12">
      <c r="A276" s="771"/>
      <c r="B276" s="771"/>
      <c r="C276" s="771"/>
      <c r="D276" s="771"/>
      <c r="E276" s="771"/>
      <c r="F276" s="771"/>
      <c r="G276" s="771"/>
      <c r="H276" s="771"/>
      <c r="I276" s="771"/>
      <c r="J276" s="771"/>
      <c r="K276" s="771"/>
    </row>
    <row r="277" spans="1:12">
      <c r="A277" s="766"/>
      <c r="B277" s="766"/>
      <c r="C277" s="766"/>
      <c r="D277" s="766"/>
      <c r="E277" s="766"/>
      <c r="F277" s="766"/>
      <c r="G277" s="766"/>
      <c r="H277" s="766"/>
      <c r="I277" s="766"/>
      <c r="J277" s="766"/>
      <c r="K277" s="766"/>
    </row>
    <row r="278" spans="1:12">
      <c r="A278" s="766"/>
      <c r="B278" s="766"/>
      <c r="C278" s="766"/>
      <c r="D278" s="766"/>
      <c r="E278" s="766"/>
      <c r="F278" s="766"/>
      <c r="G278" s="766"/>
      <c r="H278" s="766"/>
      <c r="I278" s="766"/>
      <c r="J278" s="766"/>
      <c r="K278" s="766"/>
    </row>
    <row r="279" spans="1:12">
      <c r="A279" s="75"/>
      <c r="B279" s="76"/>
      <c r="C279" s="76"/>
      <c r="D279" s="76"/>
      <c r="E279" s="76"/>
      <c r="F279" s="76"/>
      <c r="G279" s="76"/>
      <c r="H279" s="76"/>
      <c r="I279" s="76"/>
      <c r="J279" s="76"/>
      <c r="K279" s="75"/>
      <c r="L279" s="77"/>
    </row>
    <row r="280" spans="1:12">
      <c r="I280" s="95"/>
      <c r="J280" s="95"/>
      <c r="K280" s="95"/>
    </row>
    <row r="281" spans="1:12">
      <c r="I281" s="95"/>
      <c r="J281" s="95"/>
      <c r="K281" s="95"/>
    </row>
    <row r="282" spans="1:12">
      <c r="I282" s="95"/>
      <c r="J282" s="95"/>
      <c r="K282" s="95"/>
    </row>
    <row r="283" spans="1:12">
      <c r="I283" s="95"/>
      <c r="J283" s="95"/>
      <c r="K283" s="95"/>
    </row>
    <row r="284" spans="1:12">
      <c r="I284" s="95"/>
      <c r="J284" s="95"/>
      <c r="K284" s="95"/>
    </row>
    <row r="285" spans="1:12">
      <c r="I285" s="95"/>
      <c r="J285" s="95"/>
      <c r="K285" s="95"/>
    </row>
    <row r="286" spans="1:12">
      <c r="I286" s="95"/>
      <c r="J286" s="95"/>
      <c r="K286" s="95"/>
    </row>
    <row r="287" spans="1:12">
      <c r="I287" s="95"/>
      <c r="J287" s="95"/>
      <c r="K287" s="95"/>
    </row>
    <row r="288" spans="1:12">
      <c r="I288" s="95"/>
      <c r="J288" s="95"/>
      <c r="K288" s="95"/>
    </row>
    <row r="289" spans="9:11">
      <c r="I289" s="95"/>
      <c r="J289" s="95"/>
      <c r="K289" s="95"/>
    </row>
    <row r="290" spans="9:11">
      <c r="I290" s="95"/>
      <c r="J290" s="95"/>
      <c r="K290" s="95"/>
    </row>
    <row r="291" spans="9:11">
      <c r="I291" s="95"/>
      <c r="J291" s="95"/>
      <c r="K291" s="95"/>
    </row>
    <row r="292" spans="9:11">
      <c r="I292" s="95"/>
      <c r="J292" s="95"/>
      <c r="K292" s="95"/>
    </row>
    <row r="293" spans="9:11">
      <c r="I293" s="95"/>
      <c r="J293" s="95"/>
      <c r="K293" s="95"/>
    </row>
    <row r="294" spans="9:11">
      <c r="I294" s="95"/>
      <c r="J294" s="95"/>
      <c r="K294" s="95"/>
    </row>
    <row r="295" spans="9:11">
      <c r="I295" s="95"/>
      <c r="J295" s="95"/>
      <c r="K295" s="95"/>
    </row>
    <row r="296" spans="9:11">
      <c r="I296" s="95"/>
      <c r="J296" s="95"/>
      <c r="K296" s="95"/>
    </row>
    <row r="297" spans="9:11">
      <c r="I297" s="95"/>
      <c r="J297" s="95"/>
      <c r="K297" s="95"/>
    </row>
    <row r="298" spans="9:11">
      <c r="I298" s="95"/>
      <c r="J298" s="95"/>
      <c r="K298" s="95"/>
    </row>
    <row r="299" spans="9:11">
      <c r="I299" s="95"/>
      <c r="J299" s="95"/>
      <c r="K299" s="95"/>
    </row>
    <row r="300" spans="9:11">
      <c r="I300" s="95"/>
      <c r="J300" s="95"/>
      <c r="K300" s="95"/>
    </row>
    <row r="301" spans="9:11">
      <c r="I301" s="95"/>
      <c r="J301" s="95"/>
      <c r="K301" s="95"/>
    </row>
    <row r="302" spans="9:11">
      <c r="I302" s="95"/>
      <c r="J302" s="95"/>
      <c r="K302" s="95"/>
    </row>
    <row r="303" spans="9:11">
      <c r="I303" s="95"/>
      <c r="J303" s="95"/>
      <c r="K303" s="95"/>
    </row>
    <row r="304" spans="9:11">
      <c r="I304" s="95"/>
      <c r="J304" s="95"/>
      <c r="K304" s="95"/>
    </row>
    <row r="305" spans="1:12">
      <c r="I305" s="95"/>
      <c r="J305" s="95"/>
      <c r="K305" s="95"/>
    </row>
    <row r="306" spans="1:12">
      <c r="A306" s="767"/>
      <c r="B306" s="767"/>
      <c r="C306" s="767"/>
      <c r="D306" s="767"/>
      <c r="E306" s="767"/>
      <c r="F306" s="767"/>
      <c r="G306" s="767"/>
      <c r="H306" s="767"/>
      <c r="I306" s="767"/>
      <c r="J306" s="767"/>
      <c r="K306" s="767"/>
    </row>
    <row r="307" spans="1:12" ht="19.8">
      <c r="A307" s="768"/>
      <c r="B307" s="768"/>
      <c r="C307" s="768"/>
      <c r="D307" s="768"/>
      <c r="E307" s="768"/>
      <c r="F307" s="768"/>
      <c r="G307" s="768"/>
      <c r="H307" s="768"/>
      <c r="I307" s="768"/>
      <c r="J307" s="768"/>
      <c r="K307" s="768"/>
    </row>
    <row r="308" spans="1:12" ht="16.2">
      <c r="A308" s="769"/>
      <c r="B308" s="769"/>
      <c r="C308" s="769"/>
      <c r="D308" s="769"/>
      <c r="E308" s="769"/>
      <c r="F308" s="769"/>
      <c r="G308" s="769"/>
      <c r="H308" s="769"/>
      <c r="I308" s="769"/>
      <c r="J308" s="769"/>
      <c r="K308" s="769"/>
    </row>
    <row r="310" spans="1:12">
      <c r="A310" s="770"/>
      <c r="B310" s="770"/>
      <c r="C310" s="770"/>
      <c r="D310" s="770"/>
      <c r="E310" s="770"/>
      <c r="F310" s="770"/>
      <c r="G310" s="770"/>
      <c r="H310" s="770"/>
      <c r="I310" s="770"/>
      <c r="J310" s="770"/>
      <c r="K310" s="770"/>
    </row>
    <row r="311" spans="1:12">
      <c r="A311" s="770"/>
      <c r="B311" s="770"/>
      <c r="C311" s="770"/>
      <c r="D311" s="770"/>
      <c r="E311" s="770"/>
      <c r="F311" s="770"/>
      <c r="G311" s="770"/>
      <c r="H311" s="770"/>
      <c r="I311" s="770"/>
      <c r="J311" s="770"/>
      <c r="K311" s="770"/>
    </row>
    <row r="312" spans="1:12">
      <c r="A312" s="770"/>
      <c r="B312" s="770"/>
      <c r="C312" s="770"/>
      <c r="D312" s="770"/>
      <c r="E312" s="770"/>
      <c r="F312" s="770"/>
      <c r="G312" s="770"/>
      <c r="H312" s="770"/>
      <c r="I312" s="770"/>
      <c r="J312" s="770"/>
      <c r="K312" s="770"/>
    </row>
    <row r="313" spans="1:12">
      <c r="A313" s="771"/>
      <c r="B313" s="771"/>
      <c r="C313" s="771"/>
      <c r="D313" s="771"/>
      <c r="E313" s="771"/>
      <c r="F313" s="771"/>
      <c r="G313" s="771"/>
      <c r="H313" s="771"/>
      <c r="I313" s="771"/>
      <c r="J313" s="771"/>
      <c r="K313" s="771"/>
    </row>
    <row r="314" spans="1:12">
      <c r="A314" s="766"/>
      <c r="B314" s="766"/>
      <c r="C314" s="766"/>
      <c r="D314" s="766"/>
      <c r="E314" s="766"/>
      <c r="F314" s="766"/>
      <c r="G314" s="766"/>
      <c r="H314" s="766"/>
      <c r="I314" s="766"/>
      <c r="J314" s="766"/>
      <c r="K314" s="766"/>
    </row>
    <row r="315" spans="1:12">
      <c r="A315" s="766"/>
      <c r="B315" s="766"/>
      <c r="C315" s="766"/>
      <c r="D315" s="766"/>
      <c r="E315" s="766"/>
      <c r="F315" s="766"/>
      <c r="G315" s="766"/>
      <c r="H315" s="766"/>
      <c r="I315" s="766"/>
      <c r="J315" s="766"/>
      <c r="K315" s="766"/>
    </row>
    <row r="316" spans="1:12">
      <c r="A316" s="75"/>
      <c r="B316" s="76"/>
      <c r="C316" s="76"/>
      <c r="D316" s="76"/>
      <c r="E316" s="76"/>
      <c r="F316" s="76"/>
      <c r="G316" s="76"/>
      <c r="H316" s="76"/>
      <c r="I316" s="76"/>
      <c r="J316" s="76"/>
      <c r="K316" s="75"/>
      <c r="L316" s="77"/>
    </row>
    <row r="317" spans="1:12">
      <c r="I317" s="95"/>
      <c r="J317" s="95"/>
      <c r="K317" s="95"/>
    </row>
    <row r="318" spans="1:12">
      <c r="I318" s="95"/>
      <c r="J318" s="95"/>
      <c r="K318" s="95"/>
    </row>
    <row r="319" spans="1:12">
      <c r="I319" s="95"/>
      <c r="J319" s="95"/>
      <c r="K319" s="95"/>
    </row>
    <row r="320" spans="1:12">
      <c r="I320" s="95"/>
      <c r="J320" s="95"/>
      <c r="K320" s="95"/>
    </row>
    <row r="321" spans="9:11">
      <c r="I321" s="95"/>
      <c r="J321" s="95"/>
      <c r="K321" s="95"/>
    </row>
    <row r="322" spans="9:11">
      <c r="I322" s="95"/>
      <c r="J322" s="95"/>
      <c r="K322" s="95"/>
    </row>
    <row r="323" spans="9:11">
      <c r="I323" s="95"/>
      <c r="J323" s="95"/>
      <c r="K323" s="95"/>
    </row>
    <row r="324" spans="9:11">
      <c r="I324" s="95"/>
      <c r="J324" s="95"/>
      <c r="K324" s="95"/>
    </row>
    <row r="325" spans="9:11">
      <c r="I325" s="95"/>
      <c r="J325" s="95"/>
      <c r="K325" s="95"/>
    </row>
    <row r="326" spans="9:11">
      <c r="I326" s="95"/>
      <c r="J326" s="95"/>
      <c r="K326" s="95"/>
    </row>
    <row r="327" spans="9:11">
      <c r="I327" s="95"/>
      <c r="J327" s="95"/>
      <c r="K327" s="95"/>
    </row>
    <row r="328" spans="9:11">
      <c r="I328" s="95"/>
      <c r="J328" s="95"/>
      <c r="K328" s="95"/>
    </row>
    <row r="329" spans="9:11">
      <c r="I329" s="95"/>
      <c r="J329" s="95"/>
      <c r="K329" s="95"/>
    </row>
    <row r="330" spans="9:11">
      <c r="I330" s="95"/>
      <c r="J330" s="95"/>
      <c r="K330" s="95"/>
    </row>
    <row r="331" spans="9:11">
      <c r="I331" s="95"/>
      <c r="J331" s="95"/>
      <c r="K331" s="95"/>
    </row>
    <row r="332" spans="9:11">
      <c r="I332" s="95"/>
      <c r="J332" s="95"/>
      <c r="K332" s="95"/>
    </row>
    <row r="333" spans="9:11">
      <c r="I333" s="95"/>
      <c r="J333" s="95"/>
      <c r="K333" s="95"/>
    </row>
    <row r="334" spans="9:11">
      <c r="I334" s="95"/>
      <c r="J334" s="95"/>
      <c r="K334" s="95"/>
    </row>
    <row r="335" spans="9:11">
      <c r="I335" s="95"/>
      <c r="J335" s="95"/>
      <c r="K335" s="95"/>
    </row>
    <row r="336" spans="9:11">
      <c r="I336" s="95"/>
      <c r="J336" s="95"/>
      <c r="K336" s="95"/>
    </row>
    <row r="337" spans="1:11">
      <c r="I337" s="95"/>
      <c r="J337" s="95"/>
      <c r="K337" s="95"/>
    </row>
    <row r="338" spans="1:11">
      <c r="I338" s="95"/>
      <c r="J338" s="95"/>
      <c r="K338" s="95"/>
    </row>
    <row r="339" spans="1:11">
      <c r="I339" s="95"/>
      <c r="J339" s="95"/>
      <c r="K339" s="95"/>
    </row>
    <row r="340" spans="1:11">
      <c r="I340" s="95"/>
      <c r="J340" s="95"/>
      <c r="K340" s="95"/>
    </row>
    <row r="341" spans="1:11">
      <c r="I341" s="95"/>
      <c r="J341" s="95"/>
      <c r="K341" s="95"/>
    </row>
    <row r="342" spans="1:11">
      <c r="I342" s="95"/>
      <c r="J342" s="95"/>
      <c r="K342" s="95"/>
    </row>
    <row r="343" spans="1:11">
      <c r="A343" s="767"/>
      <c r="B343" s="767"/>
      <c r="C343" s="767"/>
      <c r="D343" s="767"/>
      <c r="E343" s="767"/>
      <c r="F343" s="767"/>
      <c r="G343" s="767"/>
      <c r="H343" s="767"/>
      <c r="I343" s="767"/>
      <c r="J343" s="767"/>
      <c r="K343" s="767"/>
    </row>
  </sheetData>
  <mergeCells count="47">
    <mergeCell ref="A47:K47"/>
    <mergeCell ref="A2:K2"/>
    <mergeCell ref="A3:K3"/>
    <mergeCell ref="A5:K5"/>
    <mergeCell ref="A23:K23"/>
    <mergeCell ref="A4:M4"/>
    <mergeCell ref="A162:K165"/>
    <mergeCell ref="A123:K123"/>
    <mergeCell ref="A48:K48"/>
    <mergeCell ref="A49:K49"/>
    <mergeCell ref="A51:K54"/>
    <mergeCell ref="A55:K56"/>
    <mergeCell ref="A84:K84"/>
    <mergeCell ref="A85:K85"/>
    <mergeCell ref="A86:K86"/>
    <mergeCell ref="A88:K91"/>
    <mergeCell ref="A92:K93"/>
    <mergeCell ref="A343:K343"/>
    <mergeCell ref="A314:K315"/>
    <mergeCell ref="A199:K202"/>
    <mergeCell ref="A203:K204"/>
    <mergeCell ref="A232:K232"/>
    <mergeCell ref="A270:K270"/>
    <mergeCell ref="A271:K271"/>
    <mergeCell ref="A308:K308"/>
    <mergeCell ref="A310:K313"/>
    <mergeCell ref="A236:K239"/>
    <mergeCell ref="A240:K241"/>
    <mergeCell ref="A273:K276"/>
    <mergeCell ref="A269:K269"/>
    <mergeCell ref="A233:K233"/>
    <mergeCell ref="A1:K1"/>
    <mergeCell ref="A277:K278"/>
    <mergeCell ref="A306:K306"/>
    <mergeCell ref="A307:K307"/>
    <mergeCell ref="A197:K197"/>
    <mergeCell ref="A234:K234"/>
    <mergeCell ref="A166:K167"/>
    <mergeCell ref="A195:K195"/>
    <mergeCell ref="A196:K196"/>
    <mergeCell ref="A121:K121"/>
    <mergeCell ref="A122:K122"/>
    <mergeCell ref="A125:K128"/>
    <mergeCell ref="A129:K130"/>
    <mergeCell ref="A158:K158"/>
    <mergeCell ref="A159:K159"/>
    <mergeCell ref="A160:K160"/>
  </mergeCells>
  <printOptions horizontalCentered="1"/>
  <pageMargins left="0.75" right="0.25" top="0.35" bottom="0.5" header="0.25" footer="0.25"/>
  <pageSetup scale="59"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152400</xdr:colOff>
                    <xdr:row>8</xdr:row>
                    <xdr:rowOff>38100</xdr:rowOff>
                  </from>
                  <to>
                    <xdr:col>10</xdr:col>
                    <xdr:colOff>342900</xdr:colOff>
                    <xdr:row>8</xdr:row>
                    <xdr:rowOff>182880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152400</xdr:colOff>
                    <xdr:row>9</xdr:row>
                    <xdr:rowOff>38100</xdr:rowOff>
                  </from>
                  <to>
                    <xdr:col>10</xdr:col>
                    <xdr:colOff>342900</xdr:colOff>
                    <xdr:row>9</xdr:row>
                    <xdr:rowOff>182880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10</xdr:col>
                    <xdr:colOff>152400</xdr:colOff>
                    <xdr:row>10</xdr:row>
                    <xdr:rowOff>38100</xdr:rowOff>
                  </from>
                  <to>
                    <xdr:col>10</xdr:col>
                    <xdr:colOff>342900</xdr:colOff>
                    <xdr:row>10</xdr:row>
                    <xdr:rowOff>182880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10</xdr:col>
                    <xdr:colOff>152400</xdr:colOff>
                    <xdr:row>11</xdr:row>
                    <xdr:rowOff>38100</xdr:rowOff>
                  </from>
                  <to>
                    <xdr:col>10</xdr:col>
                    <xdr:colOff>342900</xdr:colOff>
                    <xdr:row>11</xdr:row>
                    <xdr:rowOff>182880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10</xdr:col>
                    <xdr:colOff>152400</xdr:colOff>
                    <xdr:row>12</xdr:row>
                    <xdr:rowOff>38100</xdr:rowOff>
                  </from>
                  <to>
                    <xdr:col>10</xdr:col>
                    <xdr:colOff>342900</xdr:colOff>
                    <xdr:row>12</xdr:row>
                    <xdr:rowOff>182880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10</xdr:col>
                    <xdr:colOff>152400</xdr:colOff>
                    <xdr:row>15</xdr:row>
                    <xdr:rowOff>38100</xdr:rowOff>
                  </from>
                  <to>
                    <xdr:col>10</xdr:col>
                    <xdr:colOff>342900</xdr:colOff>
                    <xdr:row>15</xdr:row>
                    <xdr:rowOff>182880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10</xdr:col>
                    <xdr:colOff>152400</xdr:colOff>
                    <xdr:row>16</xdr:row>
                    <xdr:rowOff>38100</xdr:rowOff>
                  </from>
                  <to>
                    <xdr:col>10</xdr:col>
                    <xdr:colOff>342900</xdr:colOff>
                    <xdr:row>16</xdr:row>
                    <xdr:rowOff>182880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10</xdr:col>
                    <xdr:colOff>152400</xdr:colOff>
                    <xdr:row>19</xdr:row>
                    <xdr:rowOff>38100</xdr:rowOff>
                  </from>
                  <to>
                    <xdr:col>10</xdr:col>
                    <xdr:colOff>342900</xdr:colOff>
                    <xdr:row>19</xdr:row>
                    <xdr:rowOff>182880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10</xdr:col>
                    <xdr:colOff>152400</xdr:colOff>
                    <xdr:row>20</xdr:row>
                    <xdr:rowOff>38100</xdr:rowOff>
                  </from>
                  <to>
                    <xdr:col>10</xdr:col>
                    <xdr:colOff>342900</xdr:colOff>
                    <xdr:row>20</xdr:row>
                    <xdr:rowOff>182880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10</xdr:col>
                    <xdr:colOff>152400</xdr:colOff>
                    <xdr:row>16</xdr:row>
                    <xdr:rowOff>38100</xdr:rowOff>
                  </from>
                  <to>
                    <xdr:col>10</xdr:col>
                    <xdr:colOff>342900</xdr:colOff>
                    <xdr:row>16</xdr:row>
                    <xdr:rowOff>182880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10</xdr:col>
                    <xdr:colOff>152400</xdr:colOff>
                    <xdr:row>17</xdr:row>
                    <xdr:rowOff>38100</xdr:rowOff>
                  </from>
                  <to>
                    <xdr:col>10</xdr:col>
                    <xdr:colOff>342900</xdr:colOff>
                    <xdr:row>17</xdr:row>
                    <xdr:rowOff>182880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10</xdr:col>
                    <xdr:colOff>152400</xdr:colOff>
                    <xdr:row>18</xdr:row>
                    <xdr:rowOff>38100</xdr:rowOff>
                  </from>
                  <to>
                    <xdr:col>10</xdr:col>
                    <xdr:colOff>342900</xdr:colOff>
                    <xdr:row>18</xdr:row>
                    <xdr:rowOff>182880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10</xdr:col>
                    <xdr:colOff>152400</xdr:colOff>
                    <xdr:row>13</xdr:row>
                    <xdr:rowOff>38100</xdr:rowOff>
                  </from>
                  <to>
                    <xdr:col>10</xdr:col>
                    <xdr:colOff>342900</xdr:colOff>
                    <xdr:row>13</xdr:row>
                    <xdr:rowOff>182880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10</xdr:col>
                    <xdr:colOff>152400</xdr:colOff>
                    <xdr:row>14</xdr:row>
                    <xdr:rowOff>38100</xdr:rowOff>
                  </from>
                  <to>
                    <xdr:col>10</xdr:col>
                    <xdr:colOff>342900</xdr:colOff>
                    <xdr:row>14</xdr:row>
                    <xdr:rowOff>182880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16395"/>
  <sheetViews>
    <sheetView showGridLines="0" zoomScaleNormal="100" workbookViewId="0">
      <selection activeCell="B12" sqref="B12"/>
    </sheetView>
  </sheetViews>
  <sheetFormatPr defaultColWidth="8.88671875" defaultRowHeight="13.2"/>
  <cols>
    <col min="1" max="1" width="36.44140625" style="84" customWidth="1"/>
    <col min="2" max="5" width="33.5546875" style="84" customWidth="1"/>
    <col min="6" max="16384" width="8.88671875" style="84"/>
  </cols>
  <sheetData>
    <row r="1" spans="1:11" s="88" customFormat="1" ht="18">
      <c r="A1" s="776" t="s">
        <v>215</v>
      </c>
      <c r="B1" s="776"/>
      <c r="C1" s="776"/>
      <c r="D1" s="776"/>
      <c r="E1" s="776"/>
      <c r="F1" s="87"/>
      <c r="G1" s="87"/>
      <c r="H1" s="87"/>
      <c r="I1" s="87"/>
      <c r="J1" s="87"/>
      <c r="K1" s="87"/>
    </row>
    <row r="2" spans="1:11" s="88" customFormat="1" ht="18">
      <c r="A2" s="776" t="s">
        <v>319</v>
      </c>
      <c r="B2" s="776"/>
      <c r="C2" s="776"/>
      <c r="D2" s="776"/>
      <c r="E2" s="776"/>
      <c r="F2" s="87"/>
      <c r="G2" s="87"/>
      <c r="H2" s="87"/>
      <c r="I2" s="87"/>
      <c r="J2" s="87"/>
      <c r="K2" s="87"/>
    </row>
    <row r="3" spans="1:11" s="88" customFormat="1" ht="16.2">
      <c r="A3" s="744" t="str">
        <f>'SYSAssets1-Pg6'!A3:D3</f>
        <v>Year Ending December 31, 2023</v>
      </c>
      <c r="B3" s="744"/>
      <c r="C3" s="744"/>
      <c r="D3" s="744"/>
      <c r="E3" s="744"/>
      <c r="F3" s="89"/>
      <c r="G3" s="89"/>
      <c r="H3" s="89"/>
      <c r="I3" s="89"/>
      <c r="J3" s="89"/>
      <c r="K3" s="89"/>
    </row>
    <row r="4" spans="1:11" s="88" customFormat="1" ht="14.4">
      <c r="A4" s="777">
        <f>'Cover-Pg1'!C17</f>
        <v>0</v>
      </c>
      <c r="B4" s="777"/>
      <c r="C4" s="777"/>
      <c r="D4" s="777"/>
      <c r="E4" s="777"/>
      <c r="F4" s="90"/>
      <c r="G4" s="90"/>
      <c r="H4" s="90"/>
      <c r="I4" s="90"/>
      <c r="J4" s="90"/>
      <c r="K4" s="90"/>
    </row>
    <row r="5" spans="1:11" s="88" customFormat="1" ht="14.4">
      <c r="A5" s="402"/>
      <c r="B5" s="402"/>
      <c r="C5" s="402"/>
      <c r="D5" s="402"/>
      <c r="E5" s="402"/>
      <c r="F5" s="91"/>
      <c r="G5" s="91"/>
      <c r="H5" s="91"/>
      <c r="I5" s="91"/>
      <c r="J5" s="91"/>
      <c r="K5" s="91"/>
    </row>
    <row r="6" spans="1:11" s="88" customFormat="1" ht="53.25" customHeight="1">
      <c r="A6" s="778" t="s">
        <v>226</v>
      </c>
      <c r="B6" s="778"/>
      <c r="C6" s="778"/>
      <c r="D6" s="778"/>
      <c r="E6" s="778"/>
      <c r="F6" s="92"/>
      <c r="G6" s="92"/>
      <c r="H6" s="92"/>
      <c r="I6" s="92"/>
      <c r="J6" s="92"/>
      <c r="K6" s="92"/>
    </row>
    <row r="7" spans="1:11" s="88" customFormat="1" ht="7.5" customHeight="1">
      <c r="A7" s="497"/>
      <c r="B7" s="497"/>
      <c r="C7" s="497"/>
      <c r="D7" s="497"/>
      <c r="E7" s="497"/>
      <c r="F7" s="92"/>
      <c r="G7" s="92"/>
      <c r="H7" s="92"/>
      <c r="I7" s="92"/>
      <c r="J7" s="92"/>
      <c r="K7" s="92"/>
    </row>
    <row r="8" spans="1:11" s="88" customFormat="1" ht="31.5" customHeight="1">
      <c r="A8" s="779" t="s">
        <v>80</v>
      </c>
      <c r="B8" s="779"/>
      <c r="C8" s="779"/>
      <c r="D8" s="779"/>
      <c r="E8" s="779"/>
      <c r="F8" s="93"/>
      <c r="G8" s="93"/>
      <c r="H8" s="93"/>
      <c r="I8" s="93"/>
      <c r="J8" s="93"/>
      <c r="K8" s="93"/>
    </row>
    <row r="9" spans="1:11" s="88" customFormat="1" ht="12.6" customHeight="1">
      <c r="A9" s="498"/>
      <c r="B9" s="498"/>
      <c r="C9" s="498"/>
      <c r="D9" s="498"/>
      <c r="E9" s="498"/>
      <c r="F9" s="93"/>
      <c r="G9" s="93"/>
      <c r="H9" s="93"/>
      <c r="I9" s="93"/>
      <c r="J9" s="93"/>
      <c r="K9" s="93"/>
    </row>
    <row r="10" spans="1:11" s="88" customFormat="1" ht="18" customHeight="1">
      <c r="A10" s="744" t="s">
        <v>320</v>
      </c>
      <c r="B10" s="744"/>
      <c r="C10" s="744"/>
      <c r="D10" s="744"/>
      <c r="E10" s="744"/>
      <c r="F10" s="91"/>
      <c r="G10" s="91"/>
      <c r="H10" s="91"/>
      <c r="I10" s="91"/>
      <c r="J10" s="91"/>
      <c r="K10" s="91"/>
    </row>
    <row r="11" spans="1:11" ht="14.4">
      <c r="A11" s="388"/>
      <c r="B11" s="388"/>
      <c r="C11" s="388"/>
      <c r="D11" s="388"/>
      <c r="E11" s="388"/>
    </row>
    <row r="12" spans="1:11" ht="14.4">
      <c r="A12" s="499" t="s">
        <v>321</v>
      </c>
      <c r="B12" s="500"/>
      <c r="C12" s="500"/>
      <c r="D12" s="500"/>
      <c r="E12" s="500"/>
    </row>
    <row r="13" spans="1:11" ht="15" customHeight="1">
      <c r="A13" s="501" t="s">
        <v>322</v>
      </c>
      <c r="B13" s="502"/>
      <c r="C13" s="502"/>
      <c r="D13" s="502"/>
      <c r="E13" s="502"/>
    </row>
    <row r="14" spans="1:11" ht="15" customHeight="1">
      <c r="A14" s="503" t="s">
        <v>323</v>
      </c>
      <c r="B14" s="504"/>
      <c r="C14" s="504"/>
      <c r="D14" s="504"/>
      <c r="E14" s="504"/>
    </row>
    <row r="15" spans="1:11" ht="15" customHeight="1">
      <c r="A15" s="503" t="s">
        <v>324</v>
      </c>
      <c r="B15" s="504"/>
      <c r="C15" s="504"/>
      <c r="D15" s="504"/>
      <c r="E15" s="504"/>
    </row>
    <row r="16" spans="1:11" ht="15" customHeight="1">
      <c r="A16" s="503" t="s">
        <v>295</v>
      </c>
      <c r="B16" s="504"/>
      <c r="C16" s="504"/>
      <c r="D16" s="504"/>
      <c r="E16" s="504"/>
    </row>
    <row r="17" spans="1:5" ht="15" customHeight="1">
      <c r="A17" s="503" t="s">
        <v>227</v>
      </c>
      <c r="B17" s="504"/>
      <c r="C17" s="504"/>
      <c r="D17" s="504"/>
      <c r="E17" s="504"/>
    </row>
    <row r="18" spans="1:5" ht="15" customHeight="1">
      <c r="A18" s="503" t="s">
        <v>325</v>
      </c>
      <c r="B18" s="504"/>
      <c r="C18" s="504"/>
      <c r="D18" s="504"/>
      <c r="E18" s="504"/>
    </row>
    <row r="19" spans="1:5" ht="15" customHeight="1">
      <c r="A19" s="503" t="s">
        <v>326</v>
      </c>
      <c r="B19" s="504"/>
      <c r="C19" s="504"/>
      <c r="D19" s="504"/>
      <c r="E19" s="504"/>
    </row>
    <row r="20" spans="1:5" ht="15" customHeight="1">
      <c r="A20" s="503" t="s">
        <v>327</v>
      </c>
      <c r="B20" s="504"/>
      <c r="C20" s="504"/>
      <c r="D20" s="504"/>
      <c r="E20" s="504"/>
    </row>
    <row r="21" spans="1:5" ht="15" customHeight="1">
      <c r="A21" s="503" t="s">
        <v>328</v>
      </c>
      <c r="B21" s="504"/>
      <c r="C21" s="504"/>
      <c r="D21" s="504"/>
      <c r="E21" s="504"/>
    </row>
    <row r="22" spans="1:5" ht="118.35" customHeight="1">
      <c r="A22" s="505" t="s">
        <v>384</v>
      </c>
      <c r="B22" s="504"/>
      <c r="C22" s="504"/>
      <c r="D22" s="504"/>
      <c r="E22" s="504"/>
    </row>
    <row r="23" spans="1:5" ht="15" customHeight="1">
      <c r="A23" s="503" t="s">
        <v>329</v>
      </c>
      <c r="B23" s="504"/>
      <c r="C23" s="504"/>
      <c r="D23" s="504"/>
      <c r="E23" s="504"/>
    </row>
    <row r="24" spans="1:5" ht="15" customHeight="1">
      <c r="A24" s="506" t="s">
        <v>330</v>
      </c>
      <c r="B24" s="504"/>
      <c r="C24" s="504"/>
      <c r="D24" s="504"/>
      <c r="E24" s="504"/>
    </row>
    <row r="25" spans="1:5" ht="15" customHeight="1">
      <c r="A25" s="503" t="s">
        <v>331</v>
      </c>
      <c r="B25" s="507"/>
      <c r="C25" s="507"/>
      <c r="D25" s="507"/>
      <c r="E25" s="507"/>
    </row>
    <row r="26" spans="1:5" ht="15" customHeight="1">
      <c r="A26" s="506" t="s">
        <v>332</v>
      </c>
      <c r="B26" s="507"/>
      <c r="C26" s="507"/>
      <c r="D26" s="507"/>
      <c r="E26" s="507"/>
    </row>
    <row r="27" spans="1:5" ht="15" customHeight="1">
      <c r="A27" s="503" t="s">
        <v>333</v>
      </c>
      <c r="B27" s="504"/>
      <c r="C27" s="504"/>
      <c r="D27" s="504"/>
      <c r="E27" s="504"/>
    </row>
    <row r="28" spans="1:5" ht="15" customHeight="1">
      <c r="A28" s="503" t="s">
        <v>334</v>
      </c>
      <c r="B28" s="508"/>
      <c r="C28" s="508"/>
      <c r="D28" s="508"/>
      <c r="E28" s="508"/>
    </row>
    <row r="29" spans="1:5" ht="15" customHeight="1">
      <c r="A29" s="503" t="s">
        <v>335</v>
      </c>
      <c r="B29" s="508"/>
      <c r="C29" s="508"/>
      <c r="D29" s="508"/>
      <c r="E29" s="508"/>
    </row>
    <row r="30" spans="1:5" ht="15" customHeight="1">
      <c r="A30" s="506" t="s">
        <v>336</v>
      </c>
      <c r="B30" s="508"/>
      <c r="C30" s="508"/>
      <c r="D30" s="508"/>
      <c r="E30" s="508"/>
    </row>
    <row r="31" spans="1:5" ht="15" customHeight="1">
      <c r="A31" s="506" t="s">
        <v>337</v>
      </c>
      <c r="B31" s="504"/>
      <c r="C31" s="504"/>
      <c r="D31" s="504"/>
      <c r="E31" s="504"/>
    </row>
    <row r="32" spans="1:5" ht="15" customHeight="1">
      <c r="A32" s="506" t="s">
        <v>338</v>
      </c>
      <c r="B32" s="504"/>
      <c r="C32" s="504"/>
      <c r="D32" s="504"/>
      <c r="E32" s="504"/>
    </row>
    <row r="33" spans="1:5" ht="73.349999999999994" customHeight="1">
      <c r="A33" s="509" t="s">
        <v>339</v>
      </c>
      <c r="B33" s="510"/>
      <c r="C33" s="510"/>
      <c r="D33" s="510"/>
      <c r="E33" s="510"/>
    </row>
    <row r="34" spans="1:5" ht="14.4">
      <c r="A34" s="402"/>
      <c r="B34" s="388"/>
      <c r="C34" s="388"/>
      <c r="D34" s="388"/>
      <c r="E34" s="388"/>
    </row>
    <row r="35" spans="1:5" ht="14.4">
      <c r="A35" s="402"/>
      <c r="B35" s="388"/>
      <c r="C35" s="388"/>
      <c r="D35" s="388"/>
      <c r="E35" s="388"/>
    </row>
    <row r="36" spans="1:5" ht="14.4">
      <c r="A36" s="402"/>
      <c r="B36" s="388"/>
      <c r="C36" s="388"/>
      <c r="D36" s="388"/>
      <c r="E36" s="388"/>
    </row>
    <row r="37" spans="1:5" ht="14.4">
      <c r="A37" s="388"/>
      <c r="B37" s="388"/>
      <c r="C37" s="388"/>
      <c r="D37" s="388"/>
      <c r="E37" s="388"/>
    </row>
    <row r="38" spans="1:5" ht="14.4">
      <c r="A38" s="388"/>
      <c r="B38" s="388"/>
      <c r="C38" s="388"/>
      <c r="D38" s="388"/>
      <c r="E38" s="388"/>
    </row>
    <row r="39" spans="1:5" ht="14.4">
      <c r="A39" s="388"/>
      <c r="B39" s="388"/>
      <c r="C39" s="388"/>
      <c r="D39" s="388"/>
      <c r="E39" s="388"/>
    </row>
    <row r="40" spans="1:5" ht="14.4">
      <c r="A40" s="388"/>
      <c r="B40" s="388"/>
      <c r="C40" s="388"/>
      <c r="D40" s="388"/>
      <c r="E40" s="388"/>
    </row>
    <row r="41" spans="1:5" ht="14.4">
      <c r="A41" s="388"/>
      <c r="B41" s="388"/>
      <c r="C41" s="388"/>
      <c r="D41" s="388"/>
      <c r="E41" s="388"/>
    </row>
    <row r="42" spans="1:5" ht="14.4">
      <c r="A42" s="388"/>
      <c r="B42" s="388"/>
      <c r="C42" s="388"/>
      <c r="D42" s="388"/>
      <c r="E42" s="388"/>
    </row>
    <row r="43" spans="1:5" ht="13.8">
      <c r="A43" s="391"/>
      <c r="B43" s="391"/>
      <c r="C43" s="391"/>
      <c r="D43" s="391"/>
      <c r="E43" s="391"/>
    </row>
    <row r="44" spans="1:5" ht="13.8">
      <c r="A44" s="391"/>
      <c r="B44" s="391"/>
      <c r="C44" s="391"/>
      <c r="D44" s="391"/>
      <c r="E44" s="391"/>
    </row>
    <row r="45" spans="1:5" ht="13.8">
      <c r="A45" s="391"/>
      <c r="B45" s="391"/>
      <c r="C45" s="391"/>
      <c r="D45" s="391"/>
      <c r="E45" s="391"/>
    </row>
    <row r="46" spans="1:5" ht="13.8">
      <c r="A46" s="391"/>
      <c r="B46" s="391"/>
      <c r="C46" s="391"/>
      <c r="D46" s="391"/>
      <c r="E46" s="391"/>
    </row>
    <row r="47" spans="1:5" ht="13.8">
      <c r="A47" s="391"/>
      <c r="B47" s="391"/>
      <c r="C47" s="391"/>
      <c r="D47" s="391"/>
      <c r="E47" s="391"/>
    </row>
    <row r="48" spans="1:5" ht="13.8">
      <c r="A48" s="391"/>
      <c r="B48" s="391"/>
      <c r="C48" s="391"/>
      <c r="D48" s="391"/>
      <c r="E48" s="391"/>
    </row>
    <row r="49" spans="1:5" ht="13.8">
      <c r="A49" s="391"/>
      <c r="B49" s="391"/>
      <c r="C49" s="391"/>
      <c r="D49" s="391"/>
      <c r="E49" s="391"/>
    </row>
    <row r="50" spans="1:5" ht="13.8">
      <c r="A50" s="391"/>
      <c r="B50" s="391"/>
      <c r="C50" s="391"/>
      <c r="D50" s="391"/>
      <c r="E50" s="391"/>
    </row>
    <row r="51" spans="1:5" ht="13.8">
      <c r="A51" s="391"/>
      <c r="B51" s="391"/>
      <c r="C51" s="391"/>
      <c r="D51" s="391"/>
      <c r="E51" s="391"/>
    </row>
    <row r="52" spans="1:5" ht="13.8">
      <c r="A52" s="391"/>
      <c r="B52" s="391"/>
      <c r="C52" s="391"/>
      <c r="D52" s="391"/>
      <c r="E52" s="391"/>
    </row>
    <row r="53" spans="1:5" ht="13.8">
      <c r="A53" s="391"/>
      <c r="B53" s="391"/>
      <c r="C53" s="391"/>
      <c r="D53" s="391"/>
      <c r="E53" s="391"/>
    </row>
    <row r="54" spans="1:5" ht="13.8">
      <c r="A54" s="391"/>
      <c r="B54" s="391"/>
      <c r="C54" s="391"/>
      <c r="D54" s="391"/>
      <c r="E54" s="391"/>
    </row>
    <row r="55" spans="1:5" ht="13.8">
      <c r="A55" s="391"/>
      <c r="B55" s="391"/>
      <c r="C55" s="391"/>
      <c r="D55" s="391"/>
      <c r="E55" s="391"/>
    </row>
    <row r="56" spans="1:5" ht="13.8">
      <c r="A56" s="391"/>
      <c r="B56" s="391"/>
      <c r="C56" s="391"/>
      <c r="D56" s="391"/>
      <c r="E56" s="391"/>
    </row>
    <row r="57" spans="1:5" ht="13.8">
      <c r="A57" s="391"/>
      <c r="B57" s="391"/>
      <c r="C57" s="391"/>
      <c r="D57" s="391"/>
      <c r="E57" s="391"/>
    </row>
    <row r="58" spans="1:5" ht="13.8">
      <c r="A58" s="391"/>
      <c r="B58" s="391"/>
      <c r="C58" s="391"/>
      <c r="D58" s="391"/>
      <c r="E58" s="391"/>
    </row>
    <row r="59" spans="1:5" ht="13.8">
      <c r="A59" s="391"/>
      <c r="B59" s="391"/>
      <c r="C59" s="391"/>
      <c r="D59" s="391"/>
      <c r="E59" s="391"/>
    </row>
    <row r="60" spans="1:5" ht="13.8">
      <c r="A60" s="391"/>
      <c r="B60" s="391"/>
      <c r="C60" s="391"/>
      <c r="D60" s="391"/>
      <c r="E60" s="391"/>
    </row>
    <row r="61" spans="1:5" ht="13.8">
      <c r="A61" s="391"/>
      <c r="B61" s="391"/>
      <c r="C61" s="391"/>
      <c r="D61" s="391"/>
      <c r="E61" s="391"/>
    </row>
    <row r="62" spans="1:5" ht="13.8">
      <c r="A62" s="391"/>
      <c r="B62" s="391"/>
      <c r="C62" s="391"/>
      <c r="D62" s="391"/>
      <c r="E62" s="391"/>
    </row>
    <row r="63" spans="1:5" ht="13.8">
      <c r="A63" s="391"/>
      <c r="B63" s="391"/>
      <c r="C63" s="391"/>
      <c r="D63" s="391"/>
      <c r="E63" s="391"/>
    </row>
    <row r="64" spans="1:5" ht="13.8">
      <c r="A64" s="391"/>
      <c r="B64" s="391"/>
      <c r="C64" s="391"/>
      <c r="D64" s="391"/>
      <c r="E64" s="391"/>
    </row>
    <row r="65" spans="1:5" ht="13.8">
      <c r="A65" s="391"/>
      <c r="B65" s="391"/>
      <c r="C65" s="391"/>
      <c r="D65" s="391"/>
      <c r="E65" s="391"/>
    </row>
    <row r="66" spans="1:5" ht="13.8">
      <c r="A66" s="391"/>
      <c r="B66" s="391"/>
      <c r="C66" s="391"/>
      <c r="D66" s="391"/>
      <c r="E66" s="391"/>
    </row>
    <row r="67" spans="1:5" ht="13.8">
      <c r="A67" s="391"/>
      <c r="B67" s="391"/>
      <c r="C67" s="391"/>
      <c r="D67" s="391"/>
      <c r="E67" s="391"/>
    </row>
    <row r="68" spans="1:5" ht="13.8">
      <c r="A68" s="391"/>
      <c r="B68" s="391"/>
      <c r="C68" s="391"/>
      <c r="D68" s="391"/>
      <c r="E68" s="391"/>
    </row>
    <row r="69" spans="1:5" ht="13.8">
      <c r="A69" s="391"/>
      <c r="B69" s="391"/>
      <c r="C69" s="391"/>
      <c r="D69" s="391"/>
      <c r="E69" s="391"/>
    </row>
    <row r="70" spans="1:5" ht="13.8">
      <c r="A70" s="391"/>
      <c r="B70" s="391"/>
      <c r="C70" s="391"/>
      <c r="D70" s="391"/>
      <c r="E70" s="391"/>
    </row>
    <row r="71" spans="1:5" ht="13.8">
      <c r="A71" s="391"/>
      <c r="B71" s="391"/>
      <c r="C71" s="391"/>
      <c r="D71" s="391"/>
      <c r="E71" s="391"/>
    </row>
    <row r="72" spans="1:5" ht="13.8">
      <c r="A72" s="391"/>
      <c r="B72" s="391"/>
      <c r="C72" s="391"/>
      <c r="D72" s="391"/>
      <c r="E72" s="391"/>
    </row>
    <row r="73" spans="1:5" ht="13.8">
      <c r="A73" s="391"/>
      <c r="B73" s="391"/>
      <c r="C73" s="391"/>
      <c r="D73" s="391"/>
      <c r="E73" s="391"/>
    </row>
    <row r="74" spans="1:5" ht="13.8">
      <c r="A74" s="391"/>
      <c r="B74" s="391"/>
      <c r="C74" s="391"/>
      <c r="D74" s="391"/>
      <c r="E74" s="391"/>
    </row>
    <row r="75" spans="1:5" ht="13.8">
      <c r="A75" s="391"/>
      <c r="B75" s="391"/>
      <c r="C75" s="391"/>
      <c r="D75" s="391"/>
      <c r="E75" s="391"/>
    </row>
    <row r="76" spans="1:5">
      <c r="A76" s="83"/>
      <c r="B76" s="83"/>
    </row>
    <row r="77" spans="1:5">
      <c r="A77" s="83"/>
      <c r="B77" s="83"/>
    </row>
    <row r="78" spans="1:5">
      <c r="A78" s="83"/>
      <c r="B78" s="83"/>
    </row>
    <row r="79" spans="1:5">
      <c r="A79" s="83"/>
      <c r="B79" s="83"/>
    </row>
    <row r="80" spans="1:5">
      <c r="A80" s="83"/>
      <c r="B80" s="83"/>
    </row>
    <row r="81" spans="1:2">
      <c r="A81" s="83"/>
      <c r="B81" s="83"/>
    </row>
    <row r="82" spans="1:2">
      <c r="A82" s="83"/>
      <c r="B82" s="83"/>
    </row>
    <row r="83" spans="1:2">
      <c r="A83" s="83"/>
      <c r="B83" s="83"/>
    </row>
    <row r="84" spans="1:2">
      <c r="A84" s="83"/>
      <c r="B84" s="83"/>
    </row>
    <row r="85" spans="1:2">
      <c r="A85" s="83"/>
      <c r="B85" s="83"/>
    </row>
    <row r="86" spans="1:2">
      <c r="A86" s="83"/>
      <c r="B86" s="83"/>
    </row>
    <row r="87" spans="1:2">
      <c r="A87" s="83"/>
      <c r="B87" s="83"/>
    </row>
    <row r="88" spans="1:2">
      <c r="A88" s="83"/>
      <c r="B88" s="83"/>
    </row>
    <row r="89" spans="1:2">
      <c r="A89" s="83"/>
      <c r="B89" s="83"/>
    </row>
    <row r="90" spans="1:2">
      <c r="A90" s="83"/>
      <c r="B90" s="83"/>
    </row>
    <row r="91" spans="1:2">
      <c r="A91" s="83"/>
      <c r="B91" s="83"/>
    </row>
    <row r="92" spans="1:2">
      <c r="A92" s="83"/>
      <c r="B92" s="83"/>
    </row>
    <row r="93" spans="1:2">
      <c r="A93" s="83"/>
      <c r="B93" s="83"/>
    </row>
    <row r="94" spans="1:2">
      <c r="A94" s="83"/>
      <c r="B94" s="83"/>
    </row>
    <row r="95" spans="1:2">
      <c r="A95" s="83"/>
      <c r="B95" s="83"/>
    </row>
    <row r="96" spans="1:2">
      <c r="A96" s="83"/>
      <c r="B96" s="83"/>
    </row>
    <row r="97" spans="1:2">
      <c r="A97" s="83"/>
      <c r="B97" s="83"/>
    </row>
    <row r="98" spans="1:2">
      <c r="A98" s="83"/>
      <c r="B98" s="83"/>
    </row>
    <row r="99" spans="1:2">
      <c r="A99" s="83"/>
      <c r="B99" s="83"/>
    </row>
    <row r="100" spans="1:2">
      <c r="A100" s="83"/>
      <c r="B100" s="83"/>
    </row>
    <row r="101" spans="1:2">
      <c r="A101" s="83"/>
      <c r="B101" s="83"/>
    </row>
    <row r="102" spans="1:2">
      <c r="A102" s="83"/>
      <c r="B102" s="83"/>
    </row>
    <row r="103" spans="1:2">
      <c r="A103" s="83"/>
      <c r="B103" s="83"/>
    </row>
    <row r="104" spans="1:2">
      <c r="A104" s="83"/>
      <c r="B104" s="83"/>
    </row>
    <row r="105" spans="1:2">
      <c r="A105" s="83"/>
      <c r="B105" s="83"/>
    </row>
    <row r="106" spans="1:2">
      <c r="A106" s="83"/>
      <c r="B106" s="83"/>
    </row>
    <row r="107" spans="1:2">
      <c r="A107" s="83"/>
      <c r="B107" s="83"/>
    </row>
    <row r="108" spans="1:2">
      <c r="A108" s="83"/>
      <c r="B108" s="83"/>
    </row>
    <row r="109" spans="1:2">
      <c r="A109" s="83"/>
      <c r="B109" s="83"/>
    </row>
    <row r="110" spans="1:2">
      <c r="A110" s="83"/>
      <c r="B110" s="83"/>
    </row>
    <row r="111" spans="1:2">
      <c r="A111" s="83"/>
      <c r="B111" s="83"/>
    </row>
    <row r="112" spans="1:2">
      <c r="A112" s="83"/>
      <c r="B112" s="83"/>
    </row>
    <row r="113" spans="1:2">
      <c r="A113" s="83"/>
      <c r="B113" s="83"/>
    </row>
    <row r="114" spans="1:2">
      <c r="A114" s="83"/>
      <c r="B114" s="83"/>
    </row>
    <row r="115" spans="1:2">
      <c r="A115" s="83"/>
      <c r="B115" s="83"/>
    </row>
    <row r="116" spans="1:2">
      <c r="A116" s="83"/>
      <c r="B116" s="83"/>
    </row>
    <row r="117" spans="1:2">
      <c r="A117" s="83"/>
      <c r="B117" s="83"/>
    </row>
    <row r="118" spans="1:2">
      <c r="A118" s="83"/>
      <c r="B118" s="83"/>
    </row>
    <row r="119" spans="1:2">
      <c r="A119" s="83"/>
      <c r="B119" s="83"/>
    </row>
    <row r="120" spans="1:2">
      <c r="A120" s="83"/>
      <c r="B120" s="83"/>
    </row>
    <row r="121" spans="1:2">
      <c r="A121" s="83"/>
      <c r="B121" s="83"/>
    </row>
    <row r="122" spans="1:2">
      <c r="A122" s="83"/>
      <c r="B122" s="83"/>
    </row>
    <row r="123" spans="1:2">
      <c r="A123" s="83"/>
      <c r="B123" s="83"/>
    </row>
    <row r="124" spans="1:2">
      <c r="A124" s="83"/>
      <c r="B124" s="83"/>
    </row>
    <row r="125" spans="1:2">
      <c r="A125" s="83"/>
      <c r="B125" s="83"/>
    </row>
    <row r="126" spans="1:2">
      <c r="A126" s="83"/>
      <c r="B126" s="83"/>
    </row>
    <row r="127" spans="1:2">
      <c r="A127" s="83"/>
      <c r="B127" s="83"/>
    </row>
    <row r="128" spans="1:2">
      <c r="A128" s="83"/>
      <c r="B128" s="83"/>
    </row>
    <row r="129" spans="1:2">
      <c r="A129" s="83"/>
      <c r="B129" s="83"/>
    </row>
    <row r="130" spans="1:2">
      <c r="A130" s="83"/>
      <c r="B130" s="83"/>
    </row>
    <row r="131" spans="1:2">
      <c r="A131" s="83"/>
      <c r="B131" s="83"/>
    </row>
    <row r="132" spans="1:2">
      <c r="A132" s="83"/>
      <c r="B132" s="83"/>
    </row>
    <row r="133" spans="1:2">
      <c r="A133" s="83"/>
      <c r="B133" s="83"/>
    </row>
    <row r="134" spans="1:2">
      <c r="A134" s="83"/>
      <c r="B134" s="83"/>
    </row>
    <row r="135" spans="1:2">
      <c r="A135" s="83"/>
      <c r="B135" s="83"/>
    </row>
    <row r="136" spans="1:2">
      <c r="A136" s="83"/>
      <c r="B136" s="83"/>
    </row>
    <row r="137" spans="1:2">
      <c r="A137" s="83"/>
      <c r="B137" s="83"/>
    </row>
    <row r="138" spans="1:2">
      <c r="A138" s="83"/>
      <c r="B138" s="83"/>
    </row>
    <row r="139" spans="1:2">
      <c r="A139" s="83"/>
      <c r="B139" s="83"/>
    </row>
    <row r="140" spans="1:2">
      <c r="A140" s="83"/>
      <c r="B140" s="83"/>
    </row>
    <row r="141" spans="1:2">
      <c r="A141" s="83"/>
      <c r="B141" s="83"/>
    </row>
    <row r="142" spans="1:2">
      <c r="A142" s="83"/>
      <c r="B142" s="83"/>
    </row>
    <row r="143" spans="1:2">
      <c r="A143" s="83"/>
      <c r="B143" s="83"/>
    </row>
    <row r="144" spans="1:2">
      <c r="A144" s="83"/>
      <c r="B144" s="83"/>
    </row>
    <row r="145" spans="1:2">
      <c r="A145" s="83"/>
      <c r="B145" s="83"/>
    </row>
    <row r="146" spans="1:2">
      <c r="A146" s="83"/>
      <c r="B146" s="83"/>
    </row>
    <row r="147" spans="1:2">
      <c r="A147" s="83"/>
      <c r="B147" s="83"/>
    </row>
    <row r="148" spans="1:2">
      <c r="A148" s="83"/>
      <c r="B148" s="83"/>
    </row>
    <row r="149" spans="1:2">
      <c r="A149" s="83"/>
      <c r="B149" s="83"/>
    </row>
    <row r="150" spans="1:2">
      <c r="A150" s="83"/>
      <c r="B150" s="83"/>
    </row>
    <row r="151" spans="1:2">
      <c r="A151" s="83"/>
      <c r="B151" s="83"/>
    </row>
    <row r="152" spans="1:2">
      <c r="A152" s="83"/>
      <c r="B152" s="83"/>
    </row>
    <row r="153" spans="1:2">
      <c r="A153" s="83"/>
      <c r="B153" s="83"/>
    </row>
    <row r="154" spans="1:2">
      <c r="A154" s="83"/>
      <c r="B154" s="83"/>
    </row>
    <row r="155" spans="1:2">
      <c r="A155" s="83"/>
      <c r="B155" s="83"/>
    </row>
    <row r="156" spans="1:2">
      <c r="A156" s="83"/>
      <c r="B156" s="83"/>
    </row>
    <row r="157" spans="1:2">
      <c r="A157" s="83"/>
      <c r="B157" s="83"/>
    </row>
    <row r="158" spans="1:2">
      <c r="A158" s="83"/>
      <c r="B158" s="83"/>
    </row>
    <row r="159" spans="1:2">
      <c r="A159" s="83"/>
      <c r="B159" s="83"/>
    </row>
    <row r="160" spans="1:2">
      <c r="A160" s="83"/>
      <c r="B160" s="83"/>
    </row>
    <row r="161" spans="1:2">
      <c r="A161" s="83"/>
      <c r="B161" s="83"/>
    </row>
    <row r="162" spans="1:2">
      <c r="A162" s="83"/>
      <c r="B162" s="83"/>
    </row>
    <row r="163" spans="1:2">
      <c r="A163" s="83"/>
      <c r="B163" s="83"/>
    </row>
    <row r="164" spans="1:2">
      <c r="A164" s="83"/>
      <c r="B164" s="83"/>
    </row>
    <row r="165" spans="1:2">
      <c r="A165" s="83"/>
      <c r="B165" s="83"/>
    </row>
    <row r="166" spans="1:2">
      <c r="A166" s="83"/>
      <c r="B166" s="83"/>
    </row>
    <row r="167" spans="1:2">
      <c r="A167" s="83"/>
      <c r="B167" s="83"/>
    </row>
    <row r="168" spans="1:2">
      <c r="A168" s="83"/>
      <c r="B168" s="83"/>
    </row>
    <row r="169" spans="1:2">
      <c r="A169" s="83"/>
      <c r="B169" s="83"/>
    </row>
    <row r="170" spans="1:2">
      <c r="A170" s="83"/>
      <c r="B170" s="83"/>
    </row>
    <row r="171" spans="1:2">
      <c r="A171" s="83"/>
      <c r="B171" s="83"/>
    </row>
    <row r="172" spans="1:2">
      <c r="A172" s="83"/>
      <c r="B172" s="83"/>
    </row>
    <row r="173" spans="1:2">
      <c r="A173" s="83"/>
      <c r="B173" s="83"/>
    </row>
    <row r="174" spans="1:2">
      <c r="A174" s="83"/>
      <c r="B174" s="83"/>
    </row>
    <row r="175" spans="1:2">
      <c r="A175" s="83"/>
      <c r="B175" s="83"/>
    </row>
    <row r="176" spans="1:2">
      <c r="A176" s="83"/>
      <c r="B176" s="83"/>
    </row>
    <row r="177" spans="1:2">
      <c r="A177" s="83"/>
      <c r="B177" s="83"/>
    </row>
    <row r="178" spans="1:2">
      <c r="A178" s="83"/>
      <c r="B178" s="83"/>
    </row>
    <row r="179" spans="1:2">
      <c r="A179" s="83"/>
      <c r="B179" s="83"/>
    </row>
    <row r="180" spans="1:2">
      <c r="A180" s="83"/>
      <c r="B180" s="83"/>
    </row>
    <row r="181" spans="1:2">
      <c r="A181" s="83"/>
      <c r="B181" s="83"/>
    </row>
    <row r="182" spans="1:2">
      <c r="A182" s="83"/>
      <c r="B182" s="83"/>
    </row>
    <row r="183" spans="1:2">
      <c r="A183" s="83"/>
      <c r="B183" s="83"/>
    </row>
    <row r="184" spans="1:2">
      <c r="A184" s="83"/>
      <c r="B184" s="83"/>
    </row>
    <row r="185" spans="1:2">
      <c r="A185" s="83"/>
      <c r="B185" s="83"/>
    </row>
    <row r="186" spans="1:2">
      <c r="A186" s="83"/>
      <c r="B186" s="83"/>
    </row>
    <row r="187" spans="1:2">
      <c r="A187" s="83"/>
      <c r="B187" s="83"/>
    </row>
    <row r="188" spans="1:2">
      <c r="A188" s="83"/>
      <c r="B188" s="83"/>
    </row>
    <row r="189" spans="1:2">
      <c r="A189" s="83"/>
      <c r="B189" s="83"/>
    </row>
    <row r="190" spans="1:2">
      <c r="A190" s="83"/>
      <c r="B190" s="83"/>
    </row>
    <row r="191" spans="1:2">
      <c r="A191" s="83"/>
      <c r="B191" s="83"/>
    </row>
    <row r="192" spans="1:2">
      <c r="A192" s="83"/>
      <c r="B192" s="83"/>
    </row>
    <row r="193" spans="1:2">
      <c r="A193" s="83"/>
      <c r="B193" s="83"/>
    </row>
    <row r="194" spans="1:2">
      <c r="A194" s="83"/>
      <c r="B194" s="83"/>
    </row>
    <row r="195" spans="1:2">
      <c r="A195" s="83"/>
      <c r="B195" s="83"/>
    </row>
    <row r="196" spans="1:2">
      <c r="A196" s="83"/>
      <c r="B196" s="83"/>
    </row>
    <row r="197" spans="1:2">
      <c r="A197" s="83"/>
      <c r="B197" s="83"/>
    </row>
    <row r="198" spans="1:2">
      <c r="A198" s="83"/>
      <c r="B198" s="83"/>
    </row>
    <row r="199" spans="1:2">
      <c r="A199" s="83"/>
      <c r="B199" s="83"/>
    </row>
    <row r="200" spans="1:2">
      <c r="A200" s="83"/>
      <c r="B200" s="83"/>
    </row>
    <row r="201" spans="1:2">
      <c r="A201" s="83"/>
      <c r="B201" s="83"/>
    </row>
    <row r="202" spans="1:2">
      <c r="A202" s="83"/>
      <c r="B202" s="83"/>
    </row>
    <row r="203" spans="1:2">
      <c r="A203" s="83"/>
      <c r="B203" s="83"/>
    </row>
    <row r="204" spans="1:2">
      <c r="A204" s="83"/>
      <c r="B204" s="83"/>
    </row>
    <row r="205" spans="1:2">
      <c r="A205" s="83"/>
      <c r="B205" s="83"/>
    </row>
    <row r="206" spans="1:2">
      <c r="A206" s="83"/>
      <c r="B206" s="83"/>
    </row>
    <row r="207" spans="1:2">
      <c r="A207" s="83"/>
      <c r="B207" s="83"/>
    </row>
    <row r="208" spans="1:2">
      <c r="A208" s="83"/>
      <c r="B208" s="83"/>
    </row>
    <row r="209" spans="1:2">
      <c r="A209" s="83"/>
      <c r="B209" s="83"/>
    </row>
    <row r="210" spans="1:2">
      <c r="A210" s="83"/>
      <c r="B210" s="83"/>
    </row>
    <row r="211" spans="1:2">
      <c r="A211" s="83"/>
      <c r="B211" s="83"/>
    </row>
    <row r="212" spans="1:2">
      <c r="A212" s="83"/>
      <c r="B212" s="83"/>
    </row>
    <row r="213" spans="1:2">
      <c r="A213" s="83"/>
      <c r="B213" s="83"/>
    </row>
    <row r="214" spans="1:2">
      <c r="A214" s="83"/>
      <c r="B214" s="83"/>
    </row>
    <row r="215" spans="1:2">
      <c r="A215" s="83"/>
      <c r="B215" s="83"/>
    </row>
    <row r="216" spans="1:2">
      <c r="A216" s="83"/>
      <c r="B216" s="83"/>
    </row>
    <row r="217" spans="1:2">
      <c r="A217" s="83"/>
      <c r="B217" s="83"/>
    </row>
    <row r="218" spans="1:2">
      <c r="A218" s="83"/>
      <c r="B218" s="83"/>
    </row>
    <row r="219" spans="1:2">
      <c r="A219" s="83"/>
      <c r="B219" s="83"/>
    </row>
    <row r="220" spans="1:2">
      <c r="A220" s="83"/>
      <c r="B220" s="83"/>
    </row>
    <row r="221" spans="1:2">
      <c r="A221" s="83"/>
      <c r="B221" s="83"/>
    </row>
    <row r="222" spans="1:2">
      <c r="A222" s="83"/>
      <c r="B222" s="83"/>
    </row>
    <row r="223" spans="1:2">
      <c r="A223" s="83"/>
      <c r="B223" s="83"/>
    </row>
    <row r="224" spans="1:2">
      <c r="A224" s="83"/>
      <c r="B224" s="83"/>
    </row>
    <row r="225" spans="1:2">
      <c r="A225" s="83"/>
      <c r="B225" s="83"/>
    </row>
    <row r="226" spans="1:2">
      <c r="A226" s="83"/>
      <c r="B226" s="83"/>
    </row>
    <row r="227" spans="1:2">
      <c r="A227" s="83"/>
      <c r="B227" s="83"/>
    </row>
    <row r="228" spans="1:2">
      <c r="A228" s="83"/>
      <c r="B228" s="83"/>
    </row>
    <row r="229" spans="1:2">
      <c r="A229" s="83"/>
      <c r="B229" s="83"/>
    </row>
    <row r="230" spans="1:2">
      <c r="A230" s="83"/>
      <c r="B230" s="83"/>
    </row>
    <row r="231" spans="1:2">
      <c r="A231" s="83"/>
      <c r="B231" s="83"/>
    </row>
    <row r="232" spans="1:2">
      <c r="A232" s="83"/>
      <c r="B232" s="83"/>
    </row>
    <row r="233" spans="1:2">
      <c r="A233" s="83"/>
      <c r="B233" s="83"/>
    </row>
    <row r="234" spans="1:2">
      <c r="A234" s="83"/>
      <c r="B234" s="83"/>
    </row>
    <row r="235" spans="1:2">
      <c r="A235" s="83"/>
      <c r="B235" s="83"/>
    </row>
    <row r="236" spans="1:2">
      <c r="A236" s="83"/>
      <c r="B236" s="83"/>
    </row>
    <row r="237" spans="1:2">
      <c r="A237" s="83"/>
      <c r="B237" s="83"/>
    </row>
    <row r="238" spans="1:2">
      <c r="A238" s="83"/>
      <c r="B238" s="83"/>
    </row>
    <row r="239" spans="1:2">
      <c r="A239" s="83"/>
      <c r="B239" s="83"/>
    </row>
    <row r="240" spans="1:2">
      <c r="A240" s="83"/>
      <c r="B240" s="83"/>
    </row>
    <row r="241" spans="1:2">
      <c r="A241" s="83"/>
      <c r="B241" s="83"/>
    </row>
    <row r="242" spans="1:2">
      <c r="A242" s="83"/>
      <c r="B242" s="83"/>
    </row>
    <row r="243" spans="1:2">
      <c r="A243" s="83"/>
      <c r="B243" s="83"/>
    </row>
    <row r="244" spans="1:2">
      <c r="A244" s="83"/>
      <c r="B244" s="83"/>
    </row>
    <row r="245" spans="1:2">
      <c r="A245" s="83"/>
      <c r="B245" s="83"/>
    </row>
    <row r="246" spans="1:2">
      <c r="A246" s="83"/>
      <c r="B246" s="83"/>
    </row>
    <row r="247" spans="1:2">
      <c r="A247" s="83"/>
      <c r="B247" s="83"/>
    </row>
    <row r="248" spans="1:2">
      <c r="A248" s="83"/>
      <c r="B248" s="83"/>
    </row>
    <row r="249" spans="1:2">
      <c r="A249" s="83"/>
      <c r="B249" s="83"/>
    </row>
    <row r="250" spans="1:2">
      <c r="A250" s="83"/>
      <c r="B250" s="83"/>
    </row>
    <row r="251" spans="1:2">
      <c r="A251" s="83"/>
      <c r="B251" s="83"/>
    </row>
    <row r="252" spans="1:2">
      <c r="A252" s="83"/>
      <c r="B252" s="83"/>
    </row>
    <row r="253" spans="1:2">
      <c r="A253" s="83"/>
      <c r="B253" s="83"/>
    </row>
    <row r="254" spans="1:2">
      <c r="A254" s="83"/>
      <c r="B254" s="83"/>
    </row>
    <row r="255" spans="1:2">
      <c r="A255" s="83"/>
      <c r="B255" s="83"/>
    </row>
    <row r="256" spans="1:2">
      <c r="A256" s="83"/>
      <c r="B256" s="83"/>
    </row>
    <row r="257" spans="1:2">
      <c r="A257" s="83"/>
      <c r="B257" s="83"/>
    </row>
    <row r="258" spans="1:2">
      <c r="A258" s="83"/>
      <c r="B258" s="83"/>
    </row>
    <row r="259" spans="1:2">
      <c r="A259" s="83"/>
      <c r="B259" s="83"/>
    </row>
    <row r="260" spans="1:2">
      <c r="A260" s="83"/>
      <c r="B260" s="83"/>
    </row>
    <row r="261" spans="1:2">
      <c r="A261" s="83"/>
      <c r="B261" s="83"/>
    </row>
    <row r="262" spans="1:2">
      <c r="A262" s="83"/>
      <c r="B262" s="83"/>
    </row>
    <row r="263" spans="1:2">
      <c r="A263" s="83"/>
      <c r="B263" s="83"/>
    </row>
    <row r="264" spans="1:2">
      <c r="A264" s="83"/>
      <c r="B264" s="83"/>
    </row>
    <row r="265" spans="1:2">
      <c r="A265" s="83"/>
      <c r="B265" s="83"/>
    </row>
    <row r="266" spans="1:2">
      <c r="A266" s="83"/>
      <c r="B266" s="83"/>
    </row>
    <row r="267" spans="1:2">
      <c r="A267" s="83"/>
      <c r="B267" s="83"/>
    </row>
    <row r="268" spans="1:2">
      <c r="A268" s="83"/>
      <c r="B268" s="83"/>
    </row>
    <row r="269" spans="1:2">
      <c r="A269" s="83"/>
      <c r="B269" s="83"/>
    </row>
    <row r="270" spans="1:2">
      <c r="A270" s="83"/>
      <c r="B270" s="83"/>
    </row>
    <row r="271" spans="1:2">
      <c r="A271" s="83"/>
      <c r="B271" s="83"/>
    </row>
    <row r="272" spans="1:2">
      <c r="A272" s="83"/>
      <c r="B272" s="83"/>
    </row>
    <row r="273" spans="1:2">
      <c r="A273" s="83"/>
      <c r="B273" s="83"/>
    </row>
    <row r="274" spans="1:2">
      <c r="A274" s="83"/>
      <c r="B274" s="83"/>
    </row>
    <row r="275" spans="1:2">
      <c r="A275" s="83"/>
      <c r="B275" s="83"/>
    </row>
    <row r="276" spans="1:2">
      <c r="A276" s="83"/>
      <c r="B276" s="83"/>
    </row>
    <row r="277" spans="1:2">
      <c r="A277" s="83"/>
      <c r="B277" s="83"/>
    </row>
    <row r="278" spans="1:2">
      <c r="A278" s="83"/>
      <c r="B278" s="83"/>
    </row>
    <row r="279" spans="1:2">
      <c r="A279" s="83"/>
      <c r="B279" s="83"/>
    </row>
    <row r="280" spans="1:2">
      <c r="A280" s="83"/>
      <c r="B280" s="83"/>
    </row>
    <row r="281" spans="1:2">
      <c r="A281" s="83"/>
      <c r="B281" s="83"/>
    </row>
    <row r="282" spans="1:2">
      <c r="A282" s="83"/>
      <c r="B282" s="83"/>
    </row>
    <row r="283" spans="1:2">
      <c r="A283" s="83"/>
      <c r="B283" s="83"/>
    </row>
    <row r="284" spans="1:2">
      <c r="A284" s="83"/>
      <c r="B284" s="83"/>
    </row>
    <row r="285" spans="1:2">
      <c r="A285" s="83"/>
      <c r="B285" s="83"/>
    </row>
    <row r="286" spans="1:2">
      <c r="A286" s="83"/>
      <c r="B286" s="83"/>
    </row>
    <row r="287" spans="1:2">
      <c r="A287" s="83"/>
      <c r="B287" s="83"/>
    </row>
    <row r="288" spans="1:2">
      <c r="A288" s="83"/>
      <c r="B288" s="83"/>
    </row>
    <row r="289" spans="1:2">
      <c r="A289" s="83"/>
      <c r="B289" s="83"/>
    </row>
    <row r="290" spans="1:2">
      <c r="A290" s="83"/>
      <c r="B290" s="83"/>
    </row>
    <row r="291" spans="1:2">
      <c r="A291" s="83"/>
      <c r="B291" s="83"/>
    </row>
    <row r="292" spans="1:2">
      <c r="A292" s="83"/>
      <c r="B292" s="83"/>
    </row>
    <row r="293" spans="1:2">
      <c r="A293" s="83"/>
      <c r="B293" s="83"/>
    </row>
    <row r="294" spans="1:2">
      <c r="A294" s="83"/>
      <c r="B294" s="83"/>
    </row>
    <row r="295" spans="1:2">
      <c r="A295" s="83"/>
      <c r="B295" s="83"/>
    </row>
    <row r="296" spans="1:2">
      <c r="A296" s="83"/>
      <c r="B296" s="83"/>
    </row>
    <row r="297" spans="1:2">
      <c r="A297" s="83"/>
      <c r="B297" s="83"/>
    </row>
    <row r="298" spans="1:2">
      <c r="A298" s="83"/>
      <c r="B298" s="83"/>
    </row>
    <row r="299" spans="1:2">
      <c r="A299" s="83"/>
      <c r="B299" s="83"/>
    </row>
    <row r="300" spans="1:2">
      <c r="A300" s="83"/>
      <c r="B300" s="83"/>
    </row>
    <row r="301" spans="1:2">
      <c r="A301" s="83"/>
      <c r="B301" s="83"/>
    </row>
    <row r="302" spans="1:2">
      <c r="A302" s="83"/>
      <c r="B302" s="83"/>
    </row>
    <row r="303" spans="1:2">
      <c r="A303" s="83"/>
      <c r="B303" s="83"/>
    </row>
    <row r="304" spans="1:2">
      <c r="A304" s="83"/>
      <c r="B304" s="83"/>
    </row>
    <row r="305" spans="1:2">
      <c r="A305" s="83"/>
      <c r="B305" s="83"/>
    </row>
    <row r="306" spans="1:2">
      <c r="A306" s="83"/>
      <c r="B306" s="83"/>
    </row>
    <row r="307" spans="1:2">
      <c r="A307" s="83"/>
      <c r="B307" s="83"/>
    </row>
    <row r="308" spans="1:2">
      <c r="A308" s="83"/>
      <c r="B308" s="83"/>
    </row>
    <row r="309" spans="1:2">
      <c r="A309" s="83"/>
      <c r="B309" s="83"/>
    </row>
    <row r="310" spans="1:2">
      <c r="A310" s="83"/>
      <c r="B310" s="83"/>
    </row>
    <row r="311" spans="1:2">
      <c r="A311" s="83"/>
      <c r="B311" s="83"/>
    </row>
    <row r="312" spans="1:2">
      <c r="A312" s="83"/>
      <c r="B312" s="83"/>
    </row>
    <row r="313" spans="1:2">
      <c r="A313" s="83"/>
      <c r="B313" s="83"/>
    </row>
    <row r="314" spans="1:2">
      <c r="A314" s="83"/>
      <c r="B314" s="83"/>
    </row>
    <row r="315" spans="1:2">
      <c r="A315" s="83"/>
      <c r="B315" s="83"/>
    </row>
    <row r="316" spans="1:2">
      <c r="A316" s="83"/>
      <c r="B316" s="83"/>
    </row>
    <row r="317" spans="1:2">
      <c r="A317" s="83"/>
      <c r="B317" s="83"/>
    </row>
    <row r="318" spans="1:2">
      <c r="A318" s="83"/>
      <c r="B318" s="83"/>
    </row>
    <row r="319" spans="1:2">
      <c r="A319" s="83"/>
      <c r="B319" s="83"/>
    </row>
    <row r="320" spans="1:2">
      <c r="A320" s="83"/>
      <c r="B320" s="83"/>
    </row>
    <row r="321" spans="1:2">
      <c r="A321" s="83"/>
      <c r="B321" s="83"/>
    </row>
    <row r="322" spans="1:2">
      <c r="A322" s="83"/>
      <c r="B322" s="83"/>
    </row>
    <row r="323" spans="1:2">
      <c r="A323" s="83"/>
      <c r="B323" s="83"/>
    </row>
    <row r="324" spans="1:2">
      <c r="A324" s="83"/>
      <c r="B324" s="83"/>
    </row>
    <row r="325" spans="1:2">
      <c r="A325" s="83"/>
      <c r="B325" s="83"/>
    </row>
    <row r="326" spans="1:2">
      <c r="A326" s="83"/>
      <c r="B326" s="83"/>
    </row>
    <row r="327" spans="1:2">
      <c r="A327" s="83"/>
      <c r="B327" s="83"/>
    </row>
    <row r="328" spans="1:2">
      <c r="A328" s="83"/>
      <c r="B328" s="83"/>
    </row>
    <row r="329" spans="1:2">
      <c r="A329" s="83"/>
      <c r="B329" s="83"/>
    </row>
    <row r="330" spans="1:2">
      <c r="A330" s="83"/>
      <c r="B330" s="83"/>
    </row>
    <row r="331" spans="1:2">
      <c r="A331" s="83"/>
      <c r="B331" s="83"/>
    </row>
    <row r="332" spans="1:2">
      <c r="A332" s="83"/>
      <c r="B332" s="83"/>
    </row>
    <row r="333" spans="1:2">
      <c r="A333" s="83"/>
      <c r="B333" s="83"/>
    </row>
    <row r="334" spans="1:2">
      <c r="A334" s="83"/>
      <c r="B334" s="83"/>
    </row>
    <row r="335" spans="1:2">
      <c r="A335" s="83"/>
      <c r="B335" s="83"/>
    </row>
    <row r="336" spans="1:2">
      <c r="A336" s="83"/>
      <c r="B336" s="83"/>
    </row>
    <row r="337" spans="1:2">
      <c r="A337" s="83"/>
      <c r="B337" s="83"/>
    </row>
    <row r="338" spans="1:2">
      <c r="A338" s="83"/>
      <c r="B338" s="83"/>
    </row>
    <row r="339" spans="1:2">
      <c r="A339" s="83"/>
      <c r="B339" s="83"/>
    </row>
    <row r="340" spans="1:2">
      <c r="A340" s="83"/>
      <c r="B340" s="83"/>
    </row>
    <row r="341" spans="1:2">
      <c r="A341" s="83"/>
      <c r="B341" s="83"/>
    </row>
    <row r="342" spans="1:2">
      <c r="A342" s="83"/>
      <c r="B342" s="83"/>
    </row>
    <row r="343" spans="1:2">
      <c r="A343" s="83"/>
      <c r="B343" s="83"/>
    </row>
    <row r="344" spans="1:2">
      <c r="A344" s="83"/>
      <c r="B344" s="83"/>
    </row>
    <row r="345" spans="1:2">
      <c r="A345" s="83"/>
      <c r="B345" s="83"/>
    </row>
    <row r="346" spans="1:2">
      <c r="A346" s="83"/>
      <c r="B346" s="83"/>
    </row>
    <row r="347" spans="1:2">
      <c r="A347" s="83"/>
      <c r="B347" s="83"/>
    </row>
    <row r="348" spans="1:2">
      <c r="A348" s="83"/>
      <c r="B348" s="83"/>
    </row>
    <row r="349" spans="1:2">
      <c r="A349" s="83"/>
      <c r="B349" s="83"/>
    </row>
    <row r="350" spans="1:2">
      <c r="A350" s="83"/>
      <c r="B350" s="83"/>
    </row>
    <row r="351" spans="1:2">
      <c r="A351" s="83"/>
      <c r="B351" s="83"/>
    </row>
    <row r="352" spans="1:2">
      <c r="A352" s="83"/>
      <c r="B352" s="83"/>
    </row>
    <row r="353" spans="1:2">
      <c r="A353" s="83"/>
      <c r="B353" s="83"/>
    </row>
    <row r="354" spans="1:2">
      <c r="A354" s="83"/>
      <c r="B354" s="83"/>
    </row>
    <row r="355" spans="1:2">
      <c r="A355" s="83"/>
      <c r="B355" s="83"/>
    </row>
    <row r="356" spans="1:2">
      <c r="A356" s="83"/>
      <c r="B356" s="83"/>
    </row>
    <row r="357" spans="1:2">
      <c r="A357" s="83"/>
      <c r="B357" s="83"/>
    </row>
    <row r="358" spans="1:2">
      <c r="A358" s="83"/>
      <c r="B358" s="83"/>
    </row>
    <row r="359" spans="1:2">
      <c r="A359" s="83"/>
      <c r="B359" s="83"/>
    </row>
    <row r="360" spans="1:2">
      <c r="A360" s="83"/>
      <c r="B360" s="83"/>
    </row>
    <row r="361" spans="1:2">
      <c r="A361" s="83"/>
      <c r="B361" s="83"/>
    </row>
    <row r="362" spans="1:2">
      <c r="A362" s="83"/>
      <c r="B362" s="83"/>
    </row>
    <row r="363" spans="1:2">
      <c r="A363" s="83"/>
      <c r="B363" s="83"/>
    </row>
    <row r="364" spans="1:2">
      <c r="A364" s="83"/>
      <c r="B364" s="83"/>
    </row>
    <row r="365" spans="1:2">
      <c r="A365" s="83"/>
      <c r="B365" s="83"/>
    </row>
    <row r="366" spans="1:2">
      <c r="A366" s="83"/>
      <c r="B366" s="83"/>
    </row>
    <row r="367" spans="1:2">
      <c r="A367" s="83"/>
      <c r="B367" s="83"/>
    </row>
    <row r="368" spans="1:2">
      <c r="A368" s="83"/>
      <c r="B368" s="83"/>
    </row>
    <row r="369" spans="1:2">
      <c r="A369" s="83"/>
      <c r="B369" s="83"/>
    </row>
    <row r="370" spans="1:2">
      <c r="A370" s="83"/>
      <c r="B370" s="83"/>
    </row>
    <row r="371" spans="1:2">
      <c r="A371" s="83"/>
      <c r="B371" s="83"/>
    </row>
    <row r="372" spans="1:2">
      <c r="A372" s="83"/>
      <c r="B372" s="83"/>
    </row>
    <row r="373" spans="1:2">
      <c r="A373" s="83"/>
      <c r="B373" s="83"/>
    </row>
    <row r="374" spans="1:2">
      <c r="A374" s="83"/>
      <c r="B374" s="83"/>
    </row>
    <row r="375" spans="1:2">
      <c r="A375" s="83"/>
      <c r="B375" s="83"/>
    </row>
    <row r="376" spans="1:2">
      <c r="A376" s="83"/>
      <c r="B376" s="83"/>
    </row>
    <row r="377" spans="1:2">
      <c r="A377" s="83"/>
      <c r="B377" s="83"/>
    </row>
    <row r="378" spans="1:2">
      <c r="A378" s="83"/>
      <c r="B378" s="83"/>
    </row>
    <row r="379" spans="1:2">
      <c r="A379" s="83"/>
      <c r="B379" s="83"/>
    </row>
    <row r="380" spans="1:2">
      <c r="A380" s="83"/>
      <c r="B380" s="83"/>
    </row>
    <row r="381" spans="1:2">
      <c r="A381" s="83"/>
      <c r="B381" s="83"/>
    </row>
    <row r="382" spans="1:2">
      <c r="A382" s="83"/>
      <c r="B382" s="83"/>
    </row>
    <row r="383" spans="1:2">
      <c r="A383" s="83"/>
      <c r="B383" s="83"/>
    </row>
    <row r="384" spans="1:2">
      <c r="A384" s="83"/>
      <c r="B384" s="83"/>
    </row>
    <row r="385" spans="1:2">
      <c r="A385" s="83"/>
      <c r="B385" s="83"/>
    </row>
    <row r="386" spans="1:2">
      <c r="A386" s="83"/>
      <c r="B386" s="83"/>
    </row>
    <row r="387" spans="1:2">
      <c r="A387" s="83"/>
      <c r="B387" s="83"/>
    </row>
    <row r="388" spans="1:2">
      <c r="A388" s="83"/>
      <c r="B388" s="83"/>
    </row>
    <row r="389" spans="1:2">
      <c r="A389" s="83"/>
      <c r="B389" s="83"/>
    </row>
    <row r="390" spans="1:2">
      <c r="A390" s="83"/>
      <c r="B390" s="83"/>
    </row>
    <row r="391" spans="1:2">
      <c r="A391" s="83"/>
      <c r="B391" s="83"/>
    </row>
    <row r="392" spans="1:2">
      <c r="A392" s="83"/>
      <c r="B392" s="83"/>
    </row>
    <row r="393" spans="1:2">
      <c r="A393" s="83"/>
      <c r="B393" s="83"/>
    </row>
    <row r="394" spans="1:2">
      <c r="A394" s="83"/>
      <c r="B394" s="83"/>
    </row>
    <row r="395" spans="1:2">
      <c r="A395" s="83"/>
      <c r="B395" s="83"/>
    </row>
    <row r="396" spans="1:2">
      <c r="A396" s="83"/>
      <c r="B396" s="83"/>
    </row>
    <row r="397" spans="1:2">
      <c r="A397" s="83"/>
      <c r="B397" s="83"/>
    </row>
    <row r="398" spans="1:2">
      <c r="A398" s="83"/>
      <c r="B398" s="83"/>
    </row>
    <row r="399" spans="1:2">
      <c r="A399" s="83"/>
      <c r="B399" s="83"/>
    </row>
    <row r="400" spans="1:2">
      <c r="A400" s="83"/>
      <c r="B400" s="83"/>
    </row>
    <row r="401" spans="1:2">
      <c r="A401" s="83"/>
      <c r="B401" s="83"/>
    </row>
    <row r="402" spans="1:2">
      <c r="A402" s="83"/>
      <c r="B402" s="83"/>
    </row>
    <row r="403" spans="1:2">
      <c r="A403" s="83"/>
      <c r="B403" s="83"/>
    </row>
    <row r="404" spans="1:2">
      <c r="A404" s="83"/>
      <c r="B404" s="83"/>
    </row>
    <row r="405" spans="1:2">
      <c r="A405" s="83"/>
      <c r="B405" s="83"/>
    </row>
    <row r="406" spans="1:2">
      <c r="A406" s="83"/>
      <c r="B406" s="83"/>
    </row>
    <row r="407" spans="1:2">
      <c r="A407" s="83"/>
      <c r="B407" s="83"/>
    </row>
    <row r="408" spans="1:2">
      <c r="A408" s="83"/>
      <c r="B408" s="83"/>
    </row>
    <row r="409" spans="1:2">
      <c r="A409" s="83"/>
      <c r="B409" s="83"/>
    </row>
    <row r="410" spans="1:2">
      <c r="A410" s="83"/>
      <c r="B410" s="83"/>
    </row>
    <row r="411" spans="1:2">
      <c r="A411" s="83"/>
      <c r="B411" s="83"/>
    </row>
    <row r="412" spans="1:2">
      <c r="A412" s="83"/>
      <c r="B412" s="83"/>
    </row>
    <row r="413" spans="1:2">
      <c r="A413" s="83"/>
      <c r="B413" s="83"/>
    </row>
    <row r="414" spans="1:2">
      <c r="A414" s="83"/>
      <c r="B414" s="83"/>
    </row>
    <row r="415" spans="1:2">
      <c r="A415" s="83"/>
      <c r="B415" s="83"/>
    </row>
    <row r="416" spans="1:2">
      <c r="A416" s="83"/>
      <c r="B416" s="83"/>
    </row>
    <row r="417" spans="1:2">
      <c r="A417" s="83"/>
      <c r="B417" s="83"/>
    </row>
    <row r="418" spans="1:2">
      <c r="A418" s="83"/>
      <c r="B418" s="83"/>
    </row>
    <row r="419" spans="1:2">
      <c r="A419" s="83"/>
      <c r="B419" s="83"/>
    </row>
    <row r="420" spans="1:2">
      <c r="A420" s="83"/>
      <c r="B420" s="83"/>
    </row>
    <row r="421" spans="1:2">
      <c r="A421" s="83"/>
      <c r="B421" s="83"/>
    </row>
    <row r="422" spans="1:2">
      <c r="A422" s="83"/>
      <c r="B422" s="83"/>
    </row>
    <row r="423" spans="1:2">
      <c r="A423" s="83"/>
      <c r="B423" s="83"/>
    </row>
    <row r="424" spans="1:2">
      <c r="A424" s="83"/>
      <c r="B424" s="83"/>
    </row>
    <row r="425" spans="1:2">
      <c r="A425" s="83"/>
      <c r="B425" s="83"/>
    </row>
    <row r="426" spans="1:2">
      <c r="A426" s="83"/>
      <c r="B426" s="83"/>
    </row>
    <row r="427" spans="1:2">
      <c r="A427" s="83"/>
      <c r="B427" s="83"/>
    </row>
    <row r="428" spans="1:2">
      <c r="A428" s="83"/>
      <c r="B428" s="83"/>
    </row>
    <row r="429" spans="1:2">
      <c r="A429" s="83"/>
      <c r="B429" s="83"/>
    </row>
    <row r="430" spans="1:2">
      <c r="A430" s="83"/>
      <c r="B430" s="83"/>
    </row>
    <row r="431" spans="1:2">
      <c r="A431" s="83"/>
      <c r="B431" s="83"/>
    </row>
    <row r="432" spans="1:2">
      <c r="A432" s="83"/>
      <c r="B432" s="83"/>
    </row>
    <row r="433" spans="1:2">
      <c r="A433" s="83"/>
      <c r="B433" s="83"/>
    </row>
    <row r="434" spans="1:2">
      <c r="A434" s="83"/>
      <c r="B434" s="83"/>
    </row>
    <row r="435" spans="1:2">
      <c r="A435" s="83"/>
      <c r="B435" s="83"/>
    </row>
    <row r="436" spans="1:2">
      <c r="A436" s="83"/>
      <c r="B436" s="83"/>
    </row>
    <row r="437" spans="1:2">
      <c r="A437" s="83"/>
      <c r="B437" s="83"/>
    </row>
    <row r="438" spans="1:2">
      <c r="A438" s="83"/>
      <c r="B438" s="83"/>
    </row>
    <row r="439" spans="1:2">
      <c r="A439" s="83"/>
      <c r="B439" s="83"/>
    </row>
    <row r="440" spans="1:2">
      <c r="A440" s="83"/>
      <c r="B440" s="83"/>
    </row>
    <row r="441" spans="1:2">
      <c r="A441" s="83"/>
      <c r="B441" s="83"/>
    </row>
    <row r="442" spans="1:2">
      <c r="A442" s="83"/>
      <c r="B442" s="83"/>
    </row>
    <row r="443" spans="1:2">
      <c r="A443" s="83"/>
      <c r="B443" s="83"/>
    </row>
    <row r="444" spans="1:2">
      <c r="A444" s="83"/>
      <c r="B444" s="83"/>
    </row>
    <row r="445" spans="1:2">
      <c r="A445" s="83"/>
      <c r="B445" s="83"/>
    </row>
    <row r="446" spans="1:2">
      <c r="A446" s="83"/>
      <c r="B446" s="83"/>
    </row>
    <row r="447" spans="1:2">
      <c r="A447" s="83"/>
      <c r="B447" s="83"/>
    </row>
    <row r="448" spans="1:2">
      <c r="A448" s="83"/>
      <c r="B448" s="83"/>
    </row>
    <row r="449" spans="1:2">
      <c r="A449" s="83"/>
      <c r="B449" s="83"/>
    </row>
    <row r="450" spans="1:2">
      <c r="A450" s="83"/>
      <c r="B450" s="83"/>
    </row>
    <row r="451" spans="1:2">
      <c r="A451" s="83"/>
      <c r="B451" s="83"/>
    </row>
    <row r="452" spans="1:2">
      <c r="A452" s="83"/>
      <c r="B452" s="83"/>
    </row>
    <row r="453" spans="1:2">
      <c r="A453" s="83"/>
      <c r="B453" s="83"/>
    </row>
    <row r="454" spans="1:2">
      <c r="A454" s="83"/>
      <c r="B454" s="83"/>
    </row>
    <row r="455" spans="1:2">
      <c r="A455" s="83"/>
      <c r="B455" s="83"/>
    </row>
    <row r="456" spans="1:2">
      <c r="A456" s="83"/>
      <c r="B456" s="83"/>
    </row>
    <row r="457" spans="1:2">
      <c r="A457" s="83"/>
      <c r="B457" s="83"/>
    </row>
    <row r="458" spans="1:2">
      <c r="A458" s="83"/>
      <c r="B458" s="83"/>
    </row>
    <row r="459" spans="1:2">
      <c r="A459" s="83"/>
      <c r="B459" s="83"/>
    </row>
    <row r="460" spans="1:2">
      <c r="A460" s="83"/>
      <c r="B460" s="83"/>
    </row>
    <row r="461" spans="1:2">
      <c r="A461" s="83"/>
      <c r="B461" s="83"/>
    </row>
    <row r="462" spans="1:2">
      <c r="A462" s="83"/>
      <c r="B462" s="83"/>
    </row>
    <row r="463" spans="1:2">
      <c r="A463" s="83"/>
      <c r="B463" s="83"/>
    </row>
    <row r="464" spans="1:2">
      <c r="A464" s="83"/>
      <c r="B464" s="83"/>
    </row>
    <row r="465" spans="1:2">
      <c r="A465" s="83"/>
      <c r="B465" s="83"/>
    </row>
    <row r="466" spans="1:2">
      <c r="A466" s="83"/>
      <c r="B466" s="83"/>
    </row>
    <row r="467" spans="1:2">
      <c r="A467" s="83"/>
      <c r="B467" s="83"/>
    </row>
    <row r="468" spans="1:2">
      <c r="A468" s="83"/>
      <c r="B468" s="83"/>
    </row>
    <row r="469" spans="1:2">
      <c r="A469" s="83"/>
      <c r="B469" s="83"/>
    </row>
    <row r="470" spans="1:2">
      <c r="A470" s="83"/>
      <c r="B470" s="83"/>
    </row>
    <row r="471" spans="1:2">
      <c r="A471" s="83"/>
      <c r="B471" s="83"/>
    </row>
    <row r="472" spans="1:2">
      <c r="A472" s="83"/>
      <c r="B472" s="83"/>
    </row>
    <row r="473" spans="1:2">
      <c r="A473" s="83"/>
      <c r="B473" s="83"/>
    </row>
    <row r="474" spans="1:2">
      <c r="A474" s="83"/>
      <c r="B474" s="83"/>
    </row>
    <row r="475" spans="1:2">
      <c r="A475" s="83"/>
      <c r="B475" s="83"/>
    </row>
    <row r="476" spans="1:2">
      <c r="A476" s="83"/>
      <c r="B476" s="83"/>
    </row>
    <row r="477" spans="1:2">
      <c r="A477" s="83"/>
      <c r="B477" s="83"/>
    </row>
    <row r="478" spans="1:2">
      <c r="A478" s="83"/>
      <c r="B478" s="83"/>
    </row>
    <row r="479" spans="1:2">
      <c r="A479" s="83"/>
      <c r="B479" s="83"/>
    </row>
    <row r="480" spans="1:2">
      <c r="A480" s="83"/>
      <c r="B480" s="83"/>
    </row>
    <row r="481" spans="1:2">
      <c r="A481" s="83"/>
      <c r="B481" s="83"/>
    </row>
    <row r="482" spans="1:2">
      <c r="A482" s="83"/>
      <c r="B482" s="83"/>
    </row>
    <row r="483" spans="1:2">
      <c r="A483" s="83"/>
      <c r="B483" s="83"/>
    </row>
    <row r="484" spans="1:2">
      <c r="A484" s="83"/>
      <c r="B484" s="83"/>
    </row>
    <row r="485" spans="1:2">
      <c r="A485" s="83"/>
      <c r="B485" s="83"/>
    </row>
    <row r="486" spans="1:2">
      <c r="A486" s="83"/>
      <c r="B486" s="83"/>
    </row>
    <row r="487" spans="1:2">
      <c r="A487" s="83"/>
      <c r="B487" s="83"/>
    </row>
    <row r="488" spans="1:2">
      <c r="A488" s="83"/>
      <c r="B488" s="83"/>
    </row>
    <row r="489" spans="1:2">
      <c r="A489" s="83"/>
      <c r="B489" s="83"/>
    </row>
    <row r="490" spans="1:2">
      <c r="A490" s="83"/>
      <c r="B490" s="83"/>
    </row>
    <row r="491" spans="1:2">
      <c r="A491" s="83"/>
      <c r="B491" s="83"/>
    </row>
    <row r="492" spans="1:2">
      <c r="A492" s="83"/>
      <c r="B492" s="83"/>
    </row>
    <row r="493" spans="1:2">
      <c r="A493" s="83"/>
      <c r="B493" s="83"/>
    </row>
    <row r="494" spans="1:2">
      <c r="A494" s="83"/>
      <c r="B494" s="83"/>
    </row>
    <row r="495" spans="1:2">
      <c r="A495" s="83"/>
      <c r="B495" s="83"/>
    </row>
    <row r="496" spans="1:2">
      <c r="A496" s="83"/>
      <c r="B496" s="83"/>
    </row>
    <row r="497" spans="1:2">
      <c r="A497" s="83"/>
      <c r="B497" s="83"/>
    </row>
    <row r="498" spans="1:2">
      <c r="A498" s="83"/>
      <c r="B498" s="83"/>
    </row>
    <row r="499" spans="1:2">
      <c r="A499" s="83"/>
      <c r="B499" s="83"/>
    </row>
    <row r="500" spans="1:2">
      <c r="A500" s="83"/>
      <c r="B500" s="83"/>
    </row>
    <row r="501" spans="1:2">
      <c r="A501" s="83"/>
      <c r="B501" s="83"/>
    </row>
    <row r="502" spans="1:2">
      <c r="A502" s="83"/>
      <c r="B502" s="83"/>
    </row>
    <row r="503" spans="1:2">
      <c r="A503" s="83"/>
      <c r="B503" s="83"/>
    </row>
    <row r="504" spans="1:2">
      <c r="A504" s="83"/>
      <c r="B504" s="83"/>
    </row>
    <row r="505" spans="1:2">
      <c r="A505" s="83"/>
      <c r="B505" s="83"/>
    </row>
    <row r="506" spans="1:2">
      <c r="A506" s="83"/>
      <c r="B506" s="83"/>
    </row>
    <row r="507" spans="1:2">
      <c r="A507" s="83"/>
      <c r="B507" s="83"/>
    </row>
    <row r="508" spans="1:2">
      <c r="A508" s="83"/>
      <c r="B508" s="83"/>
    </row>
    <row r="509" spans="1:2">
      <c r="A509" s="83"/>
      <c r="B509" s="83"/>
    </row>
    <row r="510" spans="1:2">
      <c r="A510" s="83"/>
      <c r="B510" s="83"/>
    </row>
    <row r="511" spans="1:2">
      <c r="A511" s="83"/>
      <c r="B511" s="83"/>
    </row>
    <row r="512" spans="1:2">
      <c r="A512" s="83"/>
      <c r="B512" s="83"/>
    </row>
    <row r="513" spans="1:2">
      <c r="A513" s="83"/>
      <c r="B513" s="83"/>
    </row>
    <row r="514" spans="1:2">
      <c r="A514" s="83"/>
      <c r="B514" s="83"/>
    </row>
    <row r="515" spans="1:2">
      <c r="A515" s="83"/>
      <c r="B515" s="83"/>
    </row>
    <row r="516" spans="1:2">
      <c r="A516" s="83"/>
      <c r="B516" s="83"/>
    </row>
    <row r="517" spans="1:2">
      <c r="A517" s="83"/>
      <c r="B517" s="83"/>
    </row>
    <row r="518" spans="1:2">
      <c r="A518" s="83"/>
      <c r="B518" s="83"/>
    </row>
    <row r="519" spans="1:2">
      <c r="A519" s="83"/>
      <c r="B519" s="83"/>
    </row>
    <row r="520" spans="1:2">
      <c r="A520" s="83"/>
      <c r="B520" s="83"/>
    </row>
    <row r="521" spans="1:2">
      <c r="A521" s="83"/>
      <c r="B521" s="83"/>
    </row>
    <row r="522" spans="1:2">
      <c r="A522" s="83"/>
      <c r="B522" s="83"/>
    </row>
    <row r="523" spans="1:2">
      <c r="A523" s="83"/>
      <c r="B523" s="83"/>
    </row>
    <row r="524" spans="1:2">
      <c r="A524" s="83"/>
      <c r="B524" s="83"/>
    </row>
    <row r="525" spans="1:2">
      <c r="A525" s="83"/>
      <c r="B525" s="83"/>
    </row>
    <row r="526" spans="1:2">
      <c r="A526" s="83"/>
      <c r="B526" s="83"/>
    </row>
    <row r="527" spans="1:2">
      <c r="A527" s="83"/>
      <c r="B527" s="83"/>
    </row>
    <row r="528" spans="1:2">
      <c r="A528" s="83"/>
      <c r="B528" s="83"/>
    </row>
    <row r="529" spans="1:2">
      <c r="A529" s="83"/>
      <c r="B529" s="83"/>
    </row>
    <row r="530" spans="1:2">
      <c r="A530" s="83"/>
      <c r="B530" s="83"/>
    </row>
    <row r="531" spans="1:2">
      <c r="A531" s="83"/>
      <c r="B531" s="83"/>
    </row>
    <row r="532" spans="1:2">
      <c r="A532" s="83"/>
      <c r="B532" s="83"/>
    </row>
    <row r="533" spans="1:2">
      <c r="A533" s="83"/>
      <c r="B533" s="83"/>
    </row>
    <row r="534" spans="1:2">
      <c r="A534" s="83"/>
      <c r="B534" s="83"/>
    </row>
    <row r="535" spans="1:2">
      <c r="A535" s="83"/>
      <c r="B535" s="83"/>
    </row>
    <row r="536" spans="1:2">
      <c r="A536" s="83"/>
      <c r="B536" s="83"/>
    </row>
    <row r="537" spans="1:2">
      <c r="A537" s="83"/>
      <c r="B537" s="83"/>
    </row>
    <row r="538" spans="1:2">
      <c r="A538" s="83"/>
      <c r="B538" s="83"/>
    </row>
    <row r="539" spans="1:2">
      <c r="A539" s="83"/>
      <c r="B539" s="83"/>
    </row>
    <row r="540" spans="1:2">
      <c r="A540" s="83"/>
      <c r="B540" s="83"/>
    </row>
    <row r="541" spans="1:2">
      <c r="A541" s="83"/>
      <c r="B541" s="83"/>
    </row>
    <row r="542" spans="1:2">
      <c r="A542" s="83"/>
      <c r="B542" s="83"/>
    </row>
    <row r="543" spans="1:2">
      <c r="A543" s="83"/>
      <c r="B543" s="83"/>
    </row>
    <row r="544" spans="1:2">
      <c r="A544" s="83"/>
      <c r="B544" s="83"/>
    </row>
    <row r="545" spans="1:2">
      <c r="A545" s="83"/>
      <c r="B545" s="83"/>
    </row>
    <row r="546" spans="1:2">
      <c r="A546" s="83"/>
      <c r="B546" s="83"/>
    </row>
    <row r="547" spans="1:2">
      <c r="A547" s="83"/>
      <c r="B547" s="83"/>
    </row>
    <row r="548" spans="1:2">
      <c r="A548" s="83"/>
      <c r="B548" s="83"/>
    </row>
    <row r="549" spans="1:2">
      <c r="A549" s="83"/>
      <c r="B549" s="83"/>
    </row>
    <row r="550" spans="1:2">
      <c r="A550" s="83"/>
      <c r="B550" s="83"/>
    </row>
    <row r="551" spans="1:2">
      <c r="A551" s="83"/>
      <c r="B551" s="83"/>
    </row>
    <row r="552" spans="1:2">
      <c r="A552" s="83"/>
      <c r="B552" s="83"/>
    </row>
    <row r="553" spans="1:2">
      <c r="A553" s="83"/>
      <c r="B553" s="83"/>
    </row>
    <row r="554" spans="1:2">
      <c r="A554" s="83"/>
      <c r="B554" s="83"/>
    </row>
    <row r="555" spans="1:2">
      <c r="A555" s="83"/>
      <c r="B555" s="83"/>
    </row>
    <row r="556" spans="1:2">
      <c r="A556" s="83"/>
      <c r="B556" s="83"/>
    </row>
    <row r="557" spans="1:2">
      <c r="A557" s="83"/>
      <c r="B557" s="83"/>
    </row>
    <row r="558" spans="1:2">
      <c r="A558" s="83"/>
      <c r="B558" s="83"/>
    </row>
    <row r="559" spans="1:2">
      <c r="A559" s="83"/>
      <c r="B559" s="83"/>
    </row>
    <row r="560" spans="1:2">
      <c r="A560" s="83"/>
      <c r="B560" s="83"/>
    </row>
    <row r="561" spans="1:2">
      <c r="A561" s="83"/>
      <c r="B561" s="83"/>
    </row>
    <row r="562" spans="1:2">
      <c r="A562" s="83"/>
      <c r="B562" s="83"/>
    </row>
    <row r="563" spans="1:2">
      <c r="A563" s="83"/>
      <c r="B563" s="83"/>
    </row>
    <row r="564" spans="1:2">
      <c r="A564" s="83"/>
      <c r="B564" s="83"/>
    </row>
    <row r="565" spans="1:2">
      <c r="A565" s="83"/>
      <c r="B565" s="83"/>
    </row>
    <row r="566" spans="1:2">
      <c r="A566" s="83"/>
      <c r="B566" s="83"/>
    </row>
    <row r="567" spans="1:2">
      <c r="A567" s="83"/>
      <c r="B567" s="83"/>
    </row>
    <row r="568" spans="1:2">
      <c r="A568" s="83"/>
      <c r="B568" s="83"/>
    </row>
    <row r="569" spans="1:2">
      <c r="A569" s="83"/>
      <c r="B569" s="83"/>
    </row>
    <row r="570" spans="1:2">
      <c r="A570" s="83"/>
      <c r="B570" s="83"/>
    </row>
    <row r="571" spans="1:2">
      <c r="A571" s="83"/>
      <c r="B571" s="83"/>
    </row>
    <row r="572" spans="1:2">
      <c r="A572" s="83"/>
      <c r="B572" s="83"/>
    </row>
    <row r="573" spans="1:2">
      <c r="A573" s="83"/>
      <c r="B573" s="83"/>
    </row>
    <row r="574" spans="1:2">
      <c r="A574" s="83"/>
      <c r="B574" s="83"/>
    </row>
    <row r="575" spans="1:2">
      <c r="A575" s="83"/>
      <c r="B575" s="83"/>
    </row>
    <row r="576" spans="1:2">
      <c r="A576" s="83"/>
      <c r="B576" s="83"/>
    </row>
    <row r="577" spans="1:2">
      <c r="A577" s="83"/>
      <c r="B577" s="83"/>
    </row>
    <row r="578" spans="1:2">
      <c r="A578" s="83"/>
      <c r="B578" s="83"/>
    </row>
    <row r="579" spans="1:2">
      <c r="A579" s="83"/>
      <c r="B579" s="83"/>
    </row>
    <row r="580" spans="1:2">
      <c r="A580" s="83"/>
      <c r="B580" s="83"/>
    </row>
    <row r="581" spans="1:2">
      <c r="A581" s="83"/>
      <c r="B581" s="83"/>
    </row>
    <row r="582" spans="1:2">
      <c r="A582" s="83"/>
      <c r="B582" s="83"/>
    </row>
    <row r="583" spans="1:2">
      <c r="A583" s="83"/>
      <c r="B583" s="83"/>
    </row>
    <row r="584" spans="1:2">
      <c r="A584" s="83"/>
      <c r="B584" s="83"/>
    </row>
    <row r="585" spans="1:2">
      <c r="A585" s="83"/>
      <c r="B585" s="83"/>
    </row>
    <row r="586" spans="1:2">
      <c r="A586" s="83"/>
      <c r="B586" s="83"/>
    </row>
    <row r="587" spans="1:2">
      <c r="A587" s="83"/>
      <c r="B587" s="83"/>
    </row>
    <row r="588" spans="1:2">
      <c r="A588" s="83"/>
      <c r="B588" s="83"/>
    </row>
    <row r="589" spans="1:2">
      <c r="A589" s="83"/>
      <c r="B589" s="83"/>
    </row>
    <row r="590" spans="1:2">
      <c r="A590" s="83"/>
      <c r="B590" s="83"/>
    </row>
    <row r="591" spans="1:2">
      <c r="A591" s="83"/>
      <c r="B591" s="83"/>
    </row>
    <row r="592" spans="1:2">
      <c r="A592" s="83"/>
      <c r="B592" s="83"/>
    </row>
    <row r="593" spans="1:2">
      <c r="A593" s="83"/>
      <c r="B593" s="83"/>
    </row>
    <row r="594" spans="1:2">
      <c r="A594" s="83"/>
      <c r="B594" s="83"/>
    </row>
    <row r="595" spans="1:2">
      <c r="A595" s="83"/>
      <c r="B595" s="83"/>
    </row>
    <row r="596" spans="1:2">
      <c r="A596" s="83"/>
      <c r="B596" s="83"/>
    </row>
    <row r="597" spans="1:2">
      <c r="A597" s="83"/>
      <c r="B597" s="83"/>
    </row>
    <row r="598" spans="1:2">
      <c r="A598" s="83"/>
      <c r="B598" s="83"/>
    </row>
    <row r="599" spans="1:2">
      <c r="A599" s="83"/>
      <c r="B599" s="83"/>
    </row>
    <row r="600" spans="1:2">
      <c r="A600" s="83"/>
      <c r="B600" s="83"/>
    </row>
    <row r="601" spans="1:2">
      <c r="A601" s="83"/>
      <c r="B601" s="83"/>
    </row>
    <row r="602" spans="1:2">
      <c r="A602" s="83"/>
      <c r="B602" s="83"/>
    </row>
    <row r="603" spans="1:2">
      <c r="A603" s="83"/>
      <c r="B603" s="83"/>
    </row>
    <row r="604" spans="1:2">
      <c r="A604" s="83"/>
      <c r="B604" s="83"/>
    </row>
    <row r="605" spans="1:2">
      <c r="A605" s="83"/>
      <c r="B605" s="83"/>
    </row>
    <row r="606" spans="1:2">
      <c r="A606" s="83"/>
      <c r="B606" s="83"/>
    </row>
    <row r="607" spans="1:2">
      <c r="A607" s="83"/>
      <c r="B607" s="83"/>
    </row>
    <row r="608" spans="1:2">
      <c r="A608" s="83"/>
      <c r="B608" s="83"/>
    </row>
    <row r="609" spans="1:2">
      <c r="A609" s="83"/>
      <c r="B609" s="83"/>
    </row>
    <row r="610" spans="1:2">
      <c r="A610" s="83"/>
      <c r="B610" s="83"/>
    </row>
    <row r="611" spans="1:2">
      <c r="A611" s="83"/>
      <c r="B611" s="83"/>
    </row>
    <row r="612" spans="1:2">
      <c r="A612" s="83"/>
      <c r="B612" s="83"/>
    </row>
    <row r="613" spans="1:2">
      <c r="A613" s="83"/>
      <c r="B613" s="83"/>
    </row>
    <row r="614" spans="1:2">
      <c r="A614" s="83"/>
      <c r="B614" s="83"/>
    </row>
    <row r="615" spans="1:2">
      <c r="A615" s="83"/>
      <c r="B615" s="83"/>
    </row>
    <row r="616" spans="1:2">
      <c r="A616" s="83"/>
      <c r="B616" s="83"/>
    </row>
    <row r="617" spans="1:2">
      <c r="A617" s="83"/>
      <c r="B617" s="83"/>
    </row>
    <row r="618" spans="1:2">
      <c r="A618" s="83"/>
      <c r="B618" s="83"/>
    </row>
    <row r="619" spans="1:2">
      <c r="A619" s="83"/>
      <c r="B619" s="83"/>
    </row>
    <row r="620" spans="1:2">
      <c r="A620" s="83"/>
      <c r="B620" s="83"/>
    </row>
    <row r="621" spans="1:2">
      <c r="A621" s="83"/>
      <c r="B621" s="83"/>
    </row>
    <row r="622" spans="1:2">
      <c r="A622" s="83"/>
      <c r="B622" s="83"/>
    </row>
    <row r="623" spans="1:2">
      <c r="A623" s="83"/>
      <c r="B623" s="83"/>
    </row>
    <row r="624" spans="1:2">
      <c r="A624" s="83"/>
      <c r="B624" s="83"/>
    </row>
    <row r="625" spans="1:2">
      <c r="A625" s="83"/>
      <c r="B625" s="83"/>
    </row>
    <row r="626" spans="1:2">
      <c r="A626" s="83"/>
      <c r="B626" s="83"/>
    </row>
    <row r="627" spans="1:2">
      <c r="A627" s="83"/>
      <c r="B627" s="83"/>
    </row>
    <row r="628" spans="1:2">
      <c r="A628" s="83"/>
      <c r="B628" s="83"/>
    </row>
    <row r="629" spans="1:2">
      <c r="A629" s="83"/>
      <c r="B629" s="83"/>
    </row>
    <row r="630" spans="1:2">
      <c r="A630" s="83"/>
      <c r="B630" s="83"/>
    </row>
    <row r="631" spans="1:2">
      <c r="A631" s="83"/>
      <c r="B631" s="83"/>
    </row>
    <row r="632" spans="1:2">
      <c r="A632" s="83"/>
      <c r="B632" s="83"/>
    </row>
    <row r="633" spans="1:2">
      <c r="A633" s="83"/>
      <c r="B633" s="83"/>
    </row>
    <row r="634" spans="1:2">
      <c r="A634" s="83"/>
      <c r="B634" s="83"/>
    </row>
    <row r="635" spans="1:2">
      <c r="A635" s="83"/>
      <c r="B635" s="83"/>
    </row>
    <row r="636" spans="1:2">
      <c r="A636" s="83"/>
      <c r="B636" s="83"/>
    </row>
    <row r="637" spans="1:2">
      <c r="A637" s="83"/>
      <c r="B637" s="83"/>
    </row>
    <row r="638" spans="1:2">
      <c r="A638" s="83"/>
      <c r="B638" s="83"/>
    </row>
    <row r="639" spans="1:2">
      <c r="A639" s="83"/>
      <c r="B639" s="83"/>
    </row>
    <row r="640" spans="1:2">
      <c r="A640" s="83"/>
      <c r="B640" s="83"/>
    </row>
    <row r="641" spans="1:2">
      <c r="A641" s="83"/>
      <c r="B641" s="83"/>
    </row>
    <row r="642" spans="1:2">
      <c r="A642" s="83"/>
      <c r="B642" s="83"/>
    </row>
    <row r="643" spans="1:2">
      <c r="A643" s="83"/>
      <c r="B643" s="83"/>
    </row>
    <row r="644" spans="1:2">
      <c r="A644" s="83"/>
      <c r="B644" s="83"/>
    </row>
    <row r="645" spans="1:2">
      <c r="A645" s="83"/>
      <c r="B645" s="83"/>
    </row>
    <row r="646" spans="1:2">
      <c r="A646" s="83"/>
      <c r="B646" s="83"/>
    </row>
    <row r="647" spans="1:2">
      <c r="A647" s="83"/>
      <c r="B647" s="83"/>
    </row>
    <row r="648" spans="1:2">
      <c r="A648" s="83"/>
      <c r="B648" s="83"/>
    </row>
    <row r="649" spans="1:2">
      <c r="A649" s="83"/>
      <c r="B649" s="83"/>
    </row>
    <row r="650" spans="1:2">
      <c r="A650" s="83"/>
      <c r="B650" s="83"/>
    </row>
    <row r="651" spans="1:2">
      <c r="A651" s="83"/>
      <c r="B651" s="83"/>
    </row>
    <row r="652" spans="1:2">
      <c r="A652" s="83"/>
      <c r="B652" s="83"/>
    </row>
    <row r="653" spans="1:2">
      <c r="A653" s="83"/>
      <c r="B653" s="83"/>
    </row>
    <row r="654" spans="1:2">
      <c r="A654" s="83"/>
      <c r="B654" s="83"/>
    </row>
    <row r="655" spans="1:2">
      <c r="A655" s="83"/>
      <c r="B655" s="83"/>
    </row>
    <row r="656" spans="1:2">
      <c r="A656" s="83"/>
      <c r="B656" s="83"/>
    </row>
    <row r="657" spans="1:2">
      <c r="A657" s="83"/>
      <c r="B657" s="83"/>
    </row>
    <row r="658" spans="1:2">
      <c r="A658" s="83"/>
      <c r="B658" s="83"/>
    </row>
    <row r="659" spans="1:2">
      <c r="A659" s="83"/>
      <c r="B659" s="83"/>
    </row>
    <row r="660" spans="1:2">
      <c r="A660" s="83"/>
      <c r="B660" s="83"/>
    </row>
    <row r="661" spans="1:2">
      <c r="A661" s="83"/>
      <c r="B661" s="83"/>
    </row>
    <row r="662" spans="1:2">
      <c r="A662" s="83"/>
      <c r="B662" s="83"/>
    </row>
    <row r="663" spans="1:2">
      <c r="A663" s="83"/>
      <c r="B663" s="83"/>
    </row>
    <row r="664" spans="1:2">
      <c r="A664" s="83"/>
      <c r="B664" s="83"/>
    </row>
    <row r="665" spans="1:2">
      <c r="A665" s="83"/>
      <c r="B665" s="83"/>
    </row>
    <row r="666" spans="1:2">
      <c r="A666" s="83"/>
      <c r="B666" s="83"/>
    </row>
    <row r="667" spans="1:2">
      <c r="A667" s="83"/>
      <c r="B667" s="83"/>
    </row>
    <row r="668" spans="1:2">
      <c r="A668" s="83"/>
      <c r="B668" s="83"/>
    </row>
    <row r="669" spans="1:2">
      <c r="A669" s="83"/>
      <c r="B669" s="83"/>
    </row>
    <row r="670" spans="1:2">
      <c r="A670" s="83"/>
      <c r="B670" s="83"/>
    </row>
    <row r="671" spans="1:2">
      <c r="A671" s="83"/>
      <c r="B671" s="83"/>
    </row>
    <row r="672" spans="1:2">
      <c r="A672" s="83"/>
      <c r="B672" s="83"/>
    </row>
    <row r="673" spans="1:2">
      <c r="A673" s="83"/>
      <c r="B673" s="83"/>
    </row>
    <row r="674" spans="1:2">
      <c r="A674" s="83"/>
      <c r="B674" s="83"/>
    </row>
    <row r="675" spans="1:2">
      <c r="A675" s="83"/>
      <c r="B675" s="83"/>
    </row>
    <row r="676" spans="1:2">
      <c r="A676" s="83"/>
      <c r="B676" s="83"/>
    </row>
    <row r="677" spans="1:2">
      <c r="A677" s="83"/>
      <c r="B677" s="83"/>
    </row>
    <row r="678" spans="1:2">
      <c r="A678" s="83"/>
      <c r="B678" s="83"/>
    </row>
    <row r="679" spans="1:2">
      <c r="A679" s="83"/>
      <c r="B679" s="83"/>
    </row>
    <row r="680" spans="1:2">
      <c r="A680" s="83"/>
      <c r="B680" s="83"/>
    </row>
    <row r="681" spans="1:2">
      <c r="A681" s="83"/>
      <c r="B681" s="83"/>
    </row>
    <row r="682" spans="1:2">
      <c r="A682" s="83"/>
      <c r="B682" s="83"/>
    </row>
    <row r="683" spans="1:2">
      <c r="A683" s="83"/>
      <c r="B683" s="83"/>
    </row>
    <row r="684" spans="1:2">
      <c r="A684" s="83"/>
      <c r="B684" s="83"/>
    </row>
    <row r="685" spans="1:2">
      <c r="A685" s="83"/>
      <c r="B685" s="83"/>
    </row>
    <row r="686" spans="1:2">
      <c r="A686" s="83"/>
      <c r="B686" s="83"/>
    </row>
    <row r="687" spans="1:2">
      <c r="A687" s="83"/>
      <c r="B687" s="83"/>
    </row>
    <row r="688" spans="1:2">
      <c r="A688" s="83"/>
      <c r="B688" s="83"/>
    </row>
    <row r="689" spans="1:2">
      <c r="A689" s="83"/>
      <c r="B689" s="83"/>
    </row>
    <row r="690" spans="1:2">
      <c r="A690" s="83"/>
      <c r="B690" s="83"/>
    </row>
    <row r="691" spans="1:2">
      <c r="A691" s="83"/>
      <c r="B691" s="83"/>
    </row>
    <row r="692" spans="1:2">
      <c r="A692" s="83"/>
      <c r="B692" s="83"/>
    </row>
    <row r="693" spans="1:2">
      <c r="A693" s="83"/>
      <c r="B693" s="83"/>
    </row>
    <row r="694" spans="1:2">
      <c r="A694" s="83"/>
      <c r="B694" s="83"/>
    </row>
    <row r="695" spans="1:2">
      <c r="A695" s="83"/>
      <c r="B695" s="83"/>
    </row>
    <row r="696" spans="1:2">
      <c r="A696" s="83"/>
      <c r="B696" s="83"/>
    </row>
    <row r="697" spans="1:2">
      <c r="A697" s="83"/>
      <c r="B697" s="83"/>
    </row>
    <row r="698" spans="1:2">
      <c r="A698" s="83"/>
      <c r="B698" s="83"/>
    </row>
    <row r="699" spans="1:2">
      <c r="A699" s="83"/>
      <c r="B699" s="83"/>
    </row>
    <row r="700" spans="1:2">
      <c r="A700" s="83"/>
      <c r="B700" s="83"/>
    </row>
    <row r="701" spans="1:2">
      <c r="A701" s="83"/>
      <c r="B701" s="83"/>
    </row>
    <row r="702" spans="1:2">
      <c r="A702" s="83"/>
      <c r="B702" s="83"/>
    </row>
    <row r="703" spans="1:2">
      <c r="A703" s="83"/>
      <c r="B703" s="83"/>
    </row>
    <row r="704" spans="1:2">
      <c r="A704" s="83"/>
      <c r="B704" s="83"/>
    </row>
    <row r="705" spans="1:2">
      <c r="A705" s="83"/>
      <c r="B705" s="83"/>
    </row>
    <row r="706" spans="1:2">
      <c r="A706" s="83"/>
      <c r="B706" s="83"/>
    </row>
    <row r="707" spans="1:2">
      <c r="A707" s="83"/>
      <c r="B707" s="83"/>
    </row>
    <row r="708" spans="1:2">
      <c r="A708" s="83"/>
      <c r="B708" s="83"/>
    </row>
    <row r="709" spans="1:2">
      <c r="A709" s="83"/>
      <c r="B709" s="83"/>
    </row>
    <row r="710" spans="1:2">
      <c r="A710" s="83"/>
      <c r="B710" s="83"/>
    </row>
    <row r="711" spans="1:2">
      <c r="A711" s="83"/>
      <c r="B711" s="83"/>
    </row>
    <row r="712" spans="1:2">
      <c r="A712" s="83"/>
      <c r="B712" s="83"/>
    </row>
    <row r="713" spans="1:2">
      <c r="A713" s="83"/>
      <c r="B713" s="83"/>
    </row>
    <row r="714" spans="1:2">
      <c r="A714" s="83"/>
      <c r="B714" s="83"/>
    </row>
    <row r="715" spans="1:2">
      <c r="A715" s="83"/>
      <c r="B715" s="83"/>
    </row>
    <row r="716" spans="1:2">
      <c r="A716" s="83"/>
      <c r="B716" s="83"/>
    </row>
    <row r="717" spans="1:2">
      <c r="A717" s="83"/>
      <c r="B717" s="83"/>
    </row>
    <row r="718" spans="1:2">
      <c r="A718" s="83"/>
      <c r="B718" s="83"/>
    </row>
    <row r="719" spans="1:2">
      <c r="A719" s="83"/>
      <c r="B719" s="83"/>
    </row>
    <row r="720" spans="1:2">
      <c r="A720" s="83"/>
      <c r="B720" s="83"/>
    </row>
    <row r="721" spans="1:2">
      <c r="A721" s="83"/>
      <c r="B721" s="83"/>
    </row>
    <row r="722" spans="1:2">
      <c r="A722" s="83"/>
      <c r="B722" s="83"/>
    </row>
    <row r="723" spans="1:2">
      <c r="A723" s="83"/>
      <c r="B723" s="83"/>
    </row>
    <row r="724" spans="1:2">
      <c r="A724" s="83"/>
      <c r="B724" s="83"/>
    </row>
    <row r="725" spans="1:2">
      <c r="A725" s="83"/>
      <c r="B725" s="83"/>
    </row>
    <row r="726" spans="1:2">
      <c r="A726" s="83"/>
      <c r="B726" s="83"/>
    </row>
    <row r="727" spans="1:2">
      <c r="A727" s="83"/>
      <c r="B727" s="83"/>
    </row>
    <row r="728" spans="1:2">
      <c r="A728" s="83"/>
      <c r="B728" s="83"/>
    </row>
    <row r="729" spans="1:2">
      <c r="A729" s="83"/>
      <c r="B729" s="83"/>
    </row>
    <row r="730" spans="1:2">
      <c r="A730" s="83"/>
      <c r="B730" s="83"/>
    </row>
    <row r="731" spans="1:2">
      <c r="A731" s="83"/>
      <c r="B731" s="83"/>
    </row>
    <row r="732" spans="1:2">
      <c r="A732" s="83"/>
      <c r="B732" s="83"/>
    </row>
    <row r="733" spans="1:2">
      <c r="A733" s="83"/>
      <c r="B733" s="83"/>
    </row>
    <row r="734" spans="1:2">
      <c r="A734" s="83"/>
      <c r="B734" s="83"/>
    </row>
    <row r="735" spans="1:2">
      <c r="A735" s="83"/>
      <c r="B735" s="83"/>
    </row>
    <row r="736" spans="1:2">
      <c r="A736" s="83"/>
      <c r="B736" s="83"/>
    </row>
    <row r="737" spans="1:2">
      <c r="A737" s="83"/>
      <c r="B737" s="83"/>
    </row>
    <row r="738" spans="1:2">
      <c r="A738" s="83"/>
      <c r="B738" s="83"/>
    </row>
    <row r="739" spans="1:2">
      <c r="A739" s="83"/>
      <c r="B739" s="83"/>
    </row>
    <row r="740" spans="1:2">
      <c r="A740" s="83"/>
      <c r="B740" s="83"/>
    </row>
    <row r="741" spans="1:2">
      <c r="A741" s="83"/>
      <c r="B741" s="83"/>
    </row>
    <row r="742" spans="1:2">
      <c r="A742" s="83"/>
      <c r="B742" s="83"/>
    </row>
    <row r="743" spans="1:2">
      <c r="A743" s="83"/>
      <c r="B743" s="83"/>
    </row>
    <row r="744" spans="1:2">
      <c r="A744" s="83"/>
      <c r="B744" s="83"/>
    </row>
    <row r="745" spans="1:2">
      <c r="A745" s="83"/>
      <c r="B745" s="83"/>
    </row>
    <row r="746" spans="1:2">
      <c r="A746" s="83"/>
      <c r="B746" s="83"/>
    </row>
    <row r="747" spans="1:2">
      <c r="A747" s="83"/>
      <c r="B747" s="83"/>
    </row>
    <row r="748" spans="1:2">
      <c r="A748" s="83"/>
      <c r="B748" s="83"/>
    </row>
    <row r="749" spans="1:2">
      <c r="A749" s="83"/>
      <c r="B749" s="83"/>
    </row>
    <row r="750" spans="1:2">
      <c r="A750" s="83"/>
      <c r="B750" s="83"/>
    </row>
    <row r="751" spans="1:2">
      <c r="A751" s="83"/>
      <c r="B751" s="83"/>
    </row>
    <row r="752" spans="1:2">
      <c r="A752" s="83"/>
      <c r="B752" s="83"/>
    </row>
    <row r="753" spans="1:2">
      <c r="A753" s="83"/>
      <c r="B753" s="83"/>
    </row>
    <row r="754" spans="1:2">
      <c r="A754" s="83"/>
      <c r="B754" s="83"/>
    </row>
    <row r="755" spans="1:2">
      <c r="A755" s="83"/>
      <c r="B755" s="83"/>
    </row>
    <row r="756" spans="1:2">
      <c r="A756" s="83"/>
      <c r="B756" s="83"/>
    </row>
    <row r="757" spans="1:2">
      <c r="A757" s="83"/>
      <c r="B757" s="83"/>
    </row>
    <row r="758" spans="1:2">
      <c r="A758" s="83"/>
      <c r="B758" s="83"/>
    </row>
    <row r="759" spans="1:2">
      <c r="A759" s="83"/>
      <c r="B759" s="83"/>
    </row>
    <row r="760" spans="1:2">
      <c r="A760" s="83"/>
      <c r="B760" s="83"/>
    </row>
    <row r="761" spans="1:2">
      <c r="A761" s="83"/>
      <c r="B761" s="83"/>
    </row>
    <row r="762" spans="1:2">
      <c r="A762" s="83"/>
      <c r="B762" s="83"/>
    </row>
    <row r="763" spans="1:2">
      <c r="A763" s="83"/>
      <c r="B763" s="83"/>
    </row>
    <row r="764" spans="1:2">
      <c r="A764" s="83"/>
      <c r="B764" s="83"/>
    </row>
    <row r="765" spans="1:2">
      <c r="A765" s="83"/>
      <c r="B765" s="83"/>
    </row>
    <row r="766" spans="1:2">
      <c r="A766" s="83"/>
      <c r="B766" s="83"/>
    </row>
    <row r="767" spans="1:2">
      <c r="A767" s="83"/>
      <c r="B767" s="83"/>
    </row>
    <row r="768" spans="1:2">
      <c r="A768" s="83"/>
      <c r="B768" s="83"/>
    </row>
    <row r="769" spans="1:2">
      <c r="A769" s="83"/>
      <c r="B769" s="83"/>
    </row>
    <row r="770" spans="1:2">
      <c r="A770" s="83"/>
      <c r="B770" s="83"/>
    </row>
    <row r="771" spans="1:2">
      <c r="A771" s="83"/>
      <c r="B771" s="83"/>
    </row>
    <row r="772" spans="1:2">
      <c r="A772" s="83"/>
      <c r="B772" s="83"/>
    </row>
    <row r="773" spans="1:2">
      <c r="A773" s="83"/>
      <c r="B773" s="83"/>
    </row>
    <row r="774" spans="1:2">
      <c r="A774" s="83"/>
      <c r="B774" s="83"/>
    </row>
    <row r="775" spans="1:2">
      <c r="A775" s="83"/>
      <c r="B775" s="83"/>
    </row>
    <row r="776" spans="1:2">
      <c r="A776" s="83"/>
      <c r="B776" s="83"/>
    </row>
    <row r="777" spans="1:2">
      <c r="A777" s="83"/>
      <c r="B777" s="83"/>
    </row>
    <row r="778" spans="1:2">
      <c r="A778" s="83"/>
      <c r="B778" s="83"/>
    </row>
    <row r="779" spans="1:2">
      <c r="A779" s="83"/>
      <c r="B779" s="83"/>
    </row>
    <row r="780" spans="1:2">
      <c r="A780" s="83"/>
      <c r="B780" s="83"/>
    </row>
    <row r="781" spans="1:2">
      <c r="A781" s="83"/>
      <c r="B781" s="83"/>
    </row>
    <row r="782" spans="1:2">
      <c r="A782" s="83"/>
      <c r="B782" s="83"/>
    </row>
    <row r="783" spans="1:2">
      <c r="A783" s="83"/>
      <c r="B783" s="83"/>
    </row>
    <row r="784" spans="1:2">
      <c r="A784" s="83"/>
      <c r="B784" s="83"/>
    </row>
    <row r="785" spans="1:2">
      <c r="A785" s="83"/>
      <c r="B785" s="83"/>
    </row>
    <row r="786" spans="1:2">
      <c r="A786" s="83"/>
      <c r="B786" s="83"/>
    </row>
    <row r="787" spans="1:2">
      <c r="A787" s="83"/>
      <c r="B787" s="83"/>
    </row>
    <row r="788" spans="1:2">
      <c r="A788" s="83"/>
      <c r="B788" s="83"/>
    </row>
    <row r="789" spans="1:2">
      <c r="A789" s="83"/>
      <c r="B789" s="83"/>
    </row>
    <row r="790" spans="1:2">
      <c r="A790" s="83"/>
      <c r="B790" s="83"/>
    </row>
    <row r="791" spans="1:2">
      <c r="A791" s="83"/>
      <c r="B791" s="83"/>
    </row>
    <row r="792" spans="1:2">
      <c r="A792" s="83"/>
      <c r="B792" s="83"/>
    </row>
    <row r="793" spans="1:2">
      <c r="A793" s="83"/>
      <c r="B793" s="83"/>
    </row>
    <row r="794" spans="1:2">
      <c r="A794" s="83"/>
      <c r="B794" s="83"/>
    </row>
    <row r="795" spans="1:2">
      <c r="A795" s="83"/>
      <c r="B795" s="83"/>
    </row>
    <row r="796" spans="1:2">
      <c r="A796" s="83"/>
      <c r="B796" s="83"/>
    </row>
    <row r="797" spans="1:2">
      <c r="A797" s="83"/>
      <c r="B797" s="83"/>
    </row>
    <row r="798" spans="1:2">
      <c r="A798" s="83"/>
      <c r="B798" s="83"/>
    </row>
    <row r="799" spans="1:2">
      <c r="A799" s="83"/>
      <c r="B799" s="83"/>
    </row>
    <row r="800" spans="1:2">
      <c r="A800" s="83"/>
      <c r="B800" s="83"/>
    </row>
    <row r="801" spans="1:2">
      <c r="A801" s="83"/>
      <c r="B801" s="83"/>
    </row>
    <row r="802" spans="1:2">
      <c r="A802" s="83"/>
      <c r="B802" s="83"/>
    </row>
    <row r="803" spans="1:2">
      <c r="A803" s="83"/>
      <c r="B803" s="83"/>
    </row>
    <row r="804" spans="1:2">
      <c r="A804" s="83"/>
      <c r="B804" s="83"/>
    </row>
    <row r="805" spans="1:2">
      <c r="A805" s="83"/>
      <c r="B805" s="83"/>
    </row>
    <row r="806" spans="1:2">
      <c r="A806" s="83"/>
      <c r="B806" s="83"/>
    </row>
    <row r="807" spans="1:2">
      <c r="A807" s="83"/>
      <c r="B807" s="83"/>
    </row>
    <row r="808" spans="1:2">
      <c r="A808" s="83"/>
      <c r="B808" s="83"/>
    </row>
    <row r="809" spans="1:2">
      <c r="A809" s="83"/>
      <c r="B809" s="83"/>
    </row>
    <row r="810" spans="1:2">
      <c r="A810" s="83"/>
      <c r="B810" s="83"/>
    </row>
    <row r="811" spans="1:2">
      <c r="A811" s="83"/>
      <c r="B811" s="83"/>
    </row>
    <row r="812" spans="1:2">
      <c r="A812" s="83"/>
      <c r="B812" s="83"/>
    </row>
    <row r="813" spans="1:2">
      <c r="A813" s="83"/>
      <c r="B813" s="83"/>
    </row>
    <row r="814" spans="1:2">
      <c r="A814" s="83"/>
      <c r="B814" s="83"/>
    </row>
    <row r="815" spans="1:2">
      <c r="A815" s="83"/>
      <c r="B815" s="83"/>
    </row>
    <row r="816" spans="1:2">
      <c r="A816" s="83"/>
      <c r="B816" s="83"/>
    </row>
    <row r="817" spans="1:2">
      <c r="A817" s="83"/>
      <c r="B817" s="83"/>
    </row>
    <row r="818" spans="1:2">
      <c r="A818" s="83"/>
      <c r="B818" s="83"/>
    </row>
    <row r="819" spans="1:2">
      <c r="A819" s="83"/>
      <c r="B819" s="83"/>
    </row>
    <row r="820" spans="1:2">
      <c r="A820" s="83"/>
      <c r="B820" s="83"/>
    </row>
    <row r="821" spans="1:2">
      <c r="A821" s="83"/>
      <c r="B821" s="83"/>
    </row>
    <row r="822" spans="1:2">
      <c r="A822" s="83"/>
      <c r="B822" s="83"/>
    </row>
    <row r="823" spans="1:2">
      <c r="A823" s="83"/>
      <c r="B823" s="83"/>
    </row>
    <row r="824" spans="1:2">
      <c r="A824" s="83"/>
      <c r="B824" s="83"/>
    </row>
    <row r="825" spans="1:2">
      <c r="A825" s="83"/>
      <c r="B825" s="83"/>
    </row>
    <row r="826" spans="1:2">
      <c r="A826" s="83"/>
      <c r="B826" s="83"/>
    </row>
    <row r="827" spans="1:2">
      <c r="A827" s="83"/>
      <c r="B827" s="83"/>
    </row>
    <row r="828" spans="1:2">
      <c r="A828" s="83"/>
      <c r="B828" s="83"/>
    </row>
    <row r="829" spans="1:2">
      <c r="A829" s="83"/>
      <c r="B829" s="83"/>
    </row>
    <row r="830" spans="1:2">
      <c r="A830" s="83"/>
      <c r="B830" s="83"/>
    </row>
    <row r="831" spans="1:2">
      <c r="A831" s="83"/>
      <c r="B831" s="83"/>
    </row>
    <row r="832" spans="1:2">
      <c r="A832" s="83"/>
      <c r="B832" s="83"/>
    </row>
    <row r="833" spans="1:2">
      <c r="A833" s="83"/>
      <c r="B833" s="83"/>
    </row>
    <row r="834" spans="1:2">
      <c r="A834" s="83"/>
      <c r="B834" s="83"/>
    </row>
    <row r="835" spans="1:2">
      <c r="A835" s="83"/>
      <c r="B835" s="83"/>
    </row>
    <row r="836" spans="1:2">
      <c r="A836" s="83"/>
      <c r="B836" s="83"/>
    </row>
    <row r="837" spans="1:2">
      <c r="A837" s="83"/>
      <c r="B837" s="83"/>
    </row>
    <row r="838" spans="1:2">
      <c r="A838" s="83"/>
      <c r="B838" s="83"/>
    </row>
    <row r="839" spans="1:2">
      <c r="A839" s="83"/>
      <c r="B839" s="83"/>
    </row>
    <row r="840" spans="1:2">
      <c r="A840" s="83"/>
      <c r="B840" s="83"/>
    </row>
    <row r="841" spans="1:2">
      <c r="A841" s="83"/>
      <c r="B841" s="83"/>
    </row>
    <row r="842" spans="1:2">
      <c r="A842" s="83"/>
      <c r="B842" s="83"/>
    </row>
    <row r="843" spans="1:2">
      <c r="A843" s="83"/>
      <c r="B843" s="83"/>
    </row>
    <row r="844" spans="1:2">
      <c r="A844" s="83"/>
      <c r="B844" s="83"/>
    </row>
    <row r="845" spans="1:2">
      <c r="A845" s="83"/>
      <c r="B845" s="83"/>
    </row>
    <row r="846" spans="1:2">
      <c r="A846" s="83"/>
      <c r="B846" s="83"/>
    </row>
    <row r="847" spans="1:2">
      <c r="A847" s="83"/>
      <c r="B847" s="83"/>
    </row>
    <row r="848" spans="1:2">
      <c r="A848" s="83"/>
      <c r="B848" s="83"/>
    </row>
    <row r="849" spans="1:2">
      <c r="A849" s="83"/>
      <c r="B849" s="83"/>
    </row>
    <row r="850" spans="1:2">
      <c r="A850" s="83"/>
      <c r="B850" s="83"/>
    </row>
    <row r="851" spans="1:2">
      <c r="A851" s="83"/>
      <c r="B851" s="83"/>
    </row>
    <row r="852" spans="1:2">
      <c r="A852" s="83"/>
      <c r="B852" s="83"/>
    </row>
    <row r="853" spans="1:2">
      <c r="A853" s="83"/>
      <c r="B853" s="83"/>
    </row>
    <row r="854" spans="1:2">
      <c r="A854" s="83"/>
      <c r="B854" s="83"/>
    </row>
    <row r="855" spans="1:2">
      <c r="A855" s="83"/>
      <c r="B855" s="83"/>
    </row>
    <row r="856" spans="1:2">
      <c r="A856" s="83"/>
      <c r="B856" s="83"/>
    </row>
    <row r="857" spans="1:2">
      <c r="A857" s="83"/>
      <c r="B857" s="83"/>
    </row>
    <row r="858" spans="1:2">
      <c r="A858" s="83"/>
      <c r="B858" s="83"/>
    </row>
    <row r="859" spans="1:2">
      <c r="A859" s="83"/>
      <c r="B859" s="83"/>
    </row>
    <row r="860" spans="1:2">
      <c r="A860" s="83"/>
      <c r="B860" s="83"/>
    </row>
    <row r="861" spans="1:2">
      <c r="A861" s="83"/>
      <c r="B861" s="83"/>
    </row>
    <row r="862" spans="1:2">
      <c r="A862" s="83"/>
      <c r="B862" s="83"/>
    </row>
    <row r="863" spans="1:2">
      <c r="A863" s="83"/>
      <c r="B863" s="83"/>
    </row>
    <row r="864" spans="1:2">
      <c r="A864" s="83"/>
      <c r="B864" s="83"/>
    </row>
    <row r="865" spans="1:2">
      <c r="A865" s="83"/>
      <c r="B865" s="83"/>
    </row>
    <row r="866" spans="1:2">
      <c r="A866" s="83"/>
      <c r="B866" s="83"/>
    </row>
    <row r="867" spans="1:2">
      <c r="A867" s="83"/>
      <c r="B867" s="83"/>
    </row>
    <row r="868" spans="1:2">
      <c r="A868" s="83"/>
      <c r="B868" s="83"/>
    </row>
    <row r="869" spans="1:2">
      <c r="A869" s="83"/>
      <c r="B869" s="83"/>
    </row>
    <row r="870" spans="1:2">
      <c r="A870" s="83"/>
      <c r="B870" s="83"/>
    </row>
    <row r="871" spans="1:2">
      <c r="A871" s="83"/>
      <c r="B871" s="83"/>
    </row>
    <row r="872" spans="1:2">
      <c r="A872" s="83"/>
      <c r="B872" s="83"/>
    </row>
    <row r="873" spans="1:2">
      <c r="A873" s="83"/>
      <c r="B873" s="83"/>
    </row>
    <row r="874" spans="1:2">
      <c r="A874" s="83"/>
      <c r="B874" s="83"/>
    </row>
    <row r="875" spans="1:2">
      <c r="A875" s="83"/>
      <c r="B875" s="83"/>
    </row>
    <row r="876" spans="1:2">
      <c r="A876" s="83"/>
      <c r="B876" s="83"/>
    </row>
    <row r="877" spans="1:2">
      <c r="A877" s="83"/>
      <c r="B877" s="83"/>
    </row>
    <row r="878" spans="1:2">
      <c r="A878" s="83"/>
      <c r="B878" s="83"/>
    </row>
    <row r="879" spans="1:2">
      <c r="A879" s="83"/>
      <c r="B879" s="83"/>
    </row>
    <row r="880" spans="1:2">
      <c r="A880" s="83"/>
      <c r="B880" s="83"/>
    </row>
    <row r="881" spans="1:2">
      <c r="A881" s="83"/>
      <c r="B881" s="83"/>
    </row>
    <row r="882" spans="1:2">
      <c r="A882" s="83"/>
      <c r="B882" s="83"/>
    </row>
    <row r="883" spans="1:2">
      <c r="A883" s="83"/>
      <c r="B883" s="83"/>
    </row>
    <row r="884" spans="1:2">
      <c r="A884" s="83"/>
      <c r="B884" s="83"/>
    </row>
    <row r="885" spans="1:2">
      <c r="A885" s="83"/>
      <c r="B885" s="83"/>
    </row>
    <row r="886" spans="1:2">
      <c r="A886" s="83"/>
      <c r="B886" s="83"/>
    </row>
    <row r="887" spans="1:2">
      <c r="A887" s="83"/>
      <c r="B887" s="83"/>
    </row>
    <row r="888" spans="1:2">
      <c r="A888" s="83"/>
      <c r="B888" s="83"/>
    </row>
    <row r="889" spans="1:2">
      <c r="A889" s="83"/>
      <c r="B889" s="83"/>
    </row>
    <row r="890" spans="1:2">
      <c r="A890" s="83"/>
      <c r="B890" s="83"/>
    </row>
    <row r="891" spans="1:2">
      <c r="A891" s="83"/>
      <c r="B891" s="83"/>
    </row>
    <row r="892" spans="1:2">
      <c r="A892" s="83"/>
      <c r="B892" s="83"/>
    </row>
    <row r="893" spans="1:2">
      <c r="A893" s="83"/>
      <c r="B893" s="83"/>
    </row>
    <row r="894" spans="1:2">
      <c r="A894" s="83"/>
      <c r="B894" s="83"/>
    </row>
    <row r="895" spans="1:2">
      <c r="A895" s="83"/>
      <c r="B895" s="83"/>
    </row>
    <row r="896" spans="1:2">
      <c r="A896" s="83"/>
      <c r="B896" s="83"/>
    </row>
    <row r="897" spans="1:2">
      <c r="A897" s="83"/>
      <c r="B897" s="83"/>
    </row>
    <row r="898" spans="1:2">
      <c r="A898" s="83"/>
      <c r="B898" s="83"/>
    </row>
    <row r="899" spans="1:2">
      <c r="A899" s="83"/>
      <c r="B899" s="83"/>
    </row>
    <row r="900" spans="1:2">
      <c r="A900" s="83"/>
      <c r="B900" s="83"/>
    </row>
    <row r="901" spans="1:2">
      <c r="A901" s="83"/>
      <c r="B901" s="83"/>
    </row>
    <row r="902" spans="1:2">
      <c r="A902" s="83"/>
      <c r="B902" s="83"/>
    </row>
    <row r="903" spans="1:2">
      <c r="A903" s="83"/>
      <c r="B903" s="83"/>
    </row>
    <row r="904" spans="1:2">
      <c r="A904" s="83"/>
      <c r="B904" s="83"/>
    </row>
    <row r="905" spans="1:2">
      <c r="A905" s="83"/>
      <c r="B905" s="83"/>
    </row>
    <row r="906" spans="1:2">
      <c r="A906" s="83"/>
      <c r="B906" s="83"/>
    </row>
    <row r="907" spans="1:2">
      <c r="A907" s="83"/>
      <c r="B907" s="83"/>
    </row>
    <row r="908" spans="1:2">
      <c r="A908" s="83"/>
      <c r="B908" s="83"/>
    </row>
    <row r="909" spans="1:2">
      <c r="A909" s="83"/>
      <c r="B909" s="83"/>
    </row>
    <row r="910" spans="1:2">
      <c r="A910" s="83"/>
      <c r="B910" s="83"/>
    </row>
    <row r="911" spans="1:2">
      <c r="A911" s="83"/>
      <c r="B911" s="83"/>
    </row>
    <row r="912" spans="1:2">
      <c r="A912" s="83"/>
      <c r="B912" s="83"/>
    </row>
    <row r="913" spans="1:2">
      <c r="A913" s="83"/>
      <c r="B913" s="83"/>
    </row>
    <row r="914" spans="1:2">
      <c r="A914" s="83"/>
      <c r="B914" s="83"/>
    </row>
    <row r="915" spans="1:2">
      <c r="A915" s="83"/>
      <c r="B915" s="83"/>
    </row>
    <row r="916" spans="1:2">
      <c r="A916" s="83"/>
      <c r="B916" s="83"/>
    </row>
    <row r="917" spans="1:2">
      <c r="A917" s="83"/>
      <c r="B917" s="83"/>
    </row>
    <row r="918" spans="1:2">
      <c r="A918" s="83"/>
      <c r="B918" s="83"/>
    </row>
    <row r="919" spans="1:2">
      <c r="A919" s="83"/>
      <c r="B919" s="83"/>
    </row>
    <row r="920" spans="1:2">
      <c r="A920" s="83"/>
      <c r="B920" s="83"/>
    </row>
    <row r="921" spans="1:2">
      <c r="A921" s="83"/>
      <c r="B921" s="83"/>
    </row>
    <row r="922" spans="1:2">
      <c r="A922" s="83"/>
      <c r="B922" s="83"/>
    </row>
    <row r="923" spans="1:2">
      <c r="A923" s="83"/>
      <c r="B923" s="83"/>
    </row>
    <row r="924" spans="1:2">
      <c r="A924" s="83"/>
      <c r="B924" s="83"/>
    </row>
    <row r="925" spans="1:2">
      <c r="A925" s="83"/>
      <c r="B925" s="83"/>
    </row>
    <row r="926" spans="1:2">
      <c r="A926" s="83"/>
      <c r="B926" s="83"/>
    </row>
    <row r="927" spans="1:2">
      <c r="A927" s="83"/>
      <c r="B927" s="83"/>
    </row>
    <row r="928" spans="1:2">
      <c r="A928" s="83"/>
      <c r="B928" s="83"/>
    </row>
    <row r="929" spans="1:2">
      <c r="A929" s="83"/>
      <c r="B929" s="83"/>
    </row>
    <row r="930" spans="1:2">
      <c r="A930" s="83"/>
      <c r="B930" s="83"/>
    </row>
    <row r="931" spans="1:2">
      <c r="A931" s="83"/>
      <c r="B931" s="83"/>
    </row>
    <row r="932" spans="1:2">
      <c r="A932" s="83"/>
      <c r="B932" s="83"/>
    </row>
    <row r="933" spans="1:2">
      <c r="A933" s="83"/>
      <c r="B933" s="83"/>
    </row>
    <row r="934" spans="1:2">
      <c r="A934" s="83"/>
      <c r="B934" s="83"/>
    </row>
    <row r="935" spans="1:2">
      <c r="A935" s="83"/>
      <c r="B935" s="83"/>
    </row>
    <row r="936" spans="1:2">
      <c r="A936" s="83"/>
      <c r="B936" s="83"/>
    </row>
    <row r="937" spans="1:2">
      <c r="A937" s="83"/>
      <c r="B937" s="83"/>
    </row>
    <row r="938" spans="1:2">
      <c r="A938" s="83"/>
      <c r="B938" s="83"/>
    </row>
    <row r="939" spans="1:2">
      <c r="A939" s="83"/>
      <c r="B939" s="83"/>
    </row>
    <row r="940" spans="1:2">
      <c r="A940" s="83"/>
      <c r="B940" s="83"/>
    </row>
    <row r="941" spans="1:2">
      <c r="A941" s="83"/>
      <c r="B941" s="83"/>
    </row>
    <row r="942" spans="1:2">
      <c r="A942" s="83"/>
      <c r="B942" s="83"/>
    </row>
    <row r="943" spans="1:2">
      <c r="A943" s="83"/>
      <c r="B943" s="83"/>
    </row>
    <row r="944" spans="1:2">
      <c r="A944" s="83"/>
      <c r="B944" s="83"/>
    </row>
    <row r="945" spans="1:2">
      <c r="A945" s="83"/>
      <c r="B945" s="83"/>
    </row>
    <row r="946" spans="1:2">
      <c r="A946" s="83"/>
      <c r="B946" s="83"/>
    </row>
    <row r="947" spans="1:2">
      <c r="A947" s="83"/>
      <c r="B947" s="83"/>
    </row>
    <row r="948" spans="1:2">
      <c r="A948" s="83"/>
      <c r="B948" s="83"/>
    </row>
    <row r="949" spans="1:2">
      <c r="A949" s="83"/>
      <c r="B949" s="83"/>
    </row>
    <row r="950" spans="1:2">
      <c r="A950" s="83"/>
      <c r="B950" s="83"/>
    </row>
    <row r="951" spans="1:2">
      <c r="A951" s="83"/>
      <c r="B951" s="83"/>
    </row>
    <row r="952" spans="1:2">
      <c r="A952" s="83"/>
      <c r="B952" s="83"/>
    </row>
    <row r="953" spans="1:2">
      <c r="A953" s="83"/>
      <c r="B953" s="83"/>
    </row>
    <row r="954" spans="1:2">
      <c r="A954" s="83"/>
      <c r="B954" s="83"/>
    </row>
    <row r="955" spans="1:2">
      <c r="A955" s="83"/>
      <c r="B955" s="83"/>
    </row>
    <row r="956" spans="1:2">
      <c r="A956" s="83"/>
      <c r="B956" s="83"/>
    </row>
    <row r="957" spans="1:2">
      <c r="A957" s="83"/>
      <c r="B957" s="83"/>
    </row>
    <row r="958" spans="1:2">
      <c r="A958" s="83"/>
      <c r="B958" s="83"/>
    </row>
    <row r="959" spans="1:2">
      <c r="A959" s="83"/>
      <c r="B959" s="83"/>
    </row>
    <row r="960" spans="1:2">
      <c r="A960" s="83"/>
      <c r="B960" s="83"/>
    </row>
    <row r="961" spans="1:2">
      <c r="A961" s="83"/>
      <c r="B961" s="83"/>
    </row>
    <row r="962" spans="1:2">
      <c r="A962" s="83"/>
      <c r="B962" s="83"/>
    </row>
    <row r="963" spans="1:2">
      <c r="A963" s="83"/>
      <c r="B963" s="83"/>
    </row>
    <row r="964" spans="1:2">
      <c r="A964" s="83"/>
      <c r="B964" s="83"/>
    </row>
    <row r="965" spans="1:2">
      <c r="A965" s="83"/>
      <c r="B965" s="83"/>
    </row>
    <row r="966" spans="1:2">
      <c r="A966" s="83"/>
      <c r="B966" s="83"/>
    </row>
    <row r="967" spans="1:2">
      <c r="A967" s="83"/>
      <c r="B967" s="83"/>
    </row>
    <row r="968" spans="1:2">
      <c r="A968" s="83"/>
      <c r="B968" s="83"/>
    </row>
    <row r="969" spans="1:2">
      <c r="A969" s="83"/>
      <c r="B969" s="83"/>
    </row>
    <row r="970" spans="1:2">
      <c r="A970" s="83"/>
      <c r="B970" s="83"/>
    </row>
    <row r="971" spans="1:2">
      <c r="A971" s="83"/>
      <c r="B971" s="83"/>
    </row>
    <row r="972" spans="1:2">
      <c r="A972" s="83"/>
      <c r="B972" s="83"/>
    </row>
    <row r="973" spans="1:2">
      <c r="A973" s="83"/>
      <c r="B973" s="83"/>
    </row>
    <row r="974" spans="1:2">
      <c r="A974" s="83"/>
      <c r="B974" s="83"/>
    </row>
    <row r="975" spans="1:2">
      <c r="A975" s="83"/>
      <c r="B975" s="83"/>
    </row>
    <row r="976" spans="1:2">
      <c r="A976" s="83"/>
      <c r="B976" s="83"/>
    </row>
    <row r="977" spans="1:2">
      <c r="A977" s="83"/>
      <c r="B977" s="83"/>
    </row>
    <row r="978" spans="1:2">
      <c r="A978" s="83"/>
      <c r="B978" s="83"/>
    </row>
    <row r="979" spans="1:2">
      <c r="A979" s="83"/>
      <c r="B979" s="83"/>
    </row>
    <row r="980" spans="1:2">
      <c r="A980" s="83"/>
      <c r="B980" s="83"/>
    </row>
    <row r="981" spans="1:2">
      <c r="A981" s="83"/>
      <c r="B981" s="83"/>
    </row>
    <row r="982" spans="1:2">
      <c r="A982" s="83"/>
      <c r="B982" s="83"/>
    </row>
    <row r="983" spans="1:2">
      <c r="A983" s="83"/>
      <c r="B983" s="83"/>
    </row>
    <row r="984" spans="1:2">
      <c r="A984" s="83"/>
      <c r="B984" s="83"/>
    </row>
    <row r="985" spans="1:2">
      <c r="A985" s="83"/>
      <c r="B985" s="83"/>
    </row>
    <row r="986" spans="1:2">
      <c r="A986" s="83"/>
      <c r="B986" s="83"/>
    </row>
    <row r="987" spans="1:2">
      <c r="A987" s="83"/>
      <c r="B987" s="83"/>
    </row>
    <row r="988" spans="1:2">
      <c r="A988" s="83"/>
      <c r="B988" s="83"/>
    </row>
    <row r="989" spans="1:2">
      <c r="A989" s="83"/>
      <c r="B989" s="83"/>
    </row>
    <row r="990" spans="1:2">
      <c r="A990" s="83"/>
      <c r="B990" s="83"/>
    </row>
    <row r="991" spans="1:2">
      <c r="A991" s="83"/>
      <c r="B991" s="83"/>
    </row>
    <row r="992" spans="1:2">
      <c r="A992" s="83"/>
      <c r="B992" s="83"/>
    </row>
    <row r="993" spans="1:2">
      <c r="A993" s="83"/>
      <c r="B993" s="83"/>
    </row>
    <row r="994" spans="1:2">
      <c r="A994" s="83"/>
      <c r="B994" s="83"/>
    </row>
    <row r="995" spans="1:2">
      <c r="A995" s="83"/>
      <c r="B995" s="83"/>
    </row>
    <row r="996" spans="1:2">
      <c r="A996" s="83"/>
      <c r="B996" s="83"/>
    </row>
    <row r="997" spans="1:2">
      <c r="A997" s="83"/>
      <c r="B997" s="83"/>
    </row>
    <row r="998" spans="1:2">
      <c r="A998" s="83"/>
      <c r="B998" s="83"/>
    </row>
    <row r="999" spans="1:2">
      <c r="A999" s="83"/>
      <c r="B999" s="83"/>
    </row>
    <row r="1000" spans="1:2">
      <c r="A1000" s="83"/>
      <c r="B1000" s="83"/>
    </row>
    <row r="1001" spans="1:2">
      <c r="A1001" s="83"/>
      <c r="B1001" s="83"/>
    </row>
    <row r="1002" spans="1:2">
      <c r="A1002" s="83"/>
      <c r="B1002" s="83"/>
    </row>
    <row r="1003" spans="1:2">
      <c r="A1003" s="83"/>
      <c r="B1003" s="83"/>
    </row>
    <row r="1004" spans="1:2">
      <c r="A1004" s="83"/>
      <c r="B1004" s="83"/>
    </row>
    <row r="1005" spans="1:2">
      <c r="A1005" s="83"/>
      <c r="B1005" s="83"/>
    </row>
    <row r="1006" spans="1:2">
      <c r="A1006" s="83"/>
      <c r="B1006" s="83"/>
    </row>
    <row r="1007" spans="1:2">
      <c r="A1007" s="83"/>
      <c r="B1007" s="83"/>
    </row>
    <row r="1008" spans="1:2">
      <c r="A1008" s="83"/>
      <c r="B1008" s="83"/>
    </row>
    <row r="1009" spans="1:2">
      <c r="A1009" s="83"/>
      <c r="B1009" s="83"/>
    </row>
    <row r="1010" spans="1:2">
      <c r="A1010" s="83"/>
      <c r="B1010" s="83"/>
    </row>
    <row r="1011" spans="1:2">
      <c r="A1011" s="83"/>
      <c r="B1011" s="83"/>
    </row>
    <row r="1012" spans="1:2">
      <c r="A1012" s="83"/>
      <c r="B1012" s="83"/>
    </row>
    <row r="1013" spans="1:2">
      <c r="A1013" s="83"/>
      <c r="B1013" s="83"/>
    </row>
    <row r="1014" spans="1:2">
      <c r="A1014" s="83"/>
      <c r="B1014" s="83"/>
    </row>
    <row r="1015" spans="1:2">
      <c r="A1015" s="83"/>
      <c r="B1015" s="83"/>
    </row>
    <row r="1016" spans="1:2">
      <c r="A1016" s="83"/>
      <c r="B1016" s="83"/>
    </row>
    <row r="1017" spans="1:2">
      <c r="A1017" s="83"/>
      <c r="B1017" s="83"/>
    </row>
    <row r="1018" spans="1:2">
      <c r="A1018" s="83"/>
      <c r="B1018" s="83"/>
    </row>
    <row r="1019" spans="1:2">
      <c r="A1019" s="83"/>
      <c r="B1019" s="83"/>
    </row>
    <row r="1020" spans="1:2">
      <c r="A1020" s="83"/>
      <c r="B1020" s="83"/>
    </row>
    <row r="1021" spans="1:2">
      <c r="A1021" s="83"/>
      <c r="B1021" s="83"/>
    </row>
    <row r="1022" spans="1:2">
      <c r="A1022" s="83"/>
      <c r="B1022" s="83"/>
    </row>
    <row r="1023" spans="1:2">
      <c r="A1023" s="83"/>
      <c r="B1023" s="83"/>
    </row>
    <row r="1024" spans="1:2">
      <c r="A1024" s="83"/>
      <c r="B1024" s="83"/>
    </row>
    <row r="1025" spans="1:2">
      <c r="A1025" s="83"/>
      <c r="B1025" s="83"/>
    </row>
    <row r="1026" spans="1:2">
      <c r="A1026" s="83"/>
      <c r="B1026" s="83"/>
    </row>
    <row r="1027" spans="1:2">
      <c r="A1027" s="83"/>
      <c r="B1027" s="83"/>
    </row>
    <row r="1028" spans="1:2">
      <c r="A1028" s="83"/>
      <c r="B1028" s="83"/>
    </row>
    <row r="1029" spans="1:2">
      <c r="A1029" s="83"/>
      <c r="B1029" s="83"/>
    </row>
    <row r="1030" spans="1:2">
      <c r="A1030" s="83"/>
      <c r="B1030" s="83"/>
    </row>
    <row r="1031" spans="1:2">
      <c r="A1031" s="83"/>
      <c r="B1031" s="83"/>
    </row>
    <row r="1032" spans="1:2">
      <c r="A1032" s="83"/>
      <c r="B1032" s="83"/>
    </row>
    <row r="1033" spans="1:2">
      <c r="A1033" s="83"/>
      <c r="B1033" s="83"/>
    </row>
    <row r="1034" spans="1:2">
      <c r="A1034" s="83"/>
      <c r="B1034" s="83"/>
    </row>
    <row r="1035" spans="1:2">
      <c r="A1035" s="83"/>
      <c r="B1035" s="83"/>
    </row>
    <row r="1036" spans="1:2">
      <c r="A1036" s="83"/>
      <c r="B1036" s="83"/>
    </row>
    <row r="1037" spans="1:2">
      <c r="A1037" s="83"/>
      <c r="B1037" s="83"/>
    </row>
    <row r="1038" spans="1:2">
      <c r="A1038" s="83"/>
      <c r="B1038" s="83"/>
    </row>
    <row r="1039" spans="1:2">
      <c r="A1039" s="83"/>
      <c r="B1039" s="83"/>
    </row>
    <row r="1040" spans="1:2">
      <c r="A1040" s="83"/>
      <c r="B1040" s="83"/>
    </row>
    <row r="1041" spans="1:2">
      <c r="A1041" s="83"/>
      <c r="B1041" s="83"/>
    </row>
    <row r="1042" spans="1:2">
      <c r="A1042" s="83"/>
      <c r="B1042" s="83"/>
    </row>
    <row r="1043" spans="1:2">
      <c r="A1043" s="83"/>
      <c r="B1043" s="83"/>
    </row>
    <row r="1044" spans="1:2">
      <c r="A1044" s="83"/>
      <c r="B1044" s="83"/>
    </row>
    <row r="1045" spans="1:2">
      <c r="A1045" s="83"/>
      <c r="B1045" s="83"/>
    </row>
    <row r="1046" spans="1:2">
      <c r="A1046" s="83"/>
      <c r="B1046" s="83"/>
    </row>
    <row r="1047" spans="1:2">
      <c r="A1047" s="83"/>
      <c r="B1047" s="83"/>
    </row>
    <row r="1048" spans="1:2">
      <c r="A1048" s="83"/>
      <c r="B1048" s="83"/>
    </row>
    <row r="1049" spans="1:2">
      <c r="A1049" s="83"/>
      <c r="B1049" s="83"/>
    </row>
    <row r="1050" spans="1:2">
      <c r="A1050" s="83"/>
      <c r="B1050" s="83"/>
    </row>
    <row r="1051" spans="1:2">
      <c r="A1051" s="83"/>
      <c r="B1051" s="83"/>
    </row>
    <row r="1052" spans="1:2">
      <c r="A1052" s="83"/>
      <c r="B1052" s="83"/>
    </row>
    <row r="1053" spans="1:2">
      <c r="A1053" s="83"/>
      <c r="B1053" s="83"/>
    </row>
    <row r="1054" spans="1:2">
      <c r="A1054" s="83"/>
      <c r="B1054" s="83"/>
    </row>
    <row r="1055" spans="1:2">
      <c r="A1055" s="83"/>
      <c r="B1055" s="83"/>
    </row>
    <row r="1056" spans="1:2">
      <c r="A1056" s="83"/>
      <c r="B1056" s="83"/>
    </row>
    <row r="1057" spans="1:2">
      <c r="A1057" s="83"/>
      <c r="B1057" s="83"/>
    </row>
    <row r="1058" spans="1:2">
      <c r="A1058" s="83"/>
      <c r="B1058" s="83"/>
    </row>
    <row r="1059" spans="1:2">
      <c r="A1059" s="83"/>
      <c r="B1059" s="83"/>
    </row>
    <row r="1060" spans="1:2">
      <c r="A1060" s="83"/>
      <c r="B1060" s="83"/>
    </row>
    <row r="1061" spans="1:2">
      <c r="A1061" s="83"/>
      <c r="B1061" s="83"/>
    </row>
    <row r="1062" spans="1:2">
      <c r="A1062" s="83"/>
      <c r="B1062" s="83"/>
    </row>
    <row r="1063" spans="1:2">
      <c r="A1063" s="83"/>
      <c r="B1063" s="83"/>
    </row>
    <row r="1064" spans="1:2">
      <c r="A1064" s="83"/>
      <c r="B1064" s="83"/>
    </row>
    <row r="1065" spans="1:2">
      <c r="A1065" s="83"/>
      <c r="B1065" s="83"/>
    </row>
    <row r="1066" spans="1:2">
      <c r="A1066" s="83"/>
      <c r="B1066" s="83"/>
    </row>
    <row r="1067" spans="1:2">
      <c r="A1067" s="83"/>
      <c r="B1067" s="83"/>
    </row>
    <row r="1068" spans="1:2">
      <c r="A1068" s="83"/>
      <c r="B1068" s="83"/>
    </row>
    <row r="1069" spans="1:2">
      <c r="A1069" s="83"/>
      <c r="B1069" s="83"/>
    </row>
    <row r="1070" spans="1:2">
      <c r="A1070" s="83"/>
      <c r="B1070" s="83"/>
    </row>
    <row r="1071" spans="1:2">
      <c r="A1071" s="83"/>
      <c r="B1071" s="83"/>
    </row>
    <row r="1072" spans="1:2">
      <c r="A1072" s="83"/>
      <c r="B1072" s="83"/>
    </row>
    <row r="1073" spans="1:2">
      <c r="A1073" s="83"/>
      <c r="B1073" s="83"/>
    </row>
    <row r="1074" spans="1:2">
      <c r="A1074" s="83"/>
      <c r="B1074" s="83"/>
    </row>
    <row r="1075" spans="1:2">
      <c r="A1075" s="83"/>
      <c r="B1075" s="83"/>
    </row>
    <row r="1076" spans="1:2">
      <c r="A1076" s="83"/>
      <c r="B1076" s="83"/>
    </row>
    <row r="1077" spans="1:2">
      <c r="A1077" s="83"/>
      <c r="B1077" s="83"/>
    </row>
    <row r="1078" spans="1:2">
      <c r="A1078" s="83"/>
      <c r="B1078" s="83"/>
    </row>
    <row r="1079" spans="1:2">
      <c r="A1079" s="83"/>
      <c r="B1079" s="83"/>
    </row>
    <row r="1080" spans="1:2">
      <c r="A1080" s="83"/>
      <c r="B1080" s="83"/>
    </row>
    <row r="1081" spans="1:2">
      <c r="A1081" s="83"/>
      <c r="B1081" s="83"/>
    </row>
    <row r="1082" spans="1:2">
      <c r="A1082" s="83"/>
      <c r="B1082" s="83"/>
    </row>
    <row r="1083" spans="1:2">
      <c r="A1083" s="83"/>
      <c r="B1083" s="83"/>
    </row>
    <row r="1084" spans="1:2">
      <c r="A1084" s="83"/>
      <c r="B1084" s="83"/>
    </row>
    <row r="1085" spans="1:2">
      <c r="A1085" s="83"/>
      <c r="B1085" s="83"/>
    </row>
    <row r="1086" spans="1:2">
      <c r="A1086" s="83"/>
      <c r="B1086" s="83"/>
    </row>
    <row r="1087" spans="1:2">
      <c r="A1087" s="83"/>
      <c r="B1087" s="83"/>
    </row>
    <row r="1088" spans="1:2">
      <c r="A1088" s="83"/>
      <c r="B1088" s="83"/>
    </row>
    <row r="1089" spans="1:2">
      <c r="A1089" s="83"/>
      <c r="B1089" s="83"/>
    </row>
    <row r="1090" spans="1:2">
      <c r="A1090" s="83"/>
      <c r="B1090" s="83"/>
    </row>
    <row r="1091" spans="1:2">
      <c r="A1091" s="83"/>
      <c r="B1091" s="83"/>
    </row>
    <row r="1092" spans="1:2">
      <c r="A1092" s="83"/>
      <c r="B1092" s="83"/>
    </row>
    <row r="1093" spans="1:2">
      <c r="A1093" s="83"/>
      <c r="B1093" s="83"/>
    </row>
    <row r="1094" spans="1:2">
      <c r="A1094" s="83"/>
      <c r="B1094" s="83"/>
    </row>
    <row r="1095" spans="1:2">
      <c r="A1095" s="83"/>
      <c r="B1095" s="83"/>
    </row>
    <row r="1096" spans="1:2">
      <c r="A1096" s="83"/>
      <c r="B1096" s="83"/>
    </row>
    <row r="1097" spans="1:2">
      <c r="A1097" s="83"/>
      <c r="B1097" s="83"/>
    </row>
    <row r="1098" spans="1:2">
      <c r="A1098" s="83"/>
      <c r="B1098" s="83"/>
    </row>
    <row r="1099" spans="1:2">
      <c r="A1099" s="83"/>
      <c r="B1099" s="83"/>
    </row>
    <row r="1100" spans="1:2">
      <c r="A1100" s="83"/>
      <c r="B1100" s="83"/>
    </row>
    <row r="1101" spans="1:2">
      <c r="A1101" s="83"/>
      <c r="B1101" s="83"/>
    </row>
    <row r="1102" spans="1:2">
      <c r="A1102" s="83"/>
      <c r="B1102" s="83"/>
    </row>
    <row r="1103" spans="1:2">
      <c r="A1103" s="83"/>
      <c r="B1103" s="83"/>
    </row>
    <row r="1104" spans="1:2">
      <c r="A1104" s="83"/>
      <c r="B1104" s="83"/>
    </row>
    <row r="1105" spans="1:2">
      <c r="A1105" s="83"/>
      <c r="B1105" s="83"/>
    </row>
    <row r="1106" spans="1:2">
      <c r="A1106" s="83"/>
      <c r="B1106" s="83"/>
    </row>
    <row r="1107" spans="1:2">
      <c r="A1107" s="83"/>
      <c r="B1107" s="83"/>
    </row>
    <row r="1108" spans="1:2">
      <c r="A1108" s="83"/>
      <c r="B1108" s="83"/>
    </row>
    <row r="1109" spans="1:2">
      <c r="A1109" s="83"/>
      <c r="B1109" s="83"/>
    </row>
    <row r="1110" spans="1:2">
      <c r="A1110" s="83"/>
      <c r="B1110" s="83"/>
    </row>
    <row r="1111" spans="1:2">
      <c r="A1111" s="83"/>
      <c r="B1111" s="83"/>
    </row>
    <row r="1112" spans="1:2">
      <c r="A1112" s="83"/>
      <c r="B1112" s="83"/>
    </row>
    <row r="1113" spans="1:2">
      <c r="A1113" s="83"/>
      <c r="B1113" s="83"/>
    </row>
    <row r="1114" spans="1:2">
      <c r="A1114" s="83"/>
      <c r="B1114" s="83"/>
    </row>
    <row r="1115" spans="1:2">
      <c r="A1115" s="83"/>
      <c r="B1115" s="83"/>
    </row>
    <row r="1116" spans="1:2">
      <c r="A1116" s="83"/>
      <c r="B1116" s="83"/>
    </row>
    <row r="1117" spans="1:2">
      <c r="A1117" s="83"/>
      <c r="B1117" s="83"/>
    </row>
    <row r="1118" spans="1:2">
      <c r="A1118" s="83"/>
      <c r="B1118" s="83"/>
    </row>
    <row r="1119" spans="1:2">
      <c r="A1119" s="83"/>
      <c r="B1119" s="83"/>
    </row>
    <row r="1120" spans="1:2">
      <c r="A1120" s="83"/>
      <c r="B1120" s="83"/>
    </row>
    <row r="1121" spans="1:2">
      <c r="A1121" s="83"/>
      <c r="B1121" s="83"/>
    </row>
    <row r="1122" spans="1:2">
      <c r="A1122" s="83"/>
      <c r="B1122" s="83"/>
    </row>
    <row r="1123" spans="1:2">
      <c r="A1123" s="83"/>
      <c r="B1123" s="83"/>
    </row>
    <row r="1124" spans="1:2">
      <c r="A1124" s="83"/>
      <c r="B1124" s="83"/>
    </row>
    <row r="1125" spans="1:2">
      <c r="A1125" s="83"/>
      <c r="B1125" s="83"/>
    </row>
    <row r="1126" spans="1:2">
      <c r="A1126" s="83"/>
      <c r="B1126" s="83"/>
    </row>
    <row r="1127" spans="1:2">
      <c r="A1127" s="83"/>
      <c r="B1127" s="83"/>
    </row>
    <row r="1128" spans="1:2">
      <c r="A1128" s="83"/>
      <c r="B1128" s="83"/>
    </row>
    <row r="1129" spans="1:2">
      <c r="A1129" s="83"/>
      <c r="B1129" s="83"/>
    </row>
    <row r="1130" spans="1:2">
      <c r="A1130" s="83"/>
      <c r="B1130" s="83"/>
    </row>
    <row r="1131" spans="1:2">
      <c r="A1131" s="83"/>
      <c r="B1131" s="83"/>
    </row>
    <row r="1132" spans="1:2">
      <c r="A1132" s="83"/>
      <c r="B1132" s="83"/>
    </row>
    <row r="1133" spans="1:2">
      <c r="A1133" s="83"/>
      <c r="B1133" s="83"/>
    </row>
    <row r="1134" spans="1:2">
      <c r="A1134" s="83"/>
      <c r="B1134" s="83"/>
    </row>
    <row r="1135" spans="1:2">
      <c r="A1135" s="83"/>
      <c r="B1135" s="83"/>
    </row>
    <row r="1136" spans="1:2">
      <c r="A1136" s="83"/>
      <c r="B1136" s="83"/>
    </row>
    <row r="1137" spans="1:2">
      <c r="A1137" s="83"/>
      <c r="B1137" s="83"/>
    </row>
    <row r="1138" spans="1:2">
      <c r="A1138" s="83"/>
      <c r="B1138" s="83"/>
    </row>
    <row r="1139" spans="1:2">
      <c r="A1139" s="83"/>
      <c r="B1139" s="83"/>
    </row>
    <row r="1140" spans="1:2">
      <c r="A1140" s="83"/>
      <c r="B1140" s="83"/>
    </row>
    <row r="1141" spans="1:2">
      <c r="A1141" s="83"/>
      <c r="B1141" s="83"/>
    </row>
    <row r="1142" spans="1:2">
      <c r="A1142" s="83"/>
      <c r="B1142" s="83"/>
    </row>
    <row r="1143" spans="1:2">
      <c r="A1143" s="83"/>
      <c r="B1143" s="83"/>
    </row>
    <row r="1144" spans="1:2">
      <c r="A1144" s="83"/>
      <c r="B1144" s="83"/>
    </row>
    <row r="1145" spans="1:2">
      <c r="A1145" s="83"/>
      <c r="B1145" s="83"/>
    </row>
    <row r="1146" spans="1:2">
      <c r="A1146" s="83"/>
      <c r="B1146" s="83"/>
    </row>
    <row r="1147" spans="1:2">
      <c r="A1147" s="83"/>
      <c r="B1147" s="83"/>
    </row>
    <row r="1148" spans="1:2">
      <c r="A1148" s="83"/>
      <c r="B1148" s="83"/>
    </row>
    <row r="1149" spans="1:2">
      <c r="A1149" s="83"/>
      <c r="B1149" s="83"/>
    </row>
    <row r="1150" spans="1:2">
      <c r="A1150" s="83"/>
      <c r="B1150" s="83"/>
    </row>
    <row r="1151" spans="1:2">
      <c r="A1151" s="83"/>
      <c r="B1151" s="83"/>
    </row>
    <row r="1152" spans="1:2">
      <c r="A1152" s="83"/>
      <c r="B1152" s="83"/>
    </row>
    <row r="1153" spans="1:2">
      <c r="A1153" s="83"/>
      <c r="B1153" s="83"/>
    </row>
    <row r="1154" spans="1:2">
      <c r="A1154" s="83"/>
      <c r="B1154" s="83"/>
    </row>
    <row r="1155" spans="1:2">
      <c r="A1155" s="83"/>
      <c r="B1155" s="83"/>
    </row>
    <row r="1156" spans="1:2">
      <c r="A1156" s="83"/>
      <c r="B1156" s="83"/>
    </row>
    <row r="1157" spans="1:2">
      <c r="A1157" s="83"/>
      <c r="B1157" s="83"/>
    </row>
    <row r="1158" spans="1:2">
      <c r="A1158" s="83"/>
      <c r="B1158" s="83"/>
    </row>
    <row r="1159" spans="1:2">
      <c r="A1159" s="83"/>
      <c r="B1159" s="83"/>
    </row>
    <row r="1160" spans="1:2">
      <c r="A1160" s="83"/>
      <c r="B1160" s="83"/>
    </row>
    <row r="1161" spans="1:2">
      <c r="A1161" s="83"/>
      <c r="B1161" s="83"/>
    </row>
    <row r="1162" spans="1:2">
      <c r="A1162" s="83"/>
      <c r="B1162" s="83"/>
    </row>
    <row r="1163" spans="1:2">
      <c r="A1163" s="83"/>
      <c r="B1163" s="83"/>
    </row>
    <row r="1164" spans="1:2">
      <c r="A1164" s="83"/>
      <c r="B1164" s="83"/>
    </row>
    <row r="1165" spans="1:2">
      <c r="A1165" s="83"/>
      <c r="B1165" s="83"/>
    </row>
    <row r="1166" spans="1:2">
      <c r="A1166" s="83"/>
      <c r="B1166" s="83"/>
    </row>
    <row r="1167" spans="1:2">
      <c r="A1167" s="83"/>
      <c r="B1167" s="83"/>
    </row>
    <row r="1168" spans="1:2">
      <c r="A1168" s="83"/>
      <c r="B1168" s="83"/>
    </row>
    <row r="1169" spans="1:2">
      <c r="A1169" s="83"/>
      <c r="B1169" s="83"/>
    </row>
    <row r="1170" spans="1:2">
      <c r="A1170" s="83"/>
      <c r="B1170" s="83"/>
    </row>
    <row r="1171" spans="1:2">
      <c r="A1171" s="83"/>
      <c r="B1171" s="83"/>
    </row>
    <row r="1172" spans="1:2">
      <c r="A1172" s="83"/>
      <c r="B1172" s="83"/>
    </row>
    <row r="1173" spans="1:2">
      <c r="A1173" s="83"/>
      <c r="B1173" s="83"/>
    </row>
    <row r="1174" spans="1:2">
      <c r="A1174" s="83"/>
      <c r="B1174" s="83"/>
    </row>
    <row r="1175" spans="1:2">
      <c r="A1175" s="83"/>
      <c r="B1175" s="83"/>
    </row>
    <row r="1176" spans="1:2">
      <c r="A1176" s="83"/>
      <c r="B1176" s="83"/>
    </row>
    <row r="1177" spans="1:2">
      <c r="A1177" s="83"/>
      <c r="B1177" s="83"/>
    </row>
    <row r="1178" spans="1:2">
      <c r="A1178" s="83"/>
      <c r="B1178" s="83"/>
    </row>
    <row r="1179" spans="1:2">
      <c r="A1179" s="83"/>
      <c r="B1179" s="83"/>
    </row>
    <row r="1180" spans="1:2">
      <c r="A1180" s="83"/>
      <c r="B1180" s="83"/>
    </row>
    <row r="1181" spans="1:2">
      <c r="A1181" s="83"/>
      <c r="B1181" s="83"/>
    </row>
    <row r="1182" spans="1:2">
      <c r="A1182" s="83"/>
      <c r="B1182" s="83"/>
    </row>
    <row r="1183" spans="1:2">
      <c r="A1183" s="83"/>
      <c r="B1183" s="83"/>
    </row>
    <row r="1184" spans="1:2">
      <c r="A1184" s="83"/>
      <c r="B1184" s="83"/>
    </row>
    <row r="1185" spans="1:2">
      <c r="A1185" s="83"/>
      <c r="B1185" s="83"/>
    </row>
    <row r="1186" spans="1:2">
      <c r="A1186" s="83"/>
      <c r="B1186" s="83"/>
    </row>
    <row r="1187" spans="1:2">
      <c r="A1187" s="83"/>
      <c r="B1187" s="83"/>
    </row>
    <row r="1188" spans="1:2">
      <c r="A1188" s="83"/>
      <c r="B1188" s="83"/>
    </row>
    <row r="1189" spans="1:2">
      <c r="A1189" s="83"/>
      <c r="B1189" s="83"/>
    </row>
    <row r="1190" spans="1:2">
      <c r="A1190" s="83"/>
      <c r="B1190" s="83"/>
    </row>
    <row r="1191" spans="1:2">
      <c r="A1191" s="83"/>
      <c r="B1191" s="83"/>
    </row>
    <row r="1192" spans="1:2">
      <c r="A1192" s="83"/>
      <c r="B1192" s="83"/>
    </row>
    <row r="1193" spans="1:2">
      <c r="A1193" s="83"/>
      <c r="B1193" s="83"/>
    </row>
    <row r="1194" spans="1:2">
      <c r="A1194" s="83"/>
      <c r="B1194" s="83"/>
    </row>
    <row r="1195" spans="1:2">
      <c r="A1195" s="83"/>
      <c r="B1195" s="83"/>
    </row>
    <row r="1196" spans="1:2">
      <c r="A1196" s="83"/>
      <c r="B1196" s="83"/>
    </row>
    <row r="1197" spans="1:2">
      <c r="A1197" s="83"/>
      <c r="B1197" s="83"/>
    </row>
    <row r="1198" spans="1:2">
      <c r="A1198" s="83"/>
      <c r="B1198" s="83"/>
    </row>
    <row r="1199" spans="1:2">
      <c r="A1199" s="83"/>
      <c r="B1199" s="83"/>
    </row>
    <row r="1200" spans="1:2">
      <c r="A1200" s="83"/>
      <c r="B1200" s="83"/>
    </row>
    <row r="1201" spans="1:2">
      <c r="A1201" s="83"/>
      <c r="B1201" s="83"/>
    </row>
    <row r="1202" spans="1:2">
      <c r="A1202" s="83"/>
      <c r="B1202" s="83"/>
    </row>
    <row r="1203" spans="1:2">
      <c r="A1203" s="83"/>
      <c r="B1203" s="83"/>
    </row>
    <row r="1204" spans="1:2">
      <c r="A1204" s="83"/>
      <c r="B1204" s="83"/>
    </row>
    <row r="1205" spans="1:2">
      <c r="A1205" s="83"/>
      <c r="B1205" s="83"/>
    </row>
    <row r="1206" spans="1:2">
      <c r="A1206" s="83"/>
      <c r="B1206" s="83"/>
    </row>
    <row r="1207" spans="1:2">
      <c r="A1207" s="83"/>
      <c r="B1207" s="83"/>
    </row>
    <row r="1208" spans="1:2">
      <c r="A1208" s="83"/>
      <c r="B1208" s="83"/>
    </row>
    <row r="1209" spans="1:2">
      <c r="A1209" s="83"/>
      <c r="B1209" s="83"/>
    </row>
    <row r="1210" spans="1:2">
      <c r="A1210" s="83"/>
      <c r="B1210" s="83"/>
    </row>
    <row r="1211" spans="1:2">
      <c r="A1211" s="83"/>
      <c r="B1211" s="83"/>
    </row>
    <row r="1212" spans="1:2">
      <c r="A1212" s="83"/>
      <c r="B1212" s="83"/>
    </row>
    <row r="1213" spans="1:2">
      <c r="A1213" s="83"/>
      <c r="B1213" s="83"/>
    </row>
    <row r="1214" spans="1:2">
      <c r="A1214" s="83"/>
      <c r="B1214" s="83"/>
    </row>
    <row r="1215" spans="1:2">
      <c r="A1215" s="83"/>
      <c r="B1215" s="83"/>
    </row>
    <row r="1216" spans="1:2">
      <c r="A1216" s="83"/>
      <c r="B1216" s="83"/>
    </row>
    <row r="1217" spans="1:2">
      <c r="A1217" s="83"/>
      <c r="B1217" s="83"/>
    </row>
    <row r="1218" spans="1:2">
      <c r="A1218" s="83"/>
      <c r="B1218" s="83"/>
    </row>
    <row r="1219" spans="1:2">
      <c r="A1219" s="83"/>
      <c r="B1219" s="83"/>
    </row>
    <row r="1220" spans="1:2">
      <c r="A1220" s="83"/>
      <c r="B1220" s="83"/>
    </row>
    <row r="1221" spans="1:2">
      <c r="A1221" s="83"/>
      <c r="B1221" s="83"/>
    </row>
    <row r="1222" spans="1:2">
      <c r="A1222" s="83"/>
      <c r="B1222" s="83"/>
    </row>
    <row r="1223" spans="1:2">
      <c r="A1223" s="83"/>
      <c r="B1223" s="83"/>
    </row>
    <row r="1224" spans="1:2">
      <c r="A1224" s="83"/>
      <c r="B1224" s="83"/>
    </row>
    <row r="1225" spans="1:2">
      <c r="A1225" s="83"/>
      <c r="B1225" s="83"/>
    </row>
    <row r="1226" spans="1:2">
      <c r="A1226" s="83"/>
      <c r="B1226" s="83"/>
    </row>
    <row r="1227" spans="1:2">
      <c r="A1227" s="83"/>
      <c r="B1227" s="83"/>
    </row>
    <row r="1228" spans="1:2">
      <c r="A1228" s="83"/>
      <c r="B1228" s="83"/>
    </row>
    <row r="1229" spans="1:2">
      <c r="A1229" s="83"/>
      <c r="B1229" s="83"/>
    </row>
    <row r="1230" spans="1:2">
      <c r="A1230" s="83"/>
      <c r="B1230" s="83"/>
    </row>
    <row r="1231" spans="1:2">
      <c r="A1231" s="83"/>
      <c r="B1231" s="83"/>
    </row>
    <row r="1232" spans="1:2">
      <c r="A1232" s="83"/>
      <c r="B1232" s="83"/>
    </row>
    <row r="1233" spans="1:2">
      <c r="A1233" s="83"/>
      <c r="B1233" s="83"/>
    </row>
    <row r="1234" spans="1:2">
      <c r="A1234" s="83"/>
      <c r="B1234" s="83"/>
    </row>
    <row r="1235" spans="1:2">
      <c r="A1235" s="83"/>
      <c r="B1235" s="83"/>
    </row>
    <row r="1236" spans="1:2">
      <c r="A1236" s="83"/>
      <c r="B1236" s="83"/>
    </row>
    <row r="1237" spans="1:2">
      <c r="A1237" s="83"/>
      <c r="B1237" s="83"/>
    </row>
    <row r="1238" spans="1:2">
      <c r="A1238" s="83"/>
      <c r="B1238" s="83"/>
    </row>
    <row r="1239" spans="1:2">
      <c r="A1239" s="83"/>
      <c r="B1239" s="83"/>
    </row>
    <row r="1240" spans="1:2">
      <c r="A1240" s="83"/>
      <c r="B1240" s="83"/>
    </row>
    <row r="1241" spans="1:2">
      <c r="A1241" s="83"/>
      <c r="B1241" s="83"/>
    </row>
    <row r="1242" spans="1:2">
      <c r="A1242" s="83"/>
      <c r="B1242" s="83"/>
    </row>
    <row r="1243" spans="1:2">
      <c r="A1243" s="83"/>
      <c r="B1243" s="83"/>
    </row>
    <row r="1244" spans="1:2">
      <c r="A1244" s="83"/>
      <c r="B1244" s="83"/>
    </row>
    <row r="1245" spans="1:2">
      <c r="A1245" s="83"/>
      <c r="B1245" s="83"/>
    </row>
    <row r="1246" spans="1:2">
      <c r="A1246" s="83"/>
      <c r="B1246" s="83"/>
    </row>
    <row r="1247" spans="1:2">
      <c r="A1247" s="83"/>
      <c r="B1247" s="83"/>
    </row>
    <row r="1248" spans="1:2">
      <c r="A1248" s="83"/>
      <c r="B1248" s="83"/>
    </row>
    <row r="1249" spans="1:2">
      <c r="A1249" s="83"/>
      <c r="B1249" s="83"/>
    </row>
    <row r="1250" spans="1:2">
      <c r="A1250" s="83"/>
      <c r="B1250" s="83"/>
    </row>
    <row r="1251" spans="1:2">
      <c r="A1251" s="83"/>
      <c r="B1251" s="83"/>
    </row>
    <row r="1252" spans="1:2">
      <c r="A1252" s="83"/>
      <c r="B1252" s="83"/>
    </row>
    <row r="1253" spans="1:2">
      <c r="A1253" s="83"/>
      <c r="B1253" s="83"/>
    </row>
    <row r="1254" spans="1:2">
      <c r="A1254" s="83"/>
      <c r="B1254" s="83"/>
    </row>
    <row r="1255" spans="1:2">
      <c r="A1255" s="83"/>
      <c r="B1255" s="83"/>
    </row>
    <row r="1256" spans="1:2">
      <c r="A1256" s="83"/>
      <c r="B1256" s="83"/>
    </row>
    <row r="1257" spans="1:2">
      <c r="A1257" s="83"/>
      <c r="B1257" s="83"/>
    </row>
    <row r="1258" spans="1:2">
      <c r="A1258" s="83"/>
      <c r="B1258" s="83"/>
    </row>
    <row r="1259" spans="1:2">
      <c r="A1259" s="83"/>
      <c r="B1259" s="83"/>
    </row>
    <row r="1260" spans="1:2">
      <c r="A1260" s="83"/>
      <c r="B1260" s="83"/>
    </row>
    <row r="1261" spans="1:2">
      <c r="A1261" s="83"/>
      <c r="B1261" s="83"/>
    </row>
    <row r="1262" spans="1:2">
      <c r="A1262" s="83"/>
      <c r="B1262" s="83"/>
    </row>
    <row r="1263" spans="1:2">
      <c r="A1263" s="83"/>
      <c r="B1263" s="83"/>
    </row>
    <row r="1264" spans="1:2">
      <c r="A1264" s="83"/>
      <c r="B1264" s="83"/>
    </row>
    <row r="1265" spans="1:2">
      <c r="A1265" s="83"/>
      <c r="B1265" s="83"/>
    </row>
    <row r="1266" spans="1:2">
      <c r="A1266" s="83"/>
      <c r="B1266" s="83"/>
    </row>
    <row r="1267" spans="1:2">
      <c r="A1267" s="83"/>
      <c r="B1267" s="83"/>
    </row>
    <row r="1268" spans="1:2">
      <c r="A1268" s="83"/>
      <c r="B1268" s="83"/>
    </row>
    <row r="1269" spans="1:2">
      <c r="A1269" s="83"/>
      <c r="B1269" s="83"/>
    </row>
    <row r="1270" spans="1:2">
      <c r="A1270" s="83"/>
      <c r="B1270" s="83"/>
    </row>
    <row r="1271" spans="1:2">
      <c r="A1271" s="83"/>
      <c r="B1271" s="83"/>
    </row>
    <row r="1272" spans="1:2">
      <c r="A1272" s="83"/>
      <c r="B1272" s="83"/>
    </row>
    <row r="1273" spans="1:2">
      <c r="A1273" s="83"/>
      <c r="B1273" s="83"/>
    </row>
    <row r="1274" spans="1:2">
      <c r="A1274" s="83"/>
      <c r="B1274" s="83"/>
    </row>
    <row r="1275" spans="1:2">
      <c r="A1275" s="83"/>
      <c r="B1275" s="83"/>
    </row>
    <row r="1276" spans="1:2">
      <c r="A1276" s="83"/>
      <c r="B1276" s="83"/>
    </row>
    <row r="1277" spans="1:2">
      <c r="A1277" s="83"/>
      <c r="B1277" s="83"/>
    </row>
    <row r="1278" spans="1:2">
      <c r="A1278" s="83"/>
      <c r="B1278" s="83"/>
    </row>
    <row r="1279" spans="1:2">
      <c r="A1279" s="83"/>
      <c r="B1279" s="83"/>
    </row>
    <row r="1280" spans="1:2">
      <c r="A1280" s="83"/>
      <c r="B1280" s="83"/>
    </row>
    <row r="1281" spans="1:2">
      <c r="A1281" s="83"/>
      <c r="B1281" s="83"/>
    </row>
    <row r="1282" spans="1:2">
      <c r="A1282" s="83"/>
      <c r="B1282" s="83"/>
    </row>
    <row r="1283" spans="1:2">
      <c r="A1283" s="83"/>
      <c r="B1283" s="83"/>
    </row>
    <row r="1284" spans="1:2">
      <c r="A1284" s="83"/>
      <c r="B1284" s="83"/>
    </row>
    <row r="1285" spans="1:2">
      <c r="A1285" s="83"/>
      <c r="B1285" s="83"/>
    </row>
    <row r="1286" spans="1:2">
      <c r="A1286" s="83"/>
      <c r="B1286" s="83"/>
    </row>
    <row r="1287" spans="1:2">
      <c r="A1287" s="83"/>
      <c r="B1287" s="83"/>
    </row>
    <row r="1288" spans="1:2">
      <c r="A1288" s="83"/>
      <c r="B1288" s="83"/>
    </row>
    <row r="1289" spans="1:2">
      <c r="A1289" s="83"/>
      <c r="B1289" s="83"/>
    </row>
    <row r="1290" spans="1:2">
      <c r="A1290" s="83"/>
      <c r="B1290" s="83"/>
    </row>
    <row r="1291" spans="1:2">
      <c r="A1291" s="83"/>
      <c r="B1291" s="83"/>
    </row>
    <row r="1292" spans="1:2">
      <c r="A1292" s="83"/>
      <c r="B1292" s="83"/>
    </row>
    <row r="1293" spans="1:2">
      <c r="A1293" s="83"/>
      <c r="B1293" s="83"/>
    </row>
    <row r="1294" spans="1:2">
      <c r="A1294" s="83"/>
      <c r="B1294" s="83"/>
    </row>
    <row r="1295" spans="1:2">
      <c r="A1295" s="83"/>
      <c r="B1295" s="83"/>
    </row>
    <row r="1296" spans="1:2">
      <c r="A1296" s="83"/>
      <c r="B1296" s="83"/>
    </row>
    <row r="1297" spans="1:2">
      <c r="A1297" s="83"/>
      <c r="B1297" s="83"/>
    </row>
    <row r="1298" spans="1:2">
      <c r="A1298" s="83"/>
      <c r="B1298" s="83"/>
    </row>
    <row r="1299" spans="1:2">
      <c r="A1299" s="83"/>
      <c r="B1299" s="83"/>
    </row>
    <row r="1300" spans="1:2">
      <c r="A1300" s="83"/>
      <c r="B1300" s="83"/>
    </row>
    <row r="1301" spans="1:2">
      <c r="A1301" s="83"/>
      <c r="B1301" s="83"/>
    </row>
    <row r="1302" spans="1:2">
      <c r="A1302" s="83"/>
      <c r="B1302" s="83"/>
    </row>
    <row r="1303" spans="1:2">
      <c r="A1303" s="83"/>
      <c r="B1303" s="83"/>
    </row>
    <row r="1304" spans="1:2">
      <c r="A1304" s="83"/>
      <c r="B1304" s="83"/>
    </row>
    <row r="1305" spans="1:2">
      <c r="A1305" s="83"/>
      <c r="B1305" s="83"/>
    </row>
    <row r="1306" spans="1:2">
      <c r="A1306" s="83"/>
      <c r="B1306" s="83"/>
    </row>
    <row r="1307" spans="1:2">
      <c r="A1307" s="83"/>
      <c r="B1307" s="83"/>
    </row>
    <row r="1308" spans="1:2">
      <c r="A1308" s="83"/>
      <c r="B1308" s="83"/>
    </row>
    <row r="1309" spans="1:2">
      <c r="A1309" s="83"/>
      <c r="B1309" s="83"/>
    </row>
    <row r="1310" spans="1:2">
      <c r="A1310" s="83"/>
      <c r="B1310" s="83"/>
    </row>
    <row r="1311" spans="1:2">
      <c r="A1311" s="83"/>
      <c r="B1311" s="83"/>
    </row>
    <row r="1312" spans="1:2">
      <c r="A1312" s="83"/>
      <c r="B1312" s="83"/>
    </row>
    <row r="1313" spans="1:2">
      <c r="A1313" s="83"/>
      <c r="B1313" s="83"/>
    </row>
    <row r="1314" spans="1:2">
      <c r="A1314" s="83"/>
      <c r="B1314" s="83"/>
    </row>
    <row r="1315" spans="1:2">
      <c r="A1315" s="83"/>
      <c r="B1315" s="83"/>
    </row>
    <row r="1316" spans="1:2">
      <c r="A1316" s="83"/>
      <c r="B1316" s="83"/>
    </row>
    <row r="1317" spans="1:2">
      <c r="A1317" s="83"/>
      <c r="B1317" s="83"/>
    </row>
    <row r="1318" spans="1:2">
      <c r="A1318" s="83"/>
      <c r="B1318" s="83"/>
    </row>
    <row r="1319" spans="1:2">
      <c r="A1319" s="83"/>
      <c r="B1319" s="83"/>
    </row>
    <row r="1320" spans="1:2">
      <c r="A1320" s="83"/>
      <c r="B1320" s="83"/>
    </row>
    <row r="1321" spans="1:2">
      <c r="A1321" s="83"/>
      <c r="B1321" s="83"/>
    </row>
    <row r="1322" spans="1:2">
      <c r="A1322" s="83"/>
      <c r="B1322" s="83"/>
    </row>
    <row r="1323" spans="1:2">
      <c r="A1323" s="83"/>
      <c r="B1323" s="83"/>
    </row>
    <row r="1324" spans="1:2">
      <c r="A1324" s="83"/>
      <c r="B1324" s="83"/>
    </row>
    <row r="1325" spans="1:2">
      <c r="A1325" s="83"/>
      <c r="B1325" s="83"/>
    </row>
    <row r="1326" spans="1:2">
      <c r="A1326" s="83"/>
      <c r="B1326" s="83"/>
    </row>
    <row r="1327" spans="1:2">
      <c r="A1327" s="83"/>
      <c r="B1327" s="83"/>
    </row>
    <row r="1328" spans="1:2">
      <c r="A1328" s="83"/>
      <c r="B1328" s="83"/>
    </row>
    <row r="1329" spans="1:2">
      <c r="A1329" s="83"/>
      <c r="B1329" s="83"/>
    </row>
    <row r="1330" spans="1:2">
      <c r="A1330" s="83"/>
      <c r="B1330" s="83"/>
    </row>
    <row r="1331" spans="1:2">
      <c r="A1331" s="83"/>
      <c r="B1331" s="83"/>
    </row>
    <row r="1332" spans="1:2">
      <c r="A1332" s="83"/>
      <c r="B1332" s="83"/>
    </row>
    <row r="1333" spans="1:2">
      <c r="A1333" s="83"/>
      <c r="B1333" s="83"/>
    </row>
    <row r="1334" spans="1:2">
      <c r="A1334" s="83"/>
      <c r="B1334" s="83"/>
    </row>
    <row r="1335" spans="1:2">
      <c r="A1335" s="83"/>
      <c r="B1335" s="83"/>
    </row>
    <row r="1336" spans="1:2">
      <c r="A1336" s="83"/>
      <c r="B1336" s="83"/>
    </row>
    <row r="1337" spans="1:2">
      <c r="A1337" s="83"/>
      <c r="B1337" s="83"/>
    </row>
    <row r="1338" spans="1:2">
      <c r="A1338" s="83"/>
      <c r="B1338" s="83"/>
    </row>
    <row r="1339" spans="1:2">
      <c r="A1339" s="83"/>
      <c r="B1339" s="83"/>
    </row>
    <row r="1340" spans="1:2">
      <c r="A1340" s="83"/>
      <c r="B1340" s="83"/>
    </row>
    <row r="1341" spans="1:2">
      <c r="A1341" s="83"/>
      <c r="B1341" s="83"/>
    </row>
    <row r="1342" spans="1:2">
      <c r="A1342" s="83"/>
      <c r="B1342" s="83"/>
    </row>
    <row r="1343" spans="1:2">
      <c r="A1343" s="83"/>
      <c r="B1343" s="83"/>
    </row>
    <row r="1344" spans="1:2">
      <c r="A1344" s="83"/>
      <c r="B1344" s="83"/>
    </row>
    <row r="1345" spans="1:2">
      <c r="A1345" s="83"/>
      <c r="B1345" s="83"/>
    </row>
    <row r="1346" spans="1:2">
      <c r="A1346" s="83"/>
      <c r="B1346" s="83"/>
    </row>
    <row r="1347" spans="1:2">
      <c r="A1347" s="83"/>
      <c r="B1347" s="83"/>
    </row>
    <row r="1348" spans="1:2">
      <c r="A1348" s="83"/>
      <c r="B1348" s="83"/>
    </row>
    <row r="1349" spans="1:2">
      <c r="A1349" s="83"/>
      <c r="B1349" s="83"/>
    </row>
    <row r="1350" spans="1:2">
      <c r="A1350" s="83"/>
      <c r="B1350" s="83"/>
    </row>
    <row r="1351" spans="1:2">
      <c r="A1351" s="83"/>
      <c r="B1351" s="83"/>
    </row>
    <row r="1352" spans="1:2">
      <c r="A1352" s="83"/>
      <c r="B1352" s="83"/>
    </row>
    <row r="1353" spans="1:2">
      <c r="A1353" s="83"/>
      <c r="B1353" s="83"/>
    </row>
    <row r="1354" spans="1:2">
      <c r="A1354" s="83"/>
      <c r="B1354" s="83"/>
    </row>
    <row r="1355" spans="1:2">
      <c r="A1355" s="83"/>
      <c r="B1355" s="83"/>
    </row>
    <row r="1356" spans="1:2">
      <c r="A1356" s="83"/>
      <c r="B1356" s="83"/>
    </row>
    <row r="1357" spans="1:2">
      <c r="A1357" s="83"/>
      <c r="B1357" s="83"/>
    </row>
    <row r="1358" spans="1:2">
      <c r="A1358" s="83"/>
      <c r="B1358" s="83"/>
    </row>
    <row r="1359" spans="1:2">
      <c r="A1359" s="83"/>
      <c r="B1359" s="83"/>
    </row>
    <row r="1360" spans="1:2">
      <c r="A1360" s="83"/>
      <c r="B1360" s="83"/>
    </row>
    <row r="1361" spans="1:2">
      <c r="A1361" s="83"/>
      <c r="B1361" s="83"/>
    </row>
    <row r="1362" spans="1:2">
      <c r="A1362" s="83"/>
      <c r="B1362" s="83"/>
    </row>
    <row r="1363" spans="1:2">
      <c r="A1363" s="83"/>
      <c r="B1363" s="83"/>
    </row>
    <row r="1364" spans="1:2">
      <c r="A1364" s="83"/>
      <c r="B1364" s="83"/>
    </row>
    <row r="1365" spans="1:2">
      <c r="A1365" s="83"/>
      <c r="B1365" s="83"/>
    </row>
    <row r="1366" spans="1:2">
      <c r="A1366" s="83"/>
      <c r="B1366" s="83"/>
    </row>
    <row r="1367" spans="1:2">
      <c r="A1367" s="83"/>
      <c r="B1367" s="83"/>
    </row>
    <row r="1368" spans="1:2">
      <c r="A1368" s="83"/>
      <c r="B1368" s="83"/>
    </row>
    <row r="1369" spans="1:2">
      <c r="A1369" s="83"/>
      <c r="B1369" s="83"/>
    </row>
    <row r="1370" spans="1:2">
      <c r="A1370" s="83"/>
      <c r="B1370" s="83"/>
    </row>
    <row r="1371" spans="1:2">
      <c r="A1371" s="83"/>
      <c r="B1371" s="83"/>
    </row>
    <row r="1372" spans="1:2">
      <c r="A1372" s="83"/>
      <c r="B1372" s="83"/>
    </row>
    <row r="1373" spans="1:2">
      <c r="A1373" s="83"/>
      <c r="B1373" s="83"/>
    </row>
    <row r="1374" spans="1:2">
      <c r="A1374" s="83"/>
      <c r="B1374" s="83"/>
    </row>
    <row r="1375" spans="1:2">
      <c r="A1375" s="83"/>
      <c r="B1375" s="83"/>
    </row>
    <row r="1376" spans="1:2">
      <c r="A1376" s="83"/>
      <c r="B1376" s="83"/>
    </row>
    <row r="1377" spans="1:2">
      <c r="A1377" s="83"/>
      <c r="B1377" s="83"/>
    </row>
    <row r="1378" spans="1:2">
      <c r="A1378" s="83"/>
      <c r="B1378" s="83"/>
    </row>
    <row r="1379" spans="1:2">
      <c r="A1379" s="83"/>
      <c r="B1379" s="83"/>
    </row>
    <row r="1380" spans="1:2">
      <c r="A1380" s="83"/>
      <c r="B1380" s="83"/>
    </row>
    <row r="1381" spans="1:2">
      <c r="A1381" s="83"/>
      <c r="B1381" s="83"/>
    </row>
    <row r="1382" spans="1:2">
      <c r="A1382" s="83"/>
      <c r="B1382" s="83"/>
    </row>
    <row r="1383" spans="1:2">
      <c r="A1383" s="83"/>
      <c r="B1383" s="83"/>
    </row>
    <row r="1384" spans="1:2">
      <c r="A1384" s="83"/>
      <c r="B1384" s="83"/>
    </row>
    <row r="1385" spans="1:2">
      <c r="A1385" s="83"/>
      <c r="B1385" s="83"/>
    </row>
    <row r="1386" spans="1:2">
      <c r="A1386" s="83"/>
      <c r="B1386" s="83"/>
    </row>
    <row r="1387" spans="1:2">
      <c r="A1387" s="83"/>
      <c r="B1387" s="83"/>
    </row>
    <row r="1388" spans="1:2">
      <c r="A1388" s="83"/>
      <c r="B1388" s="83"/>
    </row>
    <row r="1389" spans="1:2">
      <c r="A1389" s="83"/>
      <c r="B1389" s="83"/>
    </row>
    <row r="1390" spans="1:2">
      <c r="A1390" s="83"/>
      <c r="B1390" s="83"/>
    </row>
    <row r="1391" spans="1:2">
      <c r="A1391" s="83"/>
      <c r="B1391" s="83"/>
    </row>
    <row r="1392" spans="1:2">
      <c r="A1392" s="83"/>
      <c r="B1392" s="83"/>
    </row>
    <row r="1393" spans="1:2">
      <c r="A1393" s="83"/>
      <c r="B1393" s="83"/>
    </row>
    <row r="1394" spans="1:2">
      <c r="A1394" s="83"/>
      <c r="B1394" s="83"/>
    </row>
    <row r="1395" spans="1:2">
      <c r="A1395" s="83"/>
      <c r="B1395" s="83"/>
    </row>
    <row r="1396" spans="1:2">
      <c r="A1396" s="83"/>
      <c r="B1396" s="83"/>
    </row>
    <row r="1397" spans="1:2">
      <c r="A1397" s="83"/>
      <c r="B1397" s="83"/>
    </row>
    <row r="1398" spans="1:2">
      <c r="A1398" s="83"/>
      <c r="B1398" s="83"/>
    </row>
    <row r="1399" spans="1:2">
      <c r="A1399" s="83"/>
      <c r="B1399" s="83"/>
    </row>
    <row r="1400" spans="1:2">
      <c r="A1400" s="83"/>
      <c r="B1400" s="83"/>
    </row>
    <row r="1401" spans="1:2">
      <c r="A1401" s="83"/>
      <c r="B1401" s="83"/>
    </row>
    <row r="1402" spans="1:2">
      <c r="A1402" s="83"/>
      <c r="B1402" s="83"/>
    </row>
    <row r="1403" spans="1:2">
      <c r="A1403" s="83"/>
      <c r="B1403" s="83"/>
    </row>
    <row r="1404" spans="1:2">
      <c r="A1404" s="83"/>
      <c r="B1404" s="83"/>
    </row>
    <row r="1405" spans="1:2">
      <c r="A1405" s="83"/>
      <c r="B1405" s="83"/>
    </row>
    <row r="1406" spans="1:2">
      <c r="A1406" s="83"/>
      <c r="B1406" s="83"/>
    </row>
    <row r="1407" spans="1:2">
      <c r="A1407" s="83"/>
      <c r="B1407" s="83"/>
    </row>
    <row r="1408" spans="1:2">
      <c r="A1408" s="83"/>
      <c r="B1408" s="83"/>
    </row>
    <row r="1409" spans="1:2">
      <c r="A1409" s="83"/>
      <c r="B1409" s="83"/>
    </row>
    <row r="1410" spans="1:2">
      <c r="A1410" s="83"/>
      <c r="B1410" s="83"/>
    </row>
    <row r="1411" spans="1:2">
      <c r="A1411" s="83"/>
      <c r="B1411" s="83"/>
    </row>
    <row r="1412" spans="1:2">
      <c r="A1412" s="83"/>
      <c r="B1412" s="83"/>
    </row>
    <row r="1413" spans="1:2">
      <c r="A1413" s="83"/>
      <c r="B1413" s="83"/>
    </row>
    <row r="1414" spans="1:2">
      <c r="A1414" s="83"/>
      <c r="B1414" s="83"/>
    </row>
    <row r="1415" spans="1:2">
      <c r="A1415" s="83"/>
      <c r="B1415" s="83"/>
    </row>
    <row r="1416" spans="1:2">
      <c r="A1416" s="83"/>
      <c r="B1416" s="83"/>
    </row>
    <row r="1417" spans="1:2">
      <c r="A1417" s="83"/>
      <c r="B1417" s="83"/>
    </row>
    <row r="1418" spans="1:2">
      <c r="A1418" s="83"/>
      <c r="B1418" s="83"/>
    </row>
    <row r="1419" spans="1:2">
      <c r="A1419" s="83"/>
      <c r="B1419" s="83"/>
    </row>
    <row r="1420" spans="1:2">
      <c r="A1420" s="83"/>
      <c r="B1420" s="83"/>
    </row>
    <row r="1421" spans="1:2">
      <c r="A1421" s="83"/>
      <c r="B1421" s="83"/>
    </row>
    <row r="1422" spans="1:2">
      <c r="A1422" s="83"/>
      <c r="B1422" s="83"/>
    </row>
    <row r="1423" spans="1:2">
      <c r="A1423" s="83"/>
      <c r="B1423" s="83"/>
    </row>
    <row r="1424" spans="1:2">
      <c r="A1424" s="83"/>
      <c r="B1424" s="83"/>
    </row>
    <row r="1425" spans="1:2">
      <c r="A1425" s="83"/>
      <c r="B1425" s="83"/>
    </row>
    <row r="1426" spans="1:2">
      <c r="A1426" s="83"/>
      <c r="B1426" s="83"/>
    </row>
    <row r="1427" spans="1:2">
      <c r="A1427" s="83"/>
      <c r="B1427" s="83"/>
    </row>
    <row r="1428" spans="1:2">
      <c r="A1428" s="83"/>
      <c r="B1428" s="83"/>
    </row>
    <row r="1429" spans="1:2">
      <c r="A1429" s="83"/>
      <c r="B1429" s="83"/>
    </row>
    <row r="1430" spans="1:2">
      <c r="A1430" s="83"/>
      <c r="B1430" s="83"/>
    </row>
    <row r="1431" spans="1:2">
      <c r="A1431" s="83"/>
      <c r="B1431" s="83"/>
    </row>
    <row r="1432" spans="1:2">
      <c r="A1432" s="83"/>
      <c r="B1432" s="83"/>
    </row>
    <row r="1433" spans="1:2">
      <c r="A1433" s="83"/>
      <c r="B1433" s="83"/>
    </row>
    <row r="1434" spans="1:2">
      <c r="A1434" s="83"/>
      <c r="B1434" s="83"/>
    </row>
    <row r="1435" spans="1:2">
      <c r="A1435" s="83"/>
      <c r="B1435" s="83"/>
    </row>
    <row r="1436" spans="1:2">
      <c r="A1436" s="83"/>
      <c r="B1436" s="83"/>
    </row>
    <row r="1437" spans="1:2">
      <c r="A1437" s="83"/>
      <c r="B1437" s="83"/>
    </row>
    <row r="1438" spans="1:2">
      <c r="A1438" s="83"/>
      <c r="B1438" s="83"/>
    </row>
    <row r="1439" spans="1:2">
      <c r="A1439" s="83"/>
      <c r="B1439" s="83"/>
    </row>
    <row r="1440" spans="1:2">
      <c r="A1440" s="83"/>
      <c r="B1440" s="83"/>
    </row>
    <row r="1441" spans="1:2">
      <c r="A1441" s="83"/>
      <c r="B1441" s="83"/>
    </row>
    <row r="1442" spans="1:2">
      <c r="A1442" s="83"/>
      <c r="B1442" s="83"/>
    </row>
    <row r="1443" spans="1:2">
      <c r="A1443" s="83"/>
      <c r="B1443" s="83"/>
    </row>
    <row r="1444" spans="1:2">
      <c r="A1444" s="83"/>
      <c r="B1444" s="83"/>
    </row>
    <row r="1445" spans="1:2">
      <c r="A1445" s="83"/>
      <c r="B1445" s="83"/>
    </row>
    <row r="1446" spans="1:2">
      <c r="A1446" s="83"/>
      <c r="B1446" s="83"/>
    </row>
    <row r="1447" spans="1:2">
      <c r="A1447" s="83"/>
      <c r="B1447" s="83"/>
    </row>
    <row r="1448" spans="1:2">
      <c r="A1448" s="83"/>
      <c r="B1448" s="83"/>
    </row>
    <row r="1449" spans="1:2">
      <c r="A1449" s="83"/>
      <c r="B1449" s="83"/>
    </row>
    <row r="1450" spans="1:2">
      <c r="A1450" s="83"/>
      <c r="B1450" s="83"/>
    </row>
    <row r="1451" spans="1:2">
      <c r="A1451" s="83"/>
      <c r="B1451" s="83"/>
    </row>
    <row r="1452" spans="1:2">
      <c r="A1452" s="83"/>
      <c r="B1452" s="83"/>
    </row>
    <row r="1453" spans="1:2">
      <c r="A1453" s="83"/>
      <c r="B1453" s="83"/>
    </row>
    <row r="1454" spans="1:2">
      <c r="A1454" s="83"/>
      <c r="B1454" s="83"/>
    </row>
    <row r="1455" spans="1:2">
      <c r="A1455" s="83"/>
      <c r="B1455" s="83"/>
    </row>
    <row r="1456" spans="1:2">
      <c r="A1456" s="83"/>
      <c r="B1456" s="83"/>
    </row>
    <row r="1457" spans="1:2">
      <c r="A1457" s="83"/>
      <c r="B1457" s="83"/>
    </row>
    <row r="1458" spans="1:2">
      <c r="A1458" s="83"/>
      <c r="B1458" s="83"/>
    </row>
    <row r="1459" spans="1:2">
      <c r="A1459" s="83"/>
      <c r="B1459" s="83"/>
    </row>
    <row r="1460" spans="1:2">
      <c r="A1460" s="83"/>
      <c r="B1460" s="83"/>
    </row>
    <row r="1461" spans="1:2">
      <c r="A1461" s="83"/>
      <c r="B1461" s="83"/>
    </row>
    <row r="1462" spans="1:2">
      <c r="A1462" s="83"/>
      <c r="B1462" s="83"/>
    </row>
    <row r="1463" spans="1:2">
      <c r="A1463" s="83"/>
      <c r="B1463" s="83"/>
    </row>
    <row r="1464" spans="1:2">
      <c r="A1464" s="83"/>
      <c r="B1464" s="83"/>
    </row>
    <row r="1465" spans="1:2">
      <c r="A1465" s="83"/>
      <c r="B1465" s="83"/>
    </row>
    <row r="1466" spans="1:2">
      <c r="A1466" s="83"/>
      <c r="B1466" s="83"/>
    </row>
    <row r="1467" spans="1:2">
      <c r="A1467" s="83"/>
      <c r="B1467" s="83"/>
    </row>
    <row r="1468" spans="1:2">
      <c r="A1468" s="83"/>
      <c r="B1468" s="83"/>
    </row>
    <row r="1469" spans="1:2">
      <c r="A1469" s="83"/>
      <c r="B1469" s="83"/>
    </row>
    <row r="1470" spans="1:2">
      <c r="A1470" s="83"/>
      <c r="B1470" s="83"/>
    </row>
    <row r="1471" spans="1:2">
      <c r="A1471" s="83"/>
      <c r="B1471" s="83"/>
    </row>
    <row r="1472" spans="1:2">
      <c r="A1472" s="83"/>
      <c r="B1472" s="83"/>
    </row>
    <row r="1473" spans="1:2">
      <c r="A1473" s="83"/>
      <c r="B1473" s="83"/>
    </row>
    <row r="1474" spans="1:2">
      <c r="A1474" s="83"/>
      <c r="B1474" s="83"/>
    </row>
    <row r="1475" spans="1:2">
      <c r="A1475" s="83"/>
      <c r="B1475" s="83"/>
    </row>
    <row r="1476" spans="1:2">
      <c r="A1476" s="83"/>
      <c r="B1476" s="83"/>
    </row>
    <row r="1477" spans="1:2">
      <c r="A1477" s="83"/>
      <c r="B1477" s="83"/>
    </row>
    <row r="1478" spans="1:2">
      <c r="A1478" s="83"/>
      <c r="B1478" s="83"/>
    </row>
    <row r="1479" spans="1:2">
      <c r="A1479" s="83"/>
      <c r="B1479" s="83"/>
    </row>
    <row r="1480" spans="1:2">
      <c r="A1480" s="83"/>
      <c r="B1480" s="83"/>
    </row>
    <row r="1481" spans="1:2">
      <c r="A1481" s="83"/>
      <c r="B1481" s="83"/>
    </row>
    <row r="1482" spans="1:2">
      <c r="A1482" s="83"/>
      <c r="B1482" s="83"/>
    </row>
    <row r="1483" spans="1:2">
      <c r="A1483" s="83"/>
      <c r="B1483" s="83"/>
    </row>
    <row r="1484" spans="1:2">
      <c r="A1484" s="83"/>
      <c r="B1484" s="83"/>
    </row>
    <row r="1485" spans="1:2">
      <c r="A1485" s="83"/>
      <c r="B1485" s="83"/>
    </row>
    <row r="1486" spans="1:2">
      <c r="A1486" s="83"/>
      <c r="B1486" s="83"/>
    </row>
    <row r="1487" spans="1:2">
      <c r="A1487" s="83"/>
      <c r="B1487" s="83"/>
    </row>
    <row r="1488" spans="1:2">
      <c r="A1488" s="83"/>
      <c r="B1488" s="83"/>
    </row>
    <row r="1489" spans="1:2">
      <c r="A1489" s="83"/>
      <c r="B1489" s="83"/>
    </row>
    <row r="1490" spans="1:2">
      <c r="A1490" s="83"/>
      <c r="B1490" s="83"/>
    </row>
    <row r="1491" spans="1:2">
      <c r="A1491" s="83"/>
      <c r="B1491" s="83"/>
    </row>
    <row r="1492" spans="1:2">
      <c r="A1492" s="83"/>
      <c r="B1492" s="83"/>
    </row>
    <row r="1493" spans="1:2">
      <c r="A1493" s="83"/>
      <c r="B1493" s="83"/>
    </row>
    <row r="1494" spans="1:2">
      <c r="A1494" s="83"/>
      <c r="B1494" s="83"/>
    </row>
    <row r="1495" spans="1:2">
      <c r="A1495" s="83"/>
      <c r="B1495" s="83"/>
    </row>
    <row r="1496" spans="1:2">
      <c r="A1496" s="83"/>
      <c r="B1496" s="83"/>
    </row>
    <row r="1497" spans="1:2">
      <c r="A1497" s="83"/>
      <c r="B1497" s="83"/>
    </row>
    <row r="1498" spans="1:2">
      <c r="A1498" s="83"/>
      <c r="B1498" s="83"/>
    </row>
    <row r="1499" spans="1:2">
      <c r="A1499" s="83"/>
      <c r="B1499" s="83"/>
    </row>
    <row r="1500" spans="1:2">
      <c r="A1500" s="83"/>
      <c r="B1500" s="83"/>
    </row>
    <row r="1501" spans="1:2">
      <c r="A1501" s="83"/>
      <c r="B1501" s="83"/>
    </row>
    <row r="1502" spans="1:2">
      <c r="A1502" s="83"/>
      <c r="B1502" s="83"/>
    </row>
    <row r="1503" spans="1:2">
      <c r="A1503" s="83"/>
      <c r="B1503" s="83"/>
    </row>
    <row r="1504" spans="1:2">
      <c r="A1504" s="83"/>
      <c r="B1504" s="83"/>
    </row>
    <row r="1505" spans="1:2">
      <c r="A1505" s="83"/>
      <c r="B1505" s="83"/>
    </row>
    <row r="1506" spans="1:2">
      <c r="A1506" s="83"/>
      <c r="B1506" s="83"/>
    </row>
    <row r="1507" spans="1:2">
      <c r="A1507" s="83"/>
      <c r="B1507" s="83"/>
    </row>
    <row r="1508" spans="1:2">
      <c r="A1508" s="83"/>
      <c r="B1508" s="83"/>
    </row>
    <row r="1509" spans="1:2">
      <c r="A1509" s="83"/>
      <c r="B1509" s="83"/>
    </row>
    <row r="1510" spans="1:2">
      <c r="A1510" s="83"/>
      <c r="B1510" s="83"/>
    </row>
    <row r="1511" spans="1:2">
      <c r="A1511" s="83"/>
      <c r="B1511" s="83"/>
    </row>
    <row r="1512" spans="1:2">
      <c r="A1512" s="83"/>
      <c r="B1512" s="83"/>
    </row>
    <row r="1513" spans="1:2">
      <c r="A1513" s="83"/>
      <c r="B1513" s="83"/>
    </row>
    <row r="1514" spans="1:2">
      <c r="A1514" s="83"/>
      <c r="B1514" s="83"/>
    </row>
    <row r="1515" spans="1:2">
      <c r="A1515" s="83"/>
      <c r="B1515" s="83"/>
    </row>
    <row r="1516" spans="1:2">
      <c r="A1516" s="83"/>
      <c r="B1516" s="83"/>
    </row>
    <row r="1517" spans="1:2">
      <c r="A1517" s="83"/>
      <c r="B1517" s="83"/>
    </row>
    <row r="1518" spans="1:2">
      <c r="A1518" s="83"/>
      <c r="B1518" s="83"/>
    </row>
    <row r="1519" spans="1:2">
      <c r="A1519" s="83"/>
      <c r="B1519" s="83"/>
    </row>
    <row r="1520" spans="1:2">
      <c r="A1520" s="83"/>
      <c r="B1520" s="83"/>
    </row>
    <row r="1521" spans="1:2">
      <c r="A1521" s="83"/>
      <c r="B1521" s="83"/>
    </row>
    <row r="1522" spans="1:2">
      <c r="A1522" s="83"/>
      <c r="B1522" s="83"/>
    </row>
    <row r="1523" spans="1:2">
      <c r="A1523" s="83"/>
      <c r="B1523" s="83"/>
    </row>
    <row r="1524" spans="1:2">
      <c r="A1524" s="83"/>
      <c r="B1524" s="83"/>
    </row>
    <row r="1525" spans="1:2">
      <c r="A1525" s="83"/>
      <c r="B1525" s="83"/>
    </row>
    <row r="1526" spans="1:2">
      <c r="A1526" s="83"/>
      <c r="B1526" s="83"/>
    </row>
    <row r="1527" spans="1:2">
      <c r="A1527" s="83"/>
      <c r="B1527" s="83"/>
    </row>
    <row r="1528" spans="1:2">
      <c r="A1528" s="83"/>
      <c r="B1528" s="83"/>
    </row>
    <row r="1529" spans="1:2">
      <c r="A1529" s="83"/>
      <c r="B1529" s="83"/>
    </row>
    <row r="1530" spans="1:2">
      <c r="A1530" s="83"/>
      <c r="B1530" s="83"/>
    </row>
    <row r="1531" spans="1:2">
      <c r="A1531" s="83"/>
      <c r="B1531" s="83"/>
    </row>
    <row r="1532" spans="1:2">
      <c r="A1532" s="83"/>
      <c r="B1532" s="83"/>
    </row>
    <row r="1533" spans="1:2">
      <c r="A1533" s="83"/>
      <c r="B1533" s="83"/>
    </row>
    <row r="1534" spans="1:2">
      <c r="A1534" s="83"/>
      <c r="B1534" s="83"/>
    </row>
    <row r="1535" spans="1:2">
      <c r="A1535" s="83"/>
      <c r="B1535" s="83"/>
    </row>
    <row r="1536" spans="1:2">
      <c r="A1536" s="83"/>
      <c r="B1536" s="83"/>
    </row>
    <row r="1537" spans="1:2">
      <c r="A1537" s="83"/>
      <c r="B1537" s="83"/>
    </row>
    <row r="1538" spans="1:2">
      <c r="A1538" s="83"/>
      <c r="B1538" s="83"/>
    </row>
    <row r="1539" spans="1:2">
      <c r="A1539" s="83"/>
      <c r="B1539" s="83"/>
    </row>
    <row r="1540" spans="1:2">
      <c r="A1540" s="83"/>
      <c r="B1540" s="83"/>
    </row>
    <row r="1541" spans="1:2">
      <c r="A1541" s="83"/>
      <c r="B1541" s="83"/>
    </row>
    <row r="1542" spans="1:2">
      <c r="A1542" s="83"/>
      <c r="B1542" s="83"/>
    </row>
    <row r="1543" spans="1:2">
      <c r="A1543" s="83"/>
      <c r="B1543" s="83"/>
    </row>
    <row r="1544" spans="1:2">
      <c r="A1544" s="83"/>
      <c r="B1544" s="83"/>
    </row>
    <row r="1545" spans="1:2">
      <c r="A1545" s="83"/>
      <c r="B1545" s="83"/>
    </row>
    <row r="1546" spans="1:2">
      <c r="A1546" s="83"/>
      <c r="B1546" s="83"/>
    </row>
    <row r="1547" spans="1:2">
      <c r="A1547" s="83"/>
      <c r="B1547" s="83"/>
    </row>
    <row r="1548" spans="1:2">
      <c r="A1548" s="83"/>
      <c r="B1548" s="83"/>
    </row>
    <row r="1549" spans="1:2">
      <c r="A1549" s="83"/>
      <c r="B1549" s="83"/>
    </row>
    <row r="1550" spans="1:2">
      <c r="A1550" s="83"/>
      <c r="B1550" s="83"/>
    </row>
    <row r="1551" spans="1:2">
      <c r="A1551" s="83"/>
      <c r="B1551" s="83"/>
    </row>
    <row r="1552" spans="1:2">
      <c r="A1552" s="83"/>
      <c r="B1552" s="83"/>
    </row>
    <row r="1553" spans="1:2">
      <c r="A1553" s="83"/>
      <c r="B1553" s="83"/>
    </row>
    <row r="1554" spans="1:2">
      <c r="A1554" s="83"/>
      <c r="B1554" s="83"/>
    </row>
    <row r="1555" spans="1:2">
      <c r="A1555" s="83"/>
      <c r="B1555" s="83"/>
    </row>
    <row r="1556" spans="1:2">
      <c r="A1556" s="83"/>
      <c r="B1556" s="83"/>
    </row>
    <row r="1557" spans="1:2">
      <c r="A1557" s="83"/>
      <c r="B1557" s="83"/>
    </row>
    <row r="1558" spans="1:2">
      <c r="A1558" s="83"/>
      <c r="B1558" s="83"/>
    </row>
    <row r="1559" spans="1:2">
      <c r="A1559" s="83"/>
      <c r="B1559" s="83"/>
    </row>
    <row r="1560" spans="1:2">
      <c r="A1560" s="83"/>
      <c r="B1560" s="83"/>
    </row>
    <row r="1561" spans="1:2">
      <c r="A1561" s="83"/>
      <c r="B1561" s="83"/>
    </row>
    <row r="1562" spans="1:2">
      <c r="A1562" s="83"/>
      <c r="B1562" s="83"/>
    </row>
    <row r="1563" spans="1:2">
      <c r="A1563" s="83"/>
      <c r="B1563" s="83"/>
    </row>
    <row r="1564" spans="1:2">
      <c r="A1564" s="83"/>
      <c r="B1564" s="83"/>
    </row>
    <row r="1565" spans="1:2">
      <c r="A1565" s="83"/>
      <c r="B1565" s="83"/>
    </row>
    <row r="1566" spans="1:2">
      <c r="A1566" s="83"/>
      <c r="B1566" s="83"/>
    </row>
    <row r="1567" spans="1:2">
      <c r="A1567" s="83"/>
      <c r="B1567" s="83"/>
    </row>
    <row r="1568" spans="1:2">
      <c r="A1568" s="83"/>
      <c r="B1568" s="83"/>
    </row>
    <row r="1569" spans="1:2">
      <c r="A1569" s="83"/>
      <c r="B1569" s="83"/>
    </row>
    <row r="1570" spans="1:2">
      <c r="A1570" s="83"/>
      <c r="B1570" s="83"/>
    </row>
    <row r="1571" spans="1:2">
      <c r="A1571" s="83"/>
      <c r="B1571" s="83"/>
    </row>
    <row r="1572" spans="1:2">
      <c r="A1572" s="83"/>
      <c r="B1572" s="83"/>
    </row>
    <row r="1573" spans="1:2">
      <c r="A1573" s="83"/>
      <c r="B1573" s="83"/>
    </row>
    <row r="1574" spans="1:2">
      <c r="A1574" s="83"/>
      <c r="B1574" s="83"/>
    </row>
    <row r="1575" spans="1:2">
      <c r="A1575" s="83"/>
      <c r="B1575" s="83"/>
    </row>
    <row r="1576" spans="1:2">
      <c r="A1576" s="83"/>
      <c r="B1576" s="83"/>
    </row>
    <row r="1577" spans="1:2">
      <c r="A1577" s="83"/>
      <c r="B1577" s="83"/>
    </row>
    <row r="1578" spans="1:2">
      <c r="A1578" s="83"/>
      <c r="B1578" s="83"/>
    </row>
    <row r="1579" spans="1:2">
      <c r="A1579" s="83"/>
      <c r="B1579" s="83"/>
    </row>
    <row r="1580" spans="1:2">
      <c r="A1580" s="83"/>
      <c r="B1580" s="83"/>
    </row>
    <row r="1581" spans="1:2">
      <c r="A1581" s="83"/>
      <c r="B1581" s="83"/>
    </row>
    <row r="1582" spans="1:2">
      <c r="A1582" s="83"/>
      <c r="B1582" s="83"/>
    </row>
    <row r="1583" spans="1:2">
      <c r="A1583" s="83"/>
      <c r="B1583" s="83"/>
    </row>
    <row r="1584" spans="1:2">
      <c r="A1584" s="83"/>
      <c r="B1584" s="83"/>
    </row>
    <row r="1585" spans="1:2">
      <c r="A1585" s="83"/>
      <c r="B1585" s="83"/>
    </row>
    <row r="1586" spans="1:2">
      <c r="A1586" s="83"/>
      <c r="B1586" s="83"/>
    </row>
    <row r="1587" spans="1:2">
      <c r="A1587" s="83"/>
      <c r="B1587" s="83"/>
    </row>
    <row r="1588" spans="1:2">
      <c r="A1588" s="83"/>
      <c r="B1588" s="83"/>
    </row>
    <row r="1589" spans="1:2">
      <c r="A1589" s="83"/>
      <c r="B1589" s="83"/>
    </row>
    <row r="1590" spans="1:2">
      <c r="A1590" s="83"/>
      <c r="B1590" s="83"/>
    </row>
    <row r="1591" spans="1:2">
      <c r="A1591" s="83"/>
      <c r="B1591" s="83"/>
    </row>
    <row r="1592" spans="1:2">
      <c r="A1592" s="83"/>
      <c r="B1592" s="83"/>
    </row>
    <row r="1593" spans="1:2">
      <c r="A1593" s="83"/>
      <c r="B1593" s="83"/>
    </row>
    <row r="1594" spans="1:2">
      <c r="A1594" s="83"/>
      <c r="B1594" s="83"/>
    </row>
    <row r="1595" spans="1:2">
      <c r="A1595" s="83"/>
      <c r="B1595" s="83"/>
    </row>
    <row r="1596" spans="1:2">
      <c r="A1596" s="83"/>
      <c r="B1596" s="83"/>
    </row>
    <row r="1597" spans="1:2">
      <c r="A1597" s="83"/>
      <c r="B1597" s="83"/>
    </row>
    <row r="1598" spans="1:2">
      <c r="A1598" s="83"/>
      <c r="B1598" s="83"/>
    </row>
    <row r="1599" spans="1:2">
      <c r="A1599" s="83"/>
      <c r="B1599" s="83"/>
    </row>
    <row r="1600" spans="1:2">
      <c r="A1600" s="83"/>
      <c r="B1600" s="83"/>
    </row>
    <row r="1601" spans="1:2">
      <c r="A1601" s="83"/>
      <c r="B1601" s="83"/>
    </row>
    <row r="1602" spans="1:2">
      <c r="A1602" s="83"/>
      <c r="B1602" s="83"/>
    </row>
    <row r="1603" spans="1:2">
      <c r="A1603" s="83"/>
      <c r="B1603" s="83"/>
    </row>
    <row r="1604" spans="1:2">
      <c r="A1604" s="83"/>
      <c r="B1604" s="83"/>
    </row>
    <row r="1605" spans="1:2">
      <c r="A1605" s="83"/>
      <c r="B1605" s="83"/>
    </row>
    <row r="1606" spans="1:2">
      <c r="A1606" s="83"/>
      <c r="B1606" s="83"/>
    </row>
    <row r="1607" spans="1:2">
      <c r="A1607" s="83"/>
      <c r="B1607" s="83"/>
    </row>
    <row r="1608" spans="1:2">
      <c r="A1608" s="83"/>
      <c r="B1608" s="83"/>
    </row>
    <row r="1609" spans="1:2">
      <c r="A1609" s="83"/>
      <c r="B1609" s="83"/>
    </row>
    <row r="1610" spans="1:2">
      <c r="A1610" s="83"/>
      <c r="B1610" s="83"/>
    </row>
    <row r="1611" spans="1:2">
      <c r="A1611" s="83"/>
      <c r="B1611" s="83"/>
    </row>
    <row r="1612" spans="1:2">
      <c r="A1612" s="83"/>
      <c r="B1612" s="83"/>
    </row>
    <row r="1613" spans="1:2">
      <c r="A1613" s="83"/>
      <c r="B1613" s="83"/>
    </row>
    <row r="1614" spans="1:2">
      <c r="A1614" s="83"/>
      <c r="B1614" s="83"/>
    </row>
    <row r="1615" spans="1:2">
      <c r="A1615" s="83"/>
      <c r="B1615" s="83"/>
    </row>
    <row r="1616" spans="1:2">
      <c r="A1616" s="83"/>
      <c r="B1616" s="83"/>
    </row>
    <row r="1617" spans="1:2">
      <c r="A1617" s="83"/>
      <c r="B1617" s="83"/>
    </row>
    <row r="1618" spans="1:2">
      <c r="A1618" s="83"/>
      <c r="B1618" s="83"/>
    </row>
    <row r="1619" spans="1:2">
      <c r="A1619" s="83"/>
      <c r="B1619" s="83"/>
    </row>
    <row r="1620" spans="1:2">
      <c r="A1620" s="83"/>
      <c r="B1620" s="83"/>
    </row>
    <row r="1621" spans="1:2">
      <c r="A1621" s="83"/>
      <c r="B1621" s="83"/>
    </row>
    <row r="1622" spans="1:2">
      <c r="A1622" s="83"/>
      <c r="B1622" s="83"/>
    </row>
    <row r="1623" spans="1:2">
      <c r="A1623" s="83"/>
      <c r="B1623" s="83"/>
    </row>
    <row r="1624" spans="1:2">
      <c r="A1624" s="83"/>
      <c r="B1624" s="83"/>
    </row>
    <row r="1625" spans="1:2">
      <c r="A1625" s="83"/>
      <c r="B1625" s="83"/>
    </row>
    <row r="1626" spans="1:2">
      <c r="A1626" s="83"/>
      <c r="B1626" s="83"/>
    </row>
    <row r="1627" spans="1:2">
      <c r="A1627" s="83"/>
      <c r="B1627" s="83"/>
    </row>
    <row r="1628" spans="1:2">
      <c r="A1628" s="83"/>
      <c r="B1628" s="83"/>
    </row>
    <row r="1629" spans="1:2">
      <c r="A1629" s="83"/>
      <c r="B1629" s="83"/>
    </row>
    <row r="1630" spans="1:2">
      <c r="A1630" s="83"/>
      <c r="B1630" s="83"/>
    </row>
    <row r="1631" spans="1:2">
      <c r="A1631" s="83"/>
      <c r="B1631" s="83"/>
    </row>
    <row r="1632" spans="1:2">
      <c r="A1632" s="83"/>
      <c r="B1632" s="83"/>
    </row>
    <row r="1633" spans="1:2">
      <c r="A1633" s="83"/>
      <c r="B1633" s="83"/>
    </row>
    <row r="1634" spans="1:2">
      <c r="A1634" s="83"/>
      <c r="B1634" s="83"/>
    </row>
    <row r="1635" spans="1:2">
      <c r="A1635" s="83"/>
      <c r="B1635" s="83"/>
    </row>
    <row r="1636" spans="1:2">
      <c r="A1636" s="83"/>
      <c r="B1636" s="83"/>
    </row>
    <row r="1637" spans="1:2">
      <c r="A1637" s="83"/>
      <c r="B1637" s="83"/>
    </row>
    <row r="1638" spans="1:2">
      <c r="A1638" s="83"/>
      <c r="B1638" s="83"/>
    </row>
    <row r="1639" spans="1:2">
      <c r="A1639" s="83"/>
      <c r="B1639" s="83"/>
    </row>
    <row r="1640" spans="1:2">
      <c r="A1640" s="83"/>
      <c r="B1640" s="83"/>
    </row>
    <row r="1641" spans="1:2">
      <c r="A1641" s="83"/>
      <c r="B1641" s="83"/>
    </row>
    <row r="1642" spans="1:2">
      <c r="A1642" s="83"/>
      <c r="B1642" s="83"/>
    </row>
    <row r="1643" spans="1:2">
      <c r="A1643" s="83"/>
      <c r="B1643" s="83"/>
    </row>
    <row r="1644" spans="1:2">
      <c r="A1644" s="83"/>
      <c r="B1644" s="83"/>
    </row>
    <row r="1645" spans="1:2">
      <c r="A1645" s="83"/>
      <c r="B1645" s="83"/>
    </row>
    <row r="1646" spans="1:2">
      <c r="A1646" s="83"/>
      <c r="B1646" s="83"/>
    </row>
    <row r="1647" spans="1:2">
      <c r="A1647" s="83"/>
      <c r="B1647" s="83"/>
    </row>
    <row r="1648" spans="1:2">
      <c r="A1648" s="83"/>
      <c r="B1648" s="83"/>
    </row>
    <row r="1649" spans="1:2">
      <c r="A1649" s="83"/>
      <c r="B1649" s="83"/>
    </row>
    <row r="1650" spans="1:2">
      <c r="A1650" s="83"/>
      <c r="B1650" s="83"/>
    </row>
    <row r="1651" spans="1:2">
      <c r="A1651" s="83"/>
      <c r="B1651" s="83"/>
    </row>
    <row r="1652" spans="1:2">
      <c r="A1652" s="83"/>
      <c r="B1652" s="83"/>
    </row>
    <row r="1653" spans="1:2">
      <c r="A1653" s="83"/>
      <c r="B1653" s="83"/>
    </row>
    <row r="1654" spans="1:2">
      <c r="A1654" s="83"/>
      <c r="B1654" s="83"/>
    </row>
    <row r="1655" spans="1:2">
      <c r="A1655" s="83"/>
      <c r="B1655" s="83"/>
    </row>
    <row r="1656" spans="1:2">
      <c r="A1656" s="83"/>
      <c r="B1656" s="83"/>
    </row>
    <row r="1657" spans="1:2">
      <c r="A1657" s="83"/>
      <c r="B1657" s="83"/>
    </row>
    <row r="1658" spans="1:2">
      <c r="A1658" s="83"/>
      <c r="B1658" s="83"/>
    </row>
    <row r="1659" spans="1:2">
      <c r="A1659" s="83"/>
      <c r="B1659" s="83"/>
    </row>
    <row r="1660" spans="1:2">
      <c r="A1660" s="83"/>
      <c r="B1660" s="83"/>
    </row>
    <row r="1661" spans="1:2">
      <c r="A1661" s="83"/>
      <c r="B1661" s="83"/>
    </row>
    <row r="1662" spans="1:2">
      <c r="A1662" s="83"/>
      <c r="B1662" s="83"/>
    </row>
    <row r="1663" spans="1:2">
      <c r="A1663" s="83"/>
      <c r="B1663" s="83"/>
    </row>
    <row r="1664" spans="1:2">
      <c r="A1664" s="83"/>
      <c r="B1664" s="83"/>
    </row>
    <row r="1665" spans="1:2">
      <c r="A1665" s="83"/>
      <c r="B1665" s="83"/>
    </row>
    <row r="1666" spans="1:2">
      <c r="A1666" s="83"/>
      <c r="B1666" s="83"/>
    </row>
    <row r="1667" spans="1:2">
      <c r="A1667" s="83"/>
      <c r="B1667" s="83"/>
    </row>
    <row r="1668" spans="1:2">
      <c r="A1668" s="83"/>
      <c r="B1668" s="83"/>
    </row>
    <row r="1669" spans="1:2">
      <c r="A1669" s="83"/>
      <c r="B1669" s="83"/>
    </row>
    <row r="1670" spans="1:2">
      <c r="A1670" s="83"/>
      <c r="B1670" s="83"/>
    </row>
    <row r="1671" spans="1:2">
      <c r="A1671" s="83"/>
      <c r="B1671" s="83"/>
    </row>
    <row r="1672" spans="1:2">
      <c r="A1672" s="83"/>
      <c r="B1672" s="83"/>
    </row>
    <row r="1673" spans="1:2">
      <c r="A1673" s="83"/>
      <c r="B1673" s="83"/>
    </row>
    <row r="1674" spans="1:2">
      <c r="A1674" s="83"/>
      <c r="B1674" s="83"/>
    </row>
    <row r="1675" spans="1:2">
      <c r="A1675" s="83"/>
      <c r="B1675" s="83"/>
    </row>
    <row r="1676" spans="1:2">
      <c r="A1676" s="83"/>
      <c r="B1676" s="83"/>
    </row>
    <row r="1677" spans="1:2">
      <c r="A1677" s="83"/>
      <c r="B1677" s="83"/>
    </row>
    <row r="1678" spans="1:2">
      <c r="A1678" s="83"/>
      <c r="B1678" s="83"/>
    </row>
    <row r="1679" spans="1:2">
      <c r="A1679" s="83"/>
      <c r="B1679" s="83"/>
    </row>
    <row r="1680" spans="1:2">
      <c r="A1680" s="83"/>
      <c r="B1680" s="83"/>
    </row>
    <row r="1681" spans="1:2">
      <c r="A1681" s="83"/>
      <c r="B1681" s="83"/>
    </row>
    <row r="1682" spans="1:2">
      <c r="A1682" s="83"/>
      <c r="B1682" s="83"/>
    </row>
    <row r="1683" spans="1:2">
      <c r="A1683" s="83"/>
      <c r="B1683" s="83"/>
    </row>
    <row r="1684" spans="1:2">
      <c r="A1684" s="83"/>
      <c r="B1684" s="83"/>
    </row>
    <row r="1685" spans="1:2">
      <c r="A1685" s="83"/>
      <c r="B1685" s="83"/>
    </row>
    <row r="1686" spans="1:2">
      <c r="A1686" s="83"/>
      <c r="B1686" s="83"/>
    </row>
    <row r="1687" spans="1:2">
      <c r="A1687" s="83"/>
      <c r="B1687" s="83"/>
    </row>
    <row r="1688" spans="1:2">
      <c r="A1688" s="83"/>
      <c r="B1688" s="83"/>
    </row>
    <row r="1689" spans="1:2">
      <c r="A1689" s="83"/>
      <c r="B1689" s="83"/>
    </row>
    <row r="1690" spans="1:2">
      <c r="A1690" s="83"/>
      <c r="B1690" s="83"/>
    </row>
    <row r="1691" spans="1:2">
      <c r="A1691" s="83"/>
      <c r="B1691" s="83"/>
    </row>
    <row r="1692" spans="1:2">
      <c r="A1692" s="83"/>
      <c r="B1692" s="83"/>
    </row>
    <row r="1693" spans="1:2">
      <c r="A1693" s="83"/>
      <c r="B1693" s="83"/>
    </row>
    <row r="1694" spans="1:2">
      <c r="A1694" s="83"/>
      <c r="B1694" s="83"/>
    </row>
    <row r="1695" spans="1:2">
      <c r="A1695" s="83"/>
      <c r="B1695" s="83"/>
    </row>
    <row r="1696" spans="1:2">
      <c r="A1696" s="83"/>
      <c r="B1696" s="83"/>
    </row>
    <row r="1697" spans="1:2">
      <c r="A1697" s="83"/>
      <c r="B1697" s="83"/>
    </row>
    <row r="1698" spans="1:2">
      <c r="A1698" s="83"/>
      <c r="B1698" s="83"/>
    </row>
    <row r="1699" spans="1:2">
      <c r="A1699" s="83"/>
      <c r="B1699" s="83"/>
    </row>
    <row r="1700" spans="1:2">
      <c r="A1700" s="83"/>
      <c r="B1700" s="83"/>
    </row>
    <row r="1701" spans="1:2">
      <c r="A1701" s="83"/>
      <c r="B1701" s="83"/>
    </row>
    <row r="1702" spans="1:2">
      <c r="A1702" s="83"/>
      <c r="B1702" s="83"/>
    </row>
    <row r="1703" spans="1:2">
      <c r="A1703" s="83"/>
      <c r="B1703" s="83"/>
    </row>
    <row r="1704" spans="1:2">
      <c r="A1704" s="83"/>
      <c r="B1704" s="83"/>
    </row>
    <row r="1705" spans="1:2">
      <c r="A1705" s="83"/>
      <c r="B1705" s="83"/>
    </row>
    <row r="1706" spans="1:2">
      <c r="A1706" s="83"/>
      <c r="B1706" s="83"/>
    </row>
    <row r="1707" spans="1:2">
      <c r="A1707" s="83"/>
      <c r="B1707" s="83"/>
    </row>
    <row r="1708" spans="1:2">
      <c r="A1708" s="83"/>
      <c r="B1708" s="83"/>
    </row>
    <row r="1709" spans="1:2">
      <c r="A1709" s="83"/>
      <c r="B1709" s="83"/>
    </row>
    <row r="1710" spans="1:2">
      <c r="A1710" s="83"/>
      <c r="B1710" s="83"/>
    </row>
    <row r="1711" spans="1:2">
      <c r="A1711" s="83"/>
      <c r="B1711" s="83"/>
    </row>
    <row r="1712" spans="1:2">
      <c r="A1712" s="83"/>
      <c r="B1712" s="83"/>
    </row>
    <row r="1713" spans="1:2">
      <c r="A1713" s="83"/>
      <c r="B1713" s="83"/>
    </row>
    <row r="1714" spans="1:2">
      <c r="A1714" s="83"/>
      <c r="B1714" s="83"/>
    </row>
    <row r="1715" spans="1:2">
      <c r="A1715" s="83"/>
      <c r="B1715" s="83"/>
    </row>
    <row r="1716" spans="1:2">
      <c r="A1716" s="83"/>
      <c r="B1716" s="83"/>
    </row>
    <row r="1717" spans="1:2">
      <c r="A1717" s="83"/>
      <c r="B1717" s="83"/>
    </row>
    <row r="1718" spans="1:2">
      <c r="A1718" s="83"/>
      <c r="B1718" s="83"/>
    </row>
    <row r="1719" spans="1:2">
      <c r="A1719" s="83"/>
      <c r="B1719" s="83"/>
    </row>
    <row r="1720" spans="1:2">
      <c r="A1720" s="83"/>
      <c r="B1720" s="83"/>
    </row>
    <row r="1721" spans="1:2">
      <c r="A1721" s="83"/>
      <c r="B1721" s="83"/>
    </row>
    <row r="1722" spans="1:2">
      <c r="A1722" s="83"/>
      <c r="B1722" s="83"/>
    </row>
    <row r="1723" spans="1:2">
      <c r="A1723" s="83"/>
      <c r="B1723" s="83"/>
    </row>
    <row r="1724" spans="1:2">
      <c r="A1724" s="83"/>
      <c r="B1724" s="83"/>
    </row>
    <row r="1725" spans="1:2">
      <c r="A1725" s="83"/>
      <c r="B1725" s="83"/>
    </row>
    <row r="1726" spans="1:2">
      <c r="A1726" s="83"/>
      <c r="B1726" s="83"/>
    </row>
    <row r="1727" spans="1:2">
      <c r="A1727" s="83"/>
      <c r="B1727" s="83"/>
    </row>
    <row r="1728" spans="1:2">
      <c r="A1728" s="83"/>
      <c r="B1728" s="83"/>
    </row>
    <row r="1729" spans="1:2">
      <c r="A1729" s="83"/>
      <c r="B1729" s="83"/>
    </row>
    <row r="1730" spans="1:2">
      <c r="A1730" s="83"/>
      <c r="B1730" s="83"/>
    </row>
    <row r="1731" spans="1:2">
      <c r="A1731" s="83"/>
      <c r="B1731" s="83"/>
    </row>
    <row r="1732" spans="1:2">
      <c r="A1732" s="83"/>
      <c r="B1732" s="83"/>
    </row>
    <row r="1733" spans="1:2">
      <c r="A1733" s="83"/>
      <c r="B1733" s="83"/>
    </row>
    <row r="1734" spans="1:2">
      <c r="A1734" s="83"/>
      <c r="B1734" s="83"/>
    </row>
    <row r="1735" spans="1:2">
      <c r="A1735" s="83"/>
      <c r="B1735" s="83"/>
    </row>
    <row r="1736" spans="1:2">
      <c r="A1736" s="83"/>
      <c r="B1736" s="83"/>
    </row>
    <row r="1737" spans="1:2">
      <c r="A1737" s="83"/>
      <c r="B1737" s="83"/>
    </row>
    <row r="1738" spans="1:2">
      <c r="A1738" s="83"/>
      <c r="B1738" s="83"/>
    </row>
    <row r="1739" spans="1:2">
      <c r="A1739" s="83"/>
      <c r="B1739" s="83"/>
    </row>
    <row r="1740" spans="1:2">
      <c r="A1740" s="83"/>
      <c r="B1740" s="83"/>
    </row>
    <row r="1741" spans="1:2">
      <c r="A1741" s="83"/>
      <c r="B1741" s="83"/>
    </row>
    <row r="1742" spans="1:2">
      <c r="A1742" s="83"/>
      <c r="B1742" s="83"/>
    </row>
    <row r="1743" spans="1:2">
      <c r="A1743" s="83"/>
      <c r="B1743" s="83"/>
    </row>
    <row r="1744" spans="1:2">
      <c r="A1744" s="83"/>
      <c r="B1744" s="83"/>
    </row>
    <row r="1745" spans="1:2">
      <c r="A1745" s="83"/>
      <c r="B1745" s="83"/>
    </row>
    <row r="1746" spans="1:2">
      <c r="A1746" s="83"/>
      <c r="B1746" s="83"/>
    </row>
    <row r="1747" spans="1:2">
      <c r="A1747" s="83"/>
      <c r="B1747" s="83"/>
    </row>
    <row r="1748" spans="1:2">
      <c r="A1748" s="83"/>
      <c r="B1748" s="83"/>
    </row>
    <row r="1749" spans="1:2">
      <c r="A1749" s="83"/>
      <c r="B1749" s="83"/>
    </row>
    <row r="1750" spans="1:2">
      <c r="A1750" s="83"/>
      <c r="B1750" s="83"/>
    </row>
    <row r="1751" spans="1:2">
      <c r="A1751" s="83"/>
      <c r="B1751" s="83"/>
    </row>
    <row r="1752" spans="1:2">
      <c r="A1752" s="83"/>
      <c r="B1752" s="83"/>
    </row>
    <row r="1753" spans="1:2">
      <c r="A1753" s="83"/>
      <c r="B1753" s="83"/>
    </row>
    <row r="1754" spans="1:2">
      <c r="A1754" s="83"/>
      <c r="B1754" s="83"/>
    </row>
    <row r="1755" spans="1:2">
      <c r="A1755" s="83"/>
      <c r="B1755" s="83"/>
    </row>
    <row r="1756" spans="1:2">
      <c r="A1756" s="83"/>
      <c r="B1756" s="83"/>
    </row>
    <row r="1757" spans="1:2">
      <c r="A1757" s="83"/>
      <c r="B1757" s="83"/>
    </row>
    <row r="1758" spans="1:2">
      <c r="A1758" s="83"/>
      <c r="B1758" s="83"/>
    </row>
    <row r="1759" spans="1:2">
      <c r="A1759" s="83"/>
      <c r="B1759" s="83"/>
    </row>
    <row r="1760" spans="1:2">
      <c r="A1760" s="83"/>
      <c r="B1760" s="83"/>
    </row>
    <row r="1761" spans="1:2">
      <c r="A1761" s="83"/>
      <c r="B1761" s="83"/>
    </row>
    <row r="1762" spans="1:2">
      <c r="A1762" s="83"/>
      <c r="B1762" s="83"/>
    </row>
    <row r="1763" spans="1:2">
      <c r="A1763" s="83"/>
      <c r="B1763" s="83"/>
    </row>
    <row r="1764" spans="1:2">
      <c r="A1764" s="83"/>
      <c r="B1764" s="83"/>
    </row>
    <row r="1765" spans="1:2">
      <c r="A1765" s="83"/>
      <c r="B1765" s="83"/>
    </row>
    <row r="1766" spans="1:2">
      <c r="A1766" s="83"/>
      <c r="B1766" s="83"/>
    </row>
    <row r="1767" spans="1:2">
      <c r="A1767" s="83"/>
      <c r="B1767" s="83"/>
    </row>
    <row r="1768" spans="1:2">
      <c r="A1768" s="83"/>
      <c r="B1768" s="83"/>
    </row>
    <row r="1769" spans="1:2">
      <c r="A1769" s="83"/>
      <c r="B1769" s="83"/>
    </row>
    <row r="1770" spans="1:2">
      <c r="A1770" s="83"/>
      <c r="B1770" s="83"/>
    </row>
    <row r="1771" spans="1:2">
      <c r="A1771" s="83"/>
      <c r="B1771" s="83"/>
    </row>
    <row r="1772" spans="1:2">
      <c r="A1772" s="83"/>
      <c r="B1772" s="83"/>
    </row>
    <row r="1773" spans="1:2">
      <c r="A1773" s="83"/>
      <c r="B1773" s="83"/>
    </row>
    <row r="1774" spans="1:2">
      <c r="A1774" s="83"/>
      <c r="B1774" s="83"/>
    </row>
    <row r="1775" spans="1:2">
      <c r="A1775" s="83"/>
      <c r="B1775" s="83"/>
    </row>
    <row r="1776" spans="1:2">
      <c r="A1776" s="83"/>
      <c r="B1776" s="83"/>
    </row>
    <row r="1777" spans="1:2">
      <c r="A1777" s="83"/>
      <c r="B1777" s="83"/>
    </row>
    <row r="1778" spans="1:2">
      <c r="A1778" s="83"/>
      <c r="B1778" s="83"/>
    </row>
    <row r="1779" spans="1:2">
      <c r="A1779" s="83"/>
      <c r="B1779" s="83"/>
    </row>
    <row r="1780" spans="1:2">
      <c r="A1780" s="83"/>
      <c r="B1780" s="83"/>
    </row>
    <row r="1781" spans="1:2">
      <c r="A1781" s="83"/>
      <c r="B1781" s="83"/>
    </row>
    <row r="1782" spans="1:2">
      <c r="A1782" s="83"/>
      <c r="B1782" s="83"/>
    </row>
    <row r="1783" spans="1:2">
      <c r="A1783" s="83"/>
      <c r="B1783" s="83"/>
    </row>
    <row r="1784" spans="1:2">
      <c r="A1784" s="83"/>
      <c r="B1784" s="83"/>
    </row>
    <row r="1785" spans="1:2">
      <c r="A1785" s="83"/>
      <c r="B1785" s="83"/>
    </row>
    <row r="1786" spans="1:2">
      <c r="A1786" s="83"/>
      <c r="B1786" s="83"/>
    </row>
    <row r="1787" spans="1:2">
      <c r="A1787" s="83"/>
      <c r="B1787" s="83"/>
    </row>
    <row r="1788" spans="1:2">
      <c r="A1788" s="83"/>
      <c r="B1788" s="83"/>
    </row>
    <row r="1789" spans="1:2">
      <c r="A1789" s="83"/>
      <c r="B1789" s="83"/>
    </row>
    <row r="1790" spans="1:2">
      <c r="A1790" s="83"/>
      <c r="B1790" s="83"/>
    </row>
    <row r="1791" spans="1:2">
      <c r="A1791" s="83"/>
      <c r="B1791" s="83"/>
    </row>
    <row r="1792" spans="1:2">
      <c r="A1792" s="83"/>
      <c r="B1792" s="83"/>
    </row>
    <row r="1793" spans="1:2">
      <c r="A1793" s="83"/>
      <c r="B1793" s="83"/>
    </row>
    <row r="1794" spans="1:2">
      <c r="A1794" s="83"/>
      <c r="B1794" s="83"/>
    </row>
    <row r="1795" spans="1:2">
      <c r="A1795" s="83"/>
      <c r="B1795" s="83"/>
    </row>
    <row r="1796" spans="1:2">
      <c r="A1796" s="83"/>
      <c r="B1796" s="83"/>
    </row>
    <row r="1797" spans="1:2">
      <c r="A1797" s="83"/>
      <c r="B1797" s="83"/>
    </row>
    <row r="1798" spans="1:2">
      <c r="A1798" s="83"/>
      <c r="B1798" s="83"/>
    </row>
    <row r="1799" spans="1:2">
      <c r="A1799" s="83"/>
      <c r="B1799" s="83"/>
    </row>
    <row r="1800" spans="1:2">
      <c r="A1800" s="83"/>
      <c r="B1800" s="83"/>
    </row>
    <row r="1801" spans="1:2">
      <c r="A1801" s="83"/>
      <c r="B1801" s="83"/>
    </row>
    <row r="1802" spans="1:2">
      <c r="A1802" s="83"/>
      <c r="B1802" s="83"/>
    </row>
    <row r="1803" spans="1:2">
      <c r="A1803" s="83"/>
      <c r="B1803" s="83"/>
    </row>
    <row r="1804" spans="1:2">
      <c r="A1804" s="83"/>
      <c r="B1804" s="83"/>
    </row>
    <row r="1805" spans="1:2">
      <c r="A1805" s="83"/>
      <c r="B1805" s="83"/>
    </row>
    <row r="1806" spans="1:2">
      <c r="A1806" s="83"/>
      <c r="B1806" s="83"/>
    </row>
    <row r="1807" spans="1:2">
      <c r="A1807" s="83"/>
      <c r="B1807" s="83"/>
    </row>
    <row r="1808" spans="1:2">
      <c r="A1808" s="83"/>
      <c r="B1808" s="83"/>
    </row>
    <row r="1809" spans="1:2">
      <c r="A1809" s="83"/>
      <c r="B1809" s="83"/>
    </row>
    <row r="1810" spans="1:2">
      <c r="A1810" s="83"/>
      <c r="B1810" s="83"/>
    </row>
    <row r="1811" spans="1:2">
      <c r="A1811" s="83"/>
      <c r="B1811" s="83"/>
    </row>
    <row r="1812" spans="1:2">
      <c r="A1812" s="83"/>
      <c r="B1812" s="83"/>
    </row>
    <row r="1813" spans="1:2">
      <c r="A1813" s="83"/>
      <c r="B1813" s="83"/>
    </row>
    <row r="1814" spans="1:2">
      <c r="A1814" s="83"/>
      <c r="B1814" s="83"/>
    </row>
    <row r="1815" spans="1:2">
      <c r="A1815" s="83"/>
      <c r="B1815" s="83"/>
    </row>
    <row r="1816" spans="1:2">
      <c r="A1816" s="83"/>
      <c r="B1816" s="83"/>
    </row>
    <row r="1817" spans="1:2">
      <c r="A1817" s="83"/>
      <c r="B1817" s="83"/>
    </row>
    <row r="1818" spans="1:2">
      <c r="A1818" s="83"/>
      <c r="B1818" s="83"/>
    </row>
    <row r="1819" spans="1:2">
      <c r="A1819" s="83"/>
      <c r="B1819" s="83"/>
    </row>
    <row r="1820" spans="1:2">
      <c r="A1820" s="83"/>
      <c r="B1820" s="83"/>
    </row>
    <row r="1821" spans="1:2">
      <c r="A1821" s="83"/>
      <c r="B1821" s="83"/>
    </row>
    <row r="1822" spans="1:2">
      <c r="A1822" s="83"/>
      <c r="B1822" s="83"/>
    </row>
    <row r="1823" spans="1:2">
      <c r="A1823" s="83"/>
      <c r="B1823" s="83"/>
    </row>
    <row r="1824" spans="1:2">
      <c r="A1824" s="83"/>
      <c r="B1824" s="83"/>
    </row>
    <row r="1825" spans="1:2">
      <c r="A1825" s="83"/>
      <c r="B1825" s="83"/>
    </row>
    <row r="1826" spans="1:2">
      <c r="A1826" s="83"/>
      <c r="B1826" s="83"/>
    </row>
    <row r="1827" spans="1:2">
      <c r="A1827" s="83"/>
      <c r="B1827" s="83"/>
    </row>
    <row r="1828" spans="1:2">
      <c r="A1828" s="83"/>
      <c r="B1828" s="83"/>
    </row>
    <row r="1829" spans="1:2">
      <c r="A1829" s="83"/>
      <c r="B1829" s="83"/>
    </row>
    <row r="1830" spans="1:2">
      <c r="A1830" s="83"/>
      <c r="B1830" s="83"/>
    </row>
    <row r="1831" spans="1:2">
      <c r="A1831" s="83"/>
      <c r="B1831" s="83"/>
    </row>
    <row r="1832" spans="1:2">
      <c r="A1832" s="83"/>
      <c r="B1832" s="83"/>
    </row>
    <row r="1833" spans="1:2">
      <c r="A1833" s="83"/>
      <c r="B1833" s="83"/>
    </row>
    <row r="1834" spans="1:2">
      <c r="A1834" s="83"/>
      <c r="B1834" s="83"/>
    </row>
    <row r="1835" spans="1:2">
      <c r="A1835" s="83"/>
      <c r="B1835" s="83"/>
    </row>
    <row r="1836" spans="1:2">
      <c r="A1836" s="83"/>
      <c r="B1836" s="83"/>
    </row>
    <row r="1837" spans="1:2">
      <c r="A1837" s="83"/>
      <c r="B1837" s="83"/>
    </row>
    <row r="1838" spans="1:2">
      <c r="A1838" s="83"/>
      <c r="B1838" s="83"/>
    </row>
    <row r="1839" spans="1:2">
      <c r="A1839" s="83"/>
      <c r="B1839" s="83"/>
    </row>
    <row r="1840" spans="1:2">
      <c r="A1840" s="83"/>
      <c r="B1840" s="83"/>
    </row>
    <row r="1841" spans="1:2">
      <c r="A1841" s="83"/>
      <c r="B1841" s="83"/>
    </row>
    <row r="1842" spans="1:2">
      <c r="A1842" s="83"/>
      <c r="B1842" s="83"/>
    </row>
    <row r="1843" spans="1:2">
      <c r="A1843" s="83"/>
      <c r="B1843" s="83"/>
    </row>
    <row r="1844" spans="1:2">
      <c r="A1844" s="83"/>
      <c r="B1844" s="83"/>
    </row>
    <row r="1845" spans="1:2">
      <c r="A1845" s="83"/>
      <c r="B1845" s="83"/>
    </row>
    <row r="1846" spans="1:2">
      <c r="A1846" s="83"/>
      <c r="B1846" s="83"/>
    </row>
    <row r="1847" spans="1:2">
      <c r="A1847" s="83"/>
      <c r="B1847" s="83"/>
    </row>
    <row r="1848" spans="1:2">
      <c r="A1848" s="83"/>
      <c r="B1848" s="83"/>
    </row>
    <row r="1849" spans="1:2">
      <c r="A1849" s="83"/>
      <c r="B1849" s="83"/>
    </row>
    <row r="1850" spans="1:2">
      <c r="A1850" s="83"/>
      <c r="B1850" s="83"/>
    </row>
    <row r="1851" spans="1:2">
      <c r="A1851" s="83"/>
      <c r="B1851" s="83"/>
    </row>
    <row r="1852" spans="1:2">
      <c r="A1852" s="83"/>
      <c r="B1852" s="83"/>
    </row>
    <row r="1853" spans="1:2">
      <c r="A1853" s="83"/>
      <c r="B1853" s="83"/>
    </row>
    <row r="1854" spans="1:2">
      <c r="A1854" s="83"/>
      <c r="B1854" s="83"/>
    </row>
    <row r="1855" spans="1:2">
      <c r="A1855" s="83"/>
      <c r="B1855" s="83"/>
    </row>
    <row r="1856" spans="1:2">
      <c r="A1856" s="83"/>
      <c r="B1856" s="83"/>
    </row>
    <row r="1857" spans="1:2">
      <c r="A1857" s="83"/>
      <c r="B1857" s="83"/>
    </row>
    <row r="1858" spans="1:2">
      <c r="A1858" s="83"/>
      <c r="B1858" s="83"/>
    </row>
    <row r="1859" spans="1:2">
      <c r="A1859" s="83"/>
      <c r="B1859" s="83"/>
    </row>
    <row r="1860" spans="1:2">
      <c r="A1860" s="83"/>
      <c r="B1860" s="83"/>
    </row>
    <row r="1861" spans="1:2">
      <c r="A1861" s="83"/>
      <c r="B1861" s="83"/>
    </row>
    <row r="1862" spans="1:2">
      <c r="A1862" s="83"/>
      <c r="B1862" s="83"/>
    </row>
    <row r="1863" spans="1:2">
      <c r="A1863" s="83"/>
      <c r="B1863" s="83"/>
    </row>
    <row r="1864" spans="1:2">
      <c r="A1864" s="83"/>
      <c r="B1864" s="83"/>
    </row>
    <row r="1865" spans="1:2">
      <c r="A1865" s="83"/>
      <c r="B1865" s="83"/>
    </row>
    <row r="1866" spans="1:2">
      <c r="A1866" s="83"/>
      <c r="B1866" s="83"/>
    </row>
    <row r="1867" spans="1:2">
      <c r="A1867" s="83"/>
      <c r="B1867" s="83"/>
    </row>
    <row r="1868" spans="1:2">
      <c r="A1868" s="83"/>
      <c r="B1868" s="83"/>
    </row>
    <row r="1869" spans="1:2">
      <c r="A1869" s="83"/>
      <c r="B1869" s="83"/>
    </row>
    <row r="1870" spans="1:2">
      <c r="A1870" s="83"/>
      <c r="B1870" s="83"/>
    </row>
    <row r="1871" spans="1:2">
      <c r="A1871" s="83"/>
      <c r="B1871" s="83"/>
    </row>
    <row r="1872" spans="1:2">
      <c r="A1872" s="83"/>
      <c r="B1872" s="83"/>
    </row>
    <row r="1873" spans="1:2">
      <c r="A1873" s="83"/>
      <c r="B1873" s="83"/>
    </row>
    <row r="1874" spans="1:2">
      <c r="A1874" s="83"/>
      <c r="B1874" s="83"/>
    </row>
    <row r="1875" spans="1:2">
      <c r="A1875" s="83"/>
      <c r="B1875" s="83"/>
    </row>
    <row r="1876" spans="1:2">
      <c r="A1876" s="83"/>
      <c r="B1876" s="83"/>
    </row>
    <row r="1877" spans="1:2">
      <c r="A1877" s="83"/>
      <c r="B1877" s="83"/>
    </row>
    <row r="1878" spans="1:2">
      <c r="A1878" s="83"/>
      <c r="B1878" s="83"/>
    </row>
    <row r="1879" spans="1:2">
      <c r="A1879" s="83"/>
      <c r="B1879" s="83"/>
    </row>
    <row r="1880" spans="1:2">
      <c r="A1880" s="83"/>
      <c r="B1880" s="83"/>
    </row>
    <row r="1881" spans="1:2">
      <c r="A1881" s="83"/>
      <c r="B1881" s="83"/>
    </row>
    <row r="1882" spans="1:2">
      <c r="A1882" s="83"/>
      <c r="B1882" s="83"/>
    </row>
    <row r="1883" spans="1:2">
      <c r="A1883" s="83"/>
      <c r="B1883" s="83"/>
    </row>
    <row r="1884" spans="1:2">
      <c r="A1884" s="83"/>
      <c r="B1884" s="83"/>
    </row>
    <row r="1885" spans="1:2">
      <c r="A1885" s="83"/>
      <c r="B1885" s="83"/>
    </row>
    <row r="1886" spans="1:2">
      <c r="A1886" s="83"/>
      <c r="B1886" s="83"/>
    </row>
    <row r="1887" spans="1:2">
      <c r="A1887" s="83"/>
      <c r="B1887" s="83"/>
    </row>
    <row r="1888" spans="1:2">
      <c r="A1888" s="83"/>
      <c r="B1888" s="83"/>
    </row>
    <row r="1889" spans="1:2">
      <c r="A1889" s="83"/>
      <c r="B1889" s="83"/>
    </row>
    <row r="1890" spans="1:2">
      <c r="A1890" s="83"/>
      <c r="B1890" s="83"/>
    </row>
    <row r="1891" spans="1:2">
      <c r="A1891" s="83"/>
      <c r="B1891" s="83"/>
    </row>
    <row r="1892" spans="1:2">
      <c r="A1892" s="83"/>
      <c r="B1892" s="83"/>
    </row>
    <row r="1893" spans="1:2">
      <c r="A1893" s="83"/>
      <c r="B1893" s="83"/>
    </row>
    <row r="1894" spans="1:2">
      <c r="A1894" s="83"/>
      <c r="B1894" s="83"/>
    </row>
    <row r="1895" spans="1:2">
      <c r="A1895" s="83"/>
      <c r="B1895" s="83"/>
    </row>
    <row r="1896" spans="1:2">
      <c r="A1896" s="83"/>
      <c r="B1896" s="83"/>
    </row>
    <row r="1897" spans="1:2">
      <c r="A1897" s="83"/>
      <c r="B1897" s="83"/>
    </row>
    <row r="1898" spans="1:2">
      <c r="A1898" s="83"/>
      <c r="B1898" s="83"/>
    </row>
    <row r="1899" spans="1:2">
      <c r="A1899" s="83"/>
      <c r="B1899" s="83"/>
    </row>
    <row r="1900" spans="1:2">
      <c r="A1900" s="83"/>
      <c r="B1900" s="83"/>
    </row>
    <row r="1901" spans="1:2">
      <c r="A1901" s="83"/>
      <c r="B1901" s="83"/>
    </row>
    <row r="1902" spans="1:2">
      <c r="A1902" s="83"/>
      <c r="B1902" s="83"/>
    </row>
    <row r="1903" spans="1:2">
      <c r="A1903" s="83"/>
      <c r="B1903" s="83"/>
    </row>
    <row r="1904" spans="1:2">
      <c r="A1904" s="83"/>
      <c r="B1904" s="83"/>
    </row>
    <row r="1905" spans="1:2">
      <c r="A1905" s="83"/>
      <c r="B1905" s="83"/>
    </row>
    <row r="1906" spans="1:2">
      <c r="A1906" s="83"/>
      <c r="B1906" s="83"/>
    </row>
    <row r="1907" spans="1:2">
      <c r="A1907" s="83"/>
      <c r="B1907" s="83"/>
    </row>
    <row r="1908" spans="1:2">
      <c r="A1908" s="83"/>
      <c r="B1908" s="83"/>
    </row>
    <row r="1909" spans="1:2">
      <c r="A1909" s="83"/>
      <c r="B1909" s="83"/>
    </row>
    <row r="1910" spans="1:2">
      <c r="A1910" s="83"/>
      <c r="B1910" s="83"/>
    </row>
    <row r="1911" spans="1:2">
      <c r="A1911" s="83"/>
      <c r="B1911" s="83"/>
    </row>
    <row r="1912" spans="1:2">
      <c r="A1912" s="83"/>
      <c r="B1912" s="83"/>
    </row>
    <row r="1913" spans="1:2">
      <c r="A1913" s="83"/>
      <c r="B1913" s="83"/>
    </row>
    <row r="1914" spans="1:2">
      <c r="A1914" s="83"/>
      <c r="B1914" s="83"/>
    </row>
    <row r="1915" spans="1:2">
      <c r="A1915" s="83"/>
      <c r="B1915" s="83"/>
    </row>
    <row r="1916" spans="1:2">
      <c r="A1916" s="83"/>
      <c r="B1916" s="83"/>
    </row>
    <row r="1917" spans="1:2">
      <c r="A1917" s="83"/>
      <c r="B1917" s="83"/>
    </row>
    <row r="1918" spans="1:2">
      <c r="A1918" s="83"/>
      <c r="B1918" s="83"/>
    </row>
    <row r="1919" spans="1:2">
      <c r="A1919" s="83"/>
      <c r="B1919" s="83"/>
    </row>
    <row r="1920" spans="1:2">
      <c r="A1920" s="83"/>
      <c r="B1920" s="83"/>
    </row>
    <row r="1921" spans="1:2">
      <c r="A1921" s="83"/>
      <c r="B1921" s="83"/>
    </row>
    <row r="1922" spans="1:2">
      <c r="A1922" s="83"/>
      <c r="B1922" s="83"/>
    </row>
    <row r="1923" spans="1:2">
      <c r="A1923" s="83"/>
      <c r="B1923" s="83"/>
    </row>
    <row r="1924" spans="1:2">
      <c r="A1924" s="83"/>
      <c r="B1924" s="83"/>
    </row>
    <row r="1925" spans="1:2">
      <c r="A1925" s="83"/>
      <c r="B1925" s="83"/>
    </row>
    <row r="1926" spans="1:2">
      <c r="A1926" s="83"/>
      <c r="B1926" s="83"/>
    </row>
    <row r="1927" spans="1:2">
      <c r="A1927" s="83"/>
      <c r="B1927" s="83"/>
    </row>
    <row r="1928" spans="1:2">
      <c r="A1928" s="83"/>
      <c r="B1928" s="83"/>
    </row>
    <row r="1929" spans="1:2">
      <c r="A1929" s="83"/>
      <c r="B1929" s="83"/>
    </row>
    <row r="1930" spans="1:2">
      <c r="A1930" s="83"/>
      <c r="B1930" s="83"/>
    </row>
    <row r="1931" spans="1:2">
      <c r="A1931" s="83"/>
      <c r="B1931" s="83"/>
    </row>
    <row r="1932" spans="1:2">
      <c r="A1932" s="83"/>
      <c r="B1932" s="83"/>
    </row>
    <row r="1933" spans="1:2">
      <c r="A1933" s="83"/>
      <c r="B1933" s="83"/>
    </row>
    <row r="1934" spans="1:2">
      <c r="A1934" s="83"/>
      <c r="B1934" s="83"/>
    </row>
    <row r="1935" spans="1:2">
      <c r="A1935" s="83"/>
      <c r="B1935" s="83"/>
    </row>
    <row r="1936" spans="1:2">
      <c r="A1936" s="83"/>
      <c r="B1936" s="83"/>
    </row>
    <row r="1937" spans="1:2">
      <c r="A1937" s="83"/>
      <c r="B1937" s="83"/>
    </row>
    <row r="1938" spans="1:2">
      <c r="A1938" s="83"/>
      <c r="B1938" s="83"/>
    </row>
    <row r="1939" spans="1:2">
      <c r="A1939" s="83"/>
      <c r="B1939" s="83"/>
    </row>
    <row r="1940" spans="1:2">
      <c r="A1940" s="83"/>
      <c r="B1940" s="83"/>
    </row>
    <row r="1941" spans="1:2">
      <c r="A1941" s="83"/>
      <c r="B1941" s="83"/>
    </row>
    <row r="1942" spans="1:2">
      <c r="A1942" s="83"/>
      <c r="B1942" s="83"/>
    </row>
    <row r="1943" spans="1:2">
      <c r="A1943" s="83"/>
      <c r="B1943" s="83"/>
    </row>
    <row r="1944" spans="1:2">
      <c r="A1944" s="83"/>
      <c r="B1944" s="83"/>
    </row>
    <row r="1945" spans="1:2">
      <c r="A1945" s="83"/>
      <c r="B1945" s="83"/>
    </row>
    <row r="1946" spans="1:2">
      <c r="A1946" s="83"/>
      <c r="B1946" s="83"/>
    </row>
    <row r="1947" spans="1:2">
      <c r="A1947" s="83"/>
      <c r="B1947" s="83"/>
    </row>
    <row r="1948" spans="1:2">
      <c r="A1948" s="83"/>
      <c r="B1948" s="83"/>
    </row>
    <row r="1949" spans="1:2">
      <c r="A1949" s="83"/>
      <c r="B1949" s="83"/>
    </row>
    <row r="1950" spans="1:2">
      <c r="A1950" s="83"/>
      <c r="B1950" s="83"/>
    </row>
    <row r="1951" spans="1:2">
      <c r="A1951" s="83"/>
      <c r="B1951" s="83"/>
    </row>
    <row r="1952" spans="1:2">
      <c r="A1952" s="83"/>
      <c r="B1952" s="83"/>
    </row>
    <row r="1953" spans="1:2">
      <c r="A1953" s="83"/>
      <c r="B1953" s="83"/>
    </row>
    <row r="1954" spans="1:2">
      <c r="A1954" s="83"/>
      <c r="B1954" s="83"/>
    </row>
    <row r="1955" spans="1:2">
      <c r="A1955" s="83"/>
      <c r="B1955" s="83"/>
    </row>
    <row r="1956" spans="1:2">
      <c r="A1956" s="83"/>
      <c r="B1956" s="83"/>
    </row>
    <row r="1957" spans="1:2">
      <c r="A1957" s="83"/>
      <c r="B1957" s="83"/>
    </row>
    <row r="1958" spans="1:2">
      <c r="A1958" s="83"/>
      <c r="B1958" s="83"/>
    </row>
    <row r="1959" spans="1:2">
      <c r="A1959" s="83"/>
      <c r="B1959" s="83"/>
    </row>
    <row r="1960" spans="1:2">
      <c r="A1960" s="83"/>
      <c r="B1960" s="83"/>
    </row>
    <row r="1961" spans="1:2">
      <c r="A1961" s="83"/>
      <c r="B1961" s="83"/>
    </row>
    <row r="1962" spans="1:2">
      <c r="A1962" s="83"/>
      <c r="B1962" s="83"/>
    </row>
    <row r="1963" spans="1:2">
      <c r="A1963" s="83"/>
      <c r="B1963" s="83"/>
    </row>
    <row r="1964" spans="1:2">
      <c r="A1964" s="83"/>
      <c r="B1964" s="83"/>
    </row>
    <row r="1965" spans="1:2">
      <c r="A1965" s="83"/>
      <c r="B1965" s="83"/>
    </row>
    <row r="1966" spans="1:2">
      <c r="A1966" s="83"/>
      <c r="B1966" s="83"/>
    </row>
    <row r="1967" spans="1:2">
      <c r="A1967" s="83"/>
      <c r="B1967" s="83"/>
    </row>
    <row r="1968" spans="1:2">
      <c r="A1968" s="83"/>
      <c r="B1968" s="83"/>
    </row>
    <row r="1969" spans="1:2">
      <c r="A1969" s="83"/>
      <c r="B1969" s="83"/>
    </row>
    <row r="1970" spans="1:2">
      <c r="A1970" s="83"/>
      <c r="B1970" s="83"/>
    </row>
    <row r="1971" spans="1:2">
      <c r="A1971" s="83"/>
      <c r="B1971" s="83"/>
    </row>
    <row r="1972" spans="1:2">
      <c r="A1972" s="83"/>
      <c r="B1972" s="83"/>
    </row>
    <row r="1973" spans="1:2">
      <c r="A1973" s="83"/>
      <c r="B1973" s="83"/>
    </row>
    <row r="1974" spans="1:2">
      <c r="A1974" s="83"/>
      <c r="B1974" s="83"/>
    </row>
    <row r="1975" spans="1:2">
      <c r="A1975" s="83"/>
      <c r="B1975" s="83"/>
    </row>
    <row r="1976" spans="1:2">
      <c r="A1976" s="83"/>
      <c r="B1976" s="83"/>
    </row>
    <row r="1977" spans="1:2">
      <c r="A1977" s="83"/>
      <c r="B1977" s="83"/>
    </row>
    <row r="1978" spans="1:2">
      <c r="A1978" s="83"/>
      <c r="B1978" s="83"/>
    </row>
    <row r="1979" spans="1:2">
      <c r="A1979" s="83"/>
      <c r="B1979" s="83"/>
    </row>
    <row r="1980" spans="1:2">
      <c r="A1980" s="83"/>
      <c r="B1980" s="83"/>
    </row>
    <row r="1981" spans="1:2">
      <c r="A1981" s="83"/>
      <c r="B1981" s="83"/>
    </row>
    <row r="1982" spans="1:2">
      <c r="A1982" s="83"/>
      <c r="B1982" s="83"/>
    </row>
    <row r="1983" spans="1:2">
      <c r="A1983" s="83"/>
      <c r="B1983" s="83"/>
    </row>
    <row r="1984" spans="1:2">
      <c r="A1984" s="83"/>
      <c r="B1984" s="83"/>
    </row>
    <row r="1985" spans="1:2">
      <c r="A1985" s="83"/>
      <c r="B1985" s="83"/>
    </row>
    <row r="1986" spans="1:2">
      <c r="A1986" s="83"/>
      <c r="B1986" s="83"/>
    </row>
    <row r="1987" spans="1:2">
      <c r="A1987" s="83"/>
      <c r="B1987" s="83"/>
    </row>
    <row r="1988" spans="1:2">
      <c r="A1988" s="83"/>
      <c r="B1988" s="83"/>
    </row>
    <row r="1989" spans="1:2">
      <c r="A1989" s="83"/>
      <c r="B1989" s="83"/>
    </row>
    <row r="1990" spans="1:2">
      <c r="A1990" s="83"/>
      <c r="B1990" s="83"/>
    </row>
    <row r="1991" spans="1:2">
      <c r="A1991" s="83"/>
      <c r="B1991" s="83"/>
    </row>
    <row r="1992" spans="1:2">
      <c r="A1992" s="83"/>
      <c r="B1992" s="83"/>
    </row>
    <row r="1993" spans="1:2">
      <c r="A1993" s="83"/>
      <c r="B1993" s="83"/>
    </row>
    <row r="1994" spans="1:2">
      <c r="A1994" s="83"/>
      <c r="B1994" s="83"/>
    </row>
    <row r="1995" spans="1:2">
      <c r="A1995" s="83"/>
      <c r="B1995" s="83"/>
    </row>
    <row r="1996" spans="1:2">
      <c r="A1996" s="83"/>
      <c r="B1996" s="83"/>
    </row>
    <row r="1997" spans="1:2">
      <c r="A1997" s="83"/>
      <c r="B1997" s="83"/>
    </row>
    <row r="1998" spans="1:2">
      <c r="A1998" s="83"/>
      <c r="B1998" s="83"/>
    </row>
    <row r="1999" spans="1:2">
      <c r="A1999" s="83"/>
      <c r="B1999" s="83"/>
    </row>
    <row r="2000" spans="1:2">
      <c r="A2000" s="83"/>
      <c r="B2000" s="83"/>
    </row>
    <row r="2001" spans="1:2">
      <c r="A2001" s="83"/>
      <c r="B2001" s="83"/>
    </row>
    <row r="2002" spans="1:2">
      <c r="A2002" s="83"/>
      <c r="B2002" s="83"/>
    </row>
    <row r="2003" spans="1:2">
      <c r="A2003" s="83"/>
      <c r="B2003" s="83"/>
    </row>
    <row r="2004" spans="1:2">
      <c r="A2004" s="83"/>
      <c r="B2004" s="83"/>
    </row>
    <row r="2005" spans="1:2">
      <c r="A2005" s="83"/>
      <c r="B2005" s="83"/>
    </row>
    <row r="2006" spans="1:2">
      <c r="A2006" s="83"/>
      <c r="B2006" s="83"/>
    </row>
    <row r="2007" spans="1:2">
      <c r="A2007" s="83"/>
      <c r="B2007" s="83"/>
    </row>
    <row r="2008" spans="1:2">
      <c r="A2008" s="83"/>
      <c r="B2008" s="83"/>
    </row>
    <row r="2009" spans="1:2">
      <c r="A2009" s="83"/>
      <c r="B2009" s="83"/>
    </row>
    <row r="2010" spans="1:2">
      <c r="A2010" s="83"/>
      <c r="B2010" s="83"/>
    </row>
    <row r="2011" spans="1:2">
      <c r="A2011" s="83"/>
      <c r="B2011" s="83"/>
    </row>
    <row r="2012" spans="1:2">
      <c r="A2012" s="83"/>
      <c r="B2012" s="83"/>
    </row>
    <row r="2013" spans="1:2">
      <c r="A2013" s="83"/>
      <c r="B2013" s="83"/>
    </row>
    <row r="2014" spans="1:2">
      <c r="A2014" s="83"/>
      <c r="B2014" s="83"/>
    </row>
    <row r="2015" spans="1:2">
      <c r="A2015" s="83"/>
      <c r="B2015" s="83"/>
    </row>
    <row r="2016" spans="1:2">
      <c r="A2016" s="83"/>
      <c r="B2016" s="83"/>
    </row>
    <row r="2017" spans="1:2">
      <c r="A2017" s="83"/>
      <c r="B2017" s="83"/>
    </row>
    <row r="2018" spans="1:2">
      <c r="A2018" s="83"/>
      <c r="B2018" s="83"/>
    </row>
    <row r="2019" spans="1:2">
      <c r="A2019" s="83"/>
      <c r="B2019" s="83"/>
    </row>
    <row r="2020" spans="1:2">
      <c r="A2020" s="83"/>
      <c r="B2020" s="83"/>
    </row>
    <row r="2021" spans="1:2">
      <c r="A2021" s="83"/>
      <c r="B2021" s="83"/>
    </row>
    <row r="2022" spans="1:2">
      <c r="A2022" s="83"/>
      <c r="B2022" s="83"/>
    </row>
    <row r="2023" spans="1:2">
      <c r="A2023" s="83"/>
      <c r="B2023" s="83"/>
    </row>
    <row r="2024" spans="1:2">
      <c r="A2024" s="83"/>
      <c r="B2024" s="83"/>
    </row>
    <row r="2025" spans="1:2">
      <c r="A2025" s="83"/>
      <c r="B2025" s="83"/>
    </row>
    <row r="2026" spans="1:2">
      <c r="A2026" s="83"/>
      <c r="B2026" s="83"/>
    </row>
    <row r="2027" spans="1:2">
      <c r="A2027" s="83"/>
      <c r="B2027" s="83"/>
    </row>
    <row r="2028" spans="1:2">
      <c r="A2028" s="83"/>
      <c r="B2028" s="83"/>
    </row>
    <row r="2029" spans="1:2">
      <c r="A2029" s="83"/>
      <c r="B2029" s="83"/>
    </row>
    <row r="2030" spans="1:2">
      <c r="A2030" s="83"/>
      <c r="B2030" s="83"/>
    </row>
    <row r="2031" spans="1:2">
      <c r="A2031" s="83"/>
      <c r="B2031" s="83"/>
    </row>
    <row r="2032" spans="1:2">
      <c r="A2032" s="83"/>
      <c r="B2032" s="83"/>
    </row>
    <row r="2033" spans="1:2">
      <c r="A2033" s="83"/>
      <c r="B2033" s="83"/>
    </row>
    <row r="2034" spans="1:2">
      <c r="A2034" s="83"/>
      <c r="B2034" s="83"/>
    </row>
    <row r="2035" spans="1:2">
      <c r="A2035" s="83"/>
      <c r="B2035" s="83"/>
    </row>
    <row r="2036" spans="1:2">
      <c r="A2036" s="83"/>
      <c r="B2036" s="83"/>
    </row>
    <row r="2037" spans="1:2">
      <c r="A2037" s="83"/>
      <c r="B2037" s="83"/>
    </row>
    <row r="2038" spans="1:2">
      <c r="A2038" s="83"/>
      <c r="B2038" s="83"/>
    </row>
    <row r="2039" spans="1:2">
      <c r="A2039" s="83"/>
      <c r="B2039" s="83"/>
    </row>
    <row r="2040" spans="1:2">
      <c r="A2040" s="83"/>
      <c r="B2040" s="83"/>
    </row>
    <row r="2041" spans="1:2">
      <c r="A2041" s="83"/>
      <c r="B2041" s="83"/>
    </row>
    <row r="2042" spans="1:2">
      <c r="A2042" s="83"/>
      <c r="B2042" s="83"/>
    </row>
    <row r="2043" spans="1:2">
      <c r="A2043" s="83"/>
      <c r="B2043" s="83"/>
    </row>
    <row r="2044" spans="1:2">
      <c r="A2044" s="83"/>
      <c r="B2044" s="83"/>
    </row>
    <row r="2045" spans="1:2">
      <c r="A2045" s="83"/>
      <c r="B2045" s="83"/>
    </row>
    <row r="2046" spans="1:2">
      <c r="A2046" s="83"/>
      <c r="B2046" s="83"/>
    </row>
    <row r="2047" spans="1:2">
      <c r="A2047" s="83"/>
      <c r="B2047" s="83"/>
    </row>
    <row r="2048" spans="1:2">
      <c r="A2048" s="83"/>
      <c r="B2048" s="83"/>
    </row>
    <row r="2049" spans="1:2">
      <c r="A2049" s="83"/>
      <c r="B2049" s="83"/>
    </row>
    <row r="2050" spans="1:2">
      <c r="A2050" s="83"/>
      <c r="B2050" s="83"/>
    </row>
    <row r="2051" spans="1:2">
      <c r="A2051" s="83"/>
      <c r="B2051" s="83"/>
    </row>
    <row r="2052" spans="1:2">
      <c r="A2052" s="83"/>
      <c r="B2052" s="83"/>
    </row>
    <row r="2053" spans="1:2">
      <c r="A2053" s="83"/>
      <c r="B2053" s="83"/>
    </row>
    <row r="2054" spans="1:2">
      <c r="A2054" s="83"/>
      <c r="B2054" s="83"/>
    </row>
    <row r="2055" spans="1:2">
      <c r="A2055" s="83"/>
      <c r="B2055" s="83"/>
    </row>
    <row r="2056" spans="1:2">
      <c r="A2056" s="83"/>
      <c r="B2056" s="83"/>
    </row>
    <row r="2057" spans="1:2">
      <c r="A2057" s="83"/>
      <c r="B2057" s="83"/>
    </row>
    <row r="2058" spans="1:2">
      <c r="A2058" s="83"/>
      <c r="B2058" s="83"/>
    </row>
    <row r="2059" spans="1:2">
      <c r="A2059" s="83"/>
      <c r="B2059" s="83"/>
    </row>
    <row r="2060" spans="1:2">
      <c r="A2060" s="83"/>
      <c r="B2060" s="83"/>
    </row>
    <row r="2061" spans="1:2">
      <c r="A2061" s="83"/>
      <c r="B2061" s="83"/>
    </row>
    <row r="2062" spans="1:2">
      <c r="A2062" s="83"/>
      <c r="B2062" s="83"/>
    </row>
    <row r="2063" spans="1:2">
      <c r="A2063" s="83"/>
      <c r="B2063" s="83"/>
    </row>
    <row r="2064" spans="1:2">
      <c r="A2064" s="83"/>
      <c r="B2064" s="83"/>
    </row>
    <row r="2065" spans="1:2">
      <c r="A2065" s="83"/>
      <c r="B2065" s="83"/>
    </row>
    <row r="2066" spans="1:2">
      <c r="A2066" s="83"/>
      <c r="B2066" s="83"/>
    </row>
    <row r="2067" spans="1:2">
      <c r="A2067" s="83"/>
      <c r="B2067" s="83"/>
    </row>
    <row r="2068" spans="1:2">
      <c r="A2068" s="83"/>
      <c r="B2068" s="83"/>
    </row>
    <row r="2069" spans="1:2">
      <c r="A2069" s="83"/>
      <c r="B2069" s="83"/>
    </row>
    <row r="2070" spans="1:2">
      <c r="A2070" s="83"/>
      <c r="B2070" s="83"/>
    </row>
    <row r="2071" spans="1:2">
      <c r="A2071" s="83"/>
      <c r="B2071" s="83"/>
    </row>
    <row r="2072" spans="1:2">
      <c r="A2072" s="83"/>
      <c r="B2072" s="83"/>
    </row>
    <row r="2073" spans="1:2">
      <c r="A2073" s="83"/>
      <c r="B2073" s="83"/>
    </row>
    <row r="2074" spans="1:2">
      <c r="A2074" s="83"/>
      <c r="B2074" s="83"/>
    </row>
    <row r="2075" spans="1:2">
      <c r="A2075" s="83"/>
      <c r="B2075" s="83"/>
    </row>
    <row r="2076" spans="1:2">
      <c r="A2076" s="83"/>
      <c r="B2076" s="83"/>
    </row>
    <row r="2077" spans="1:2">
      <c r="A2077" s="83"/>
      <c r="B2077" s="83"/>
    </row>
    <row r="2078" spans="1:2">
      <c r="A2078" s="83"/>
      <c r="B2078" s="83"/>
    </row>
    <row r="2079" spans="1:2">
      <c r="A2079" s="83"/>
      <c r="B2079" s="83"/>
    </row>
    <row r="2080" spans="1:2">
      <c r="A2080" s="83"/>
      <c r="B2080" s="83"/>
    </row>
    <row r="2081" spans="1:2">
      <c r="A2081" s="83"/>
      <c r="B2081" s="83"/>
    </row>
    <row r="2082" spans="1:2">
      <c r="A2082" s="83"/>
      <c r="B2082" s="83"/>
    </row>
    <row r="2083" spans="1:2">
      <c r="A2083" s="83"/>
      <c r="B2083" s="83"/>
    </row>
    <row r="2084" spans="1:2">
      <c r="A2084" s="83"/>
      <c r="B2084" s="83"/>
    </row>
    <row r="2085" spans="1:2">
      <c r="A2085" s="83"/>
      <c r="B2085" s="83"/>
    </row>
    <row r="2086" spans="1:2">
      <c r="A2086" s="83"/>
      <c r="B2086" s="83"/>
    </row>
    <row r="2087" spans="1:2">
      <c r="A2087" s="83"/>
      <c r="B2087" s="83"/>
    </row>
    <row r="2088" spans="1:2">
      <c r="A2088" s="83"/>
      <c r="B2088" s="83"/>
    </row>
    <row r="2089" spans="1:2">
      <c r="A2089" s="83"/>
      <c r="B2089" s="83"/>
    </row>
    <row r="2090" spans="1:2">
      <c r="A2090" s="83"/>
      <c r="B2090" s="83"/>
    </row>
    <row r="2091" spans="1:2">
      <c r="A2091" s="83"/>
      <c r="B2091" s="83"/>
    </row>
    <row r="2092" spans="1:2">
      <c r="A2092" s="83"/>
      <c r="B2092" s="83"/>
    </row>
    <row r="2093" spans="1:2">
      <c r="A2093" s="83"/>
      <c r="B2093" s="83"/>
    </row>
    <row r="2094" spans="1:2">
      <c r="A2094" s="83"/>
      <c r="B2094" s="83"/>
    </row>
    <row r="2095" spans="1:2">
      <c r="A2095" s="83"/>
      <c r="B2095" s="83"/>
    </row>
    <row r="2096" spans="1:2">
      <c r="A2096" s="83"/>
      <c r="B2096" s="83"/>
    </row>
    <row r="2097" spans="1:2">
      <c r="A2097" s="83"/>
      <c r="B2097" s="83"/>
    </row>
    <row r="2098" spans="1:2">
      <c r="A2098" s="83"/>
      <c r="B2098" s="83"/>
    </row>
    <row r="2099" spans="1:2">
      <c r="A2099" s="83"/>
      <c r="B2099" s="83"/>
    </row>
    <row r="2100" spans="1:2">
      <c r="A2100" s="83"/>
      <c r="B2100" s="83"/>
    </row>
    <row r="2101" spans="1:2">
      <c r="A2101" s="83"/>
      <c r="B2101" s="83"/>
    </row>
    <row r="2102" spans="1:2">
      <c r="A2102" s="83"/>
      <c r="B2102" s="83"/>
    </row>
    <row r="2103" spans="1:2">
      <c r="A2103" s="83"/>
      <c r="B2103" s="83"/>
    </row>
    <row r="2104" spans="1:2">
      <c r="A2104" s="83"/>
      <c r="B2104" s="83"/>
    </row>
    <row r="2105" spans="1:2">
      <c r="A2105" s="83"/>
      <c r="B2105" s="83"/>
    </row>
    <row r="2106" spans="1:2">
      <c r="A2106" s="83"/>
      <c r="B2106" s="83"/>
    </row>
    <row r="2107" spans="1:2">
      <c r="A2107" s="83"/>
      <c r="B2107" s="83"/>
    </row>
    <row r="2108" spans="1:2">
      <c r="A2108" s="83"/>
      <c r="B2108" s="83"/>
    </row>
    <row r="2109" spans="1:2">
      <c r="A2109" s="83"/>
      <c r="B2109" s="83"/>
    </row>
    <row r="2110" spans="1:2">
      <c r="A2110" s="83"/>
      <c r="B2110" s="83"/>
    </row>
    <row r="2111" spans="1:2">
      <c r="A2111" s="83"/>
      <c r="B2111" s="83"/>
    </row>
    <row r="2112" spans="1:2">
      <c r="A2112" s="83"/>
      <c r="B2112" s="83"/>
    </row>
    <row r="2113" spans="1:2">
      <c r="A2113" s="83"/>
      <c r="B2113" s="83"/>
    </row>
    <row r="2114" spans="1:2">
      <c r="A2114" s="83"/>
      <c r="B2114" s="83"/>
    </row>
    <row r="2115" spans="1:2">
      <c r="A2115" s="83"/>
      <c r="B2115" s="83"/>
    </row>
    <row r="2116" spans="1:2">
      <c r="A2116" s="83"/>
      <c r="B2116" s="83"/>
    </row>
    <row r="2117" spans="1:2">
      <c r="A2117" s="83"/>
      <c r="B2117" s="83"/>
    </row>
    <row r="2118" spans="1:2">
      <c r="A2118" s="83"/>
      <c r="B2118" s="83"/>
    </row>
    <row r="2119" spans="1:2">
      <c r="A2119" s="83"/>
      <c r="B2119" s="83"/>
    </row>
    <row r="2120" spans="1:2">
      <c r="A2120" s="83"/>
      <c r="B2120" s="83"/>
    </row>
    <row r="2121" spans="1:2">
      <c r="A2121" s="83"/>
      <c r="B2121" s="83"/>
    </row>
    <row r="2122" spans="1:2">
      <c r="A2122" s="83"/>
      <c r="B2122" s="83"/>
    </row>
    <row r="2123" spans="1:2">
      <c r="A2123" s="83"/>
      <c r="B2123" s="83"/>
    </row>
    <row r="2124" spans="1:2">
      <c r="A2124" s="83"/>
      <c r="B2124" s="83"/>
    </row>
    <row r="2125" spans="1:2">
      <c r="A2125" s="83"/>
      <c r="B2125" s="83"/>
    </row>
    <row r="2126" spans="1:2">
      <c r="A2126" s="83"/>
      <c r="B2126" s="83"/>
    </row>
    <row r="2127" spans="1:2">
      <c r="A2127" s="83"/>
      <c r="B2127" s="83"/>
    </row>
    <row r="2128" spans="1:2">
      <c r="A2128" s="83"/>
      <c r="B2128" s="83"/>
    </row>
    <row r="2129" spans="1:2">
      <c r="A2129" s="83"/>
      <c r="B2129" s="83"/>
    </row>
    <row r="2130" spans="1:2">
      <c r="A2130" s="83"/>
      <c r="B2130" s="83"/>
    </row>
    <row r="2131" spans="1:2">
      <c r="A2131" s="83"/>
      <c r="B2131" s="83"/>
    </row>
    <row r="2132" spans="1:2">
      <c r="A2132" s="83"/>
      <c r="B2132" s="83"/>
    </row>
    <row r="2133" spans="1:2">
      <c r="A2133" s="83"/>
      <c r="B2133" s="83"/>
    </row>
    <row r="2134" spans="1:2">
      <c r="A2134" s="83"/>
      <c r="B2134" s="83"/>
    </row>
    <row r="2135" spans="1:2">
      <c r="A2135" s="83"/>
      <c r="B2135" s="83"/>
    </row>
    <row r="2136" spans="1:2">
      <c r="A2136" s="83"/>
      <c r="B2136" s="83"/>
    </row>
    <row r="2137" spans="1:2">
      <c r="A2137" s="83"/>
      <c r="B2137" s="83"/>
    </row>
    <row r="2138" spans="1:2">
      <c r="A2138" s="83"/>
      <c r="B2138" s="83"/>
    </row>
    <row r="2139" spans="1:2">
      <c r="A2139" s="83"/>
      <c r="B2139" s="83"/>
    </row>
    <row r="2140" spans="1:2">
      <c r="A2140" s="83"/>
      <c r="B2140" s="83"/>
    </row>
    <row r="2141" spans="1:2">
      <c r="A2141" s="83"/>
      <c r="B2141" s="83"/>
    </row>
    <row r="2142" spans="1:2">
      <c r="A2142" s="83"/>
      <c r="B2142" s="83"/>
    </row>
    <row r="2143" spans="1:2">
      <c r="A2143" s="83"/>
      <c r="B2143" s="83"/>
    </row>
    <row r="2144" spans="1:2">
      <c r="A2144" s="83"/>
      <c r="B2144" s="83"/>
    </row>
    <row r="2145" spans="1:2">
      <c r="A2145" s="83"/>
      <c r="B2145" s="83"/>
    </row>
    <row r="2146" spans="1:2">
      <c r="A2146" s="83"/>
      <c r="B2146" s="83"/>
    </row>
    <row r="2147" spans="1:2">
      <c r="A2147" s="83"/>
      <c r="B2147" s="83"/>
    </row>
    <row r="2148" spans="1:2">
      <c r="A2148" s="83"/>
      <c r="B2148" s="83"/>
    </row>
    <row r="2149" spans="1:2">
      <c r="A2149" s="83"/>
      <c r="B2149" s="83"/>
    </row>
    <row r="2150" spans="1:2">
      <c r="A2150" s="83"/>
      <c r="B2150" s="83"/>
    </row>
    <row r="2151" spans="1:2">
      <c r="A2151" s="83"/>
      <c r="B2151" s="83"/>
    </row>
    <row r="2152" spans="1:2">
      <c r="A2152" s="83"/>
      <c r="B2152" s="83"/>
    </row>
    <row r="2153" spans="1:2">
      <c r="A2153" s="83"/>
      <c r="B2153" s="83"/>
    </row>
    <row r="2154" spans="1:2">
      <c r="A2154" s="83"/>
      <c r="B2154" s="83"/>
    </row>
    <row r="2155" spans="1:2">
      <c r="A2155" s="83"/>
      <c r="B2155" s="83"/>
    </row>
    <row r="2156" spans="1:2">
      <c r="A2156" s="83"/>
      <c r="B2156" s="83"/>
    </row>
    <row r="2157" spans="1:2">
      <c r="A2157" s="83"/>
      <c r="B2157" s="83"/>
    </row>
    <row r="2158" spans="1:2">
      <c r="A2158" s="83"/>
      <c r="B2158" s="83"/>
    </row>
    <row r="2159" spans="1:2">
      <c r="A2159" s="83"/>
      <c r="B2159" s="83"/>
    </row>
    <row r="2160" spans="1:2">
      <c r="A2160" s="83"/>
      <c r="B2160" s="83"/>
    </row>
    <row r="2161" spans="1:2">
      <c r="A2161" s="83"/>
      <c r="B2161" s="83"/>
    </row>
    <row r="2162" spans="1:2">
      <c r="A2162" s="83"/>
      <c r="B2162" s="83"/>
    </row>
    <row r="2163" spans="1:2">
      <c r="A2163" s="83"/>
      <c r="B2163" s="83"/>
    </row>
    <row r="2164" spans="1:2">
      <c r="A2164" s="83"/>
      <c r="B2164" s="83"/>
    </row>
    <row r="2165" spans="1:2">
      <c r="A2165" s="83"/>
      <c r="B2165" s="83"/>
    </row>
    <row r="2166" spans="1:2">
      <c r="A2166" s="83"/>
      <c r="B2166" s="83"/>
    </row>
    <row r="2167" spans="1:2">
      <c r="A2167" s="83"/>
      <c r="B2167" s="83"/>
    </row>
    <row r="2168" spans="1:2">
      <c r="A2168" s="83"/>
      <c r="B2168" s="83"/>
    </row>
    <row r="2169" spans="1:2">
      <c r="A2169" s="83"/>
      <c r="B2169" s="83"/>
    </row>
    <row r="2170" spans="1:2">
      <c r="A2170" s="83"/>
      <c r="B2170" s="83"/>
    </row>
    <row r="2171" spans="1:2">
      <c r="A2171" s="83"/>
      <c r="B2171" s="83"/>
    </row>
    <row r="2172" spans="1:2">
      <c r="A2172" s="83"/>
      <c r="B2172" s="83"/>
    </row>
    <row r="2173" spans="1:2">
      <c r="A2173" s="83"/>
      <c r="B2173" s="83"/>
    </row>
    <row r="2174" spans="1:2">
      <c r="A2174" s="83"/>
      <c r="B2174" s="83"/>
    </row>
    <row r="2175" spans="1:2">
      <c r="A2175" s="83"/>
      <c r="B2175" s="83"/>
    </row>
    <row r="2176" spans="1:2">
      <c r="A2176" s="83"/>
      <c r="B2176" s="83"/>
    </row>
    <row r="2177" spans="1:2">
      <c r="A2177" s="83"/>
      <c r="B2177" s="83"/>
    </row>
    <row r="2178" spans="1:2">
      <c r="A2178" s="83"/>
      <c r="B2178" s="83"/>
    </row>
    <row r="2179" spans="1:2">
      <c r="A2179" s="83"/>
      <c r="B2179" s="83"/>
    </row>
    <row r="2180" spans="1:2">
      <c r="A2180" s="83"/>
      <c r="B2180" s="83"/>
    </row>
    <row r="2181" spans="1:2">
      <c r="A2181" s="83"/>
      <c r="B2181" s="83"/>
    </row>
    <row r="2182" spans="1:2">
      <c r="A2182" s="83"/>
      <c r="B2182" s="83"/>
    </row>
    <row r="2183" spans="1:2">
      <c r="A2183" s="83"/>
      <c r="B2183" s="83"/>
    </row>
    <row r="2184" spans="1:2">
      <c r="A2184" s="83"/>
      <c r="B2184" s="83"/>
    </row>
    <row r="2185" spans="1:2">
      <c r="A2185" s="83"/>
      <c r="B2185" s="83"/>
    </row>
    <row r="2186" spans="1:2">
      <c r="A2186" s="83"/>
      <c r="B2186" s="83"/>
    </row>
    <row r="2187" spans="1:2">
      <c r="A2187" s="83"/>
      <c r="B2187" s="83"/>
    </row>
    <row r="2188" spans="1:2">
      <c r="A2188" s="83"/>
      <c r="B2188" s="83"/>
    </row>
    <row r="2189" spans="1:2">
      <c r="A2189" s="83"/>
      <c r="B2189" s="83"/>
    </row>
    <row r="2190" spans="1:2">
      <c r="A2190" s="83"/>
      <c r="B2190" s="83"/>
    </row>
    <row r="2191" spans="1:2">
      <c r="A2191" s="83"/>
      <c r="B2191" s="83"/>
    </row>
    <row r="2192" spans="1:2">
      <c r="A2192" s="83"/>
      <c r="B2192" s="83"/>
    </row>
    <row r="2193" spans="1:2">
      <c r="A2193" s="83"/>
      <c r="B2193" s="83"/>
    </row>
    <row r="2194" spans="1:2">
      <c r="A2194" s="83"/>
      <c r="B2194" s="83"/>
    </row>
    <row r="2195" spans="1:2">
      <c r="A2195" s="83"/>
      <c r="B2195" s="83"/>
    </row>
    <row r="2196" spans="1:2">
      <c r="A2196" s="83"/>
      <c r="B2196" s="83"/>
    </row>
    <row r="2197" spans="1:2">
      <c r="A2197" s="83"/>
      <c r="B2197" s="83"/>
    </row>
    <row r="2198" spans="1:2">
      <c r="A2198" s="83"/>
      <c r="B2198" s="83"/>
    </row>
    <row r="2199" spans="1:2">
      <c r="A2199" s="83"/>
      <c r="B2199" s="83"/>
    </row>
    <row r="2200" spans="1:2">
      <c r="A2200" s="83"/>
      <c r="B2200" s="83"/>
    </row>
    <row r="2201" spans="1:2">
      <c r="A2201" s="83"/>
      <c r="B2201" s="83"/>
    </row>
    <row r="2202" spans="1:2">
      <c r="A2202" s="83"/>
      <c r="B2202" s="83"/>
    </row>
    <row r="2203" spans="1:2">
      <c r="A2203" s="83"/>
      <c r="B2203" s="83"/>
    </row>
    <row r="2204" spans="1:2">
      <c r="A2204" s="83"/>
      <c r="B2204" s="83"/>
    </row>
    <row r="2205" spans="1:2">
      <c r="A2205" s="83"/>
      <c r="B2205" s="83"/>
    </row>
    <row r="2206" spans="1:2">
      <c r="A2206" s="83"/>
      <c r="B2206" s="83"/>
    </row>
    <row r="2207" spans="1:2">
      <c r="A2207" s="83"/>
      <c r="B2207" s="83"/>
    </row>
    <row r="2208" spans="1:2">
      <c r="A2208" s="83"/>
      <c r="B2208" s="83"/>
    </row>
    <row r="2209" spans="1:2">
      <c r="A2209" s="83"/>
      <c r="B2209" s="83"/>
    </row>
    <row r="2210" spans="1:2">
      <c r="A2210" s="83"/>
      <c r="B2210" s="83"/>
    </row>
    <row r="2211" spans="1:2">
      <c r="A2211" s="83"/>
      <c r="B2211" s="83"/>
    </row>
    <row r="2212" spans="1:2">
      <c r="A2212" s="83"/>
      <c r="B2212" s="83"/>
    </row>
    <row r="2213" spans="1:2">
      <c r="A2213" s="83"/>
      <c r="B2213" s="83"/>
    </row>
    <row r="2214" spans="1:2">
      <c r="A2214" s="83"/>
      <c r="B2214" s="83"/>
    </row>
    <row r="2215" spans="1:2">
      <c r="A2215" s="83"/>
      <c r="B2215" s="83"/>
    </row>
    <row r="2216" spans="1:2">
      <c r="A2216" s="83"/>
      <c r="B2216" s="83"/>
    </row>
    <row r="2217" spans="1:2">
      <c r="A2217" s="83"/>
      <c r="B2217" s="83"/>
    </row>
    <row r="2218" spans="1:2">
      <c r="A2218" s="83"/>
      <c r="B2218" s="83"/>
    </row>
    <row r="2219" spans="1:2">
      <c r="A2219" s="83"/>
      <c r="B2219" s="83"/>
    </row>
    <row r="2220" spans="1:2">
      <c r="A2220" s="83"/>
      <c r="B2220" s="83"/>
    </row>
    <row r="2221" spans="1:2">
      <c r="A2221" s="83"/>
      <c r="B2221" s="83"/>
    </row>
    <row r="2222" spans="1:2">
      <c r="A2222" s="83"/>
      <c r="B2222" s="83"/>
    </row>
    <row r="2223" spans="1:2">
      <c r="A2223" s="83"/>
      <c r="B2223" s="83"/>
    </row>
    <row r="2224" spans="1:2">
      <c r="A2224" s="83"/>
      <c r="B2224" s="83"/>
    </row>
    <row r="2225" spans="1:2">
      <c r="A2225" s="83"/>
      <c r="B2225" s="83"/>
    </row>
    <row r="2226" spans="1:2">
      <c r="A2226" s="83"/>
      <c r="B2226" s="83"/>
    </row>
    <row r="2227" spans="1:2">
      <c r="A2227" s="83"/>
      <c r="B2227" s="83"/>
    </row>
    <row r="2228" spans="1:2">
      <c r="A2228" s="83"/>
      <c r="B2228" s="83"/>
    </row>
    <row r="2229" spans="1:2">
      <c r="A2229" s="83"/>
      <c r="B2229" s="83"/>
    </row>
    <row r="2230" spans="1:2">
      <c r="A2230" s="83"/>
      <c r="B2230" s="83"/>
    </row>
    <row r="2231" spans="1:2">
      <c r="A2231" s="83"/>
      <c r="B2231" s="83"/>
    </row>
    <row r="2232" spans="1:2">
      <c r="A2232" s="83"/>
      <c r="B2232" s="83"/>
    </row>
    <row r="2233" spans="1:2">
      <c r="A2233" s="83"/>
      <c r="B2233" s="83"/>
    </row>
    <row r="2234" spans="1:2">
      <c r="A2234" s="83"/>
      <c r="B2234" s="83"/>
    </row>
    <row r="2235" spans="1:2">
      <c r="A2235" s="83"/>
      <c r="B2235" s="83"/>
    </row>
    <row r="2236" spans="1:2">
      <c r="A2236" s="83"/>
      <c r="B2236" s="83"/>
    </row>
    <row r="2237" spans="1:2">
      <c r="A2237" s="83"/>
      <c r="B2237" s="83"/>
    </row>
    <row r="2238" spans="1:2">
      <c r="A2238" s="83"/>
      <c r="B2238" s="83"/>
    </row>
    <row r="2239" spans="1:2">
      <c r="A2239" s="83"/>
      <c r="B2239" s="83"/>
    </row>
    <row r="2240" spans="1:2">
      <c r="A2240" s="83"/>
      <c r="B2240" s="83"/>
    </row>
    <row r="2241" spans="1:2">
      <c r="A2241" s="83"/>
      <c r="B2241" s="83"/>
    </row>
    <row r="2242" spans="1:2">
      <c r="A2242" s="83"/>
      <c r="B2242" s="83"/>
    </row>
    <row r="2243" spans="1:2">
      <c r="A2243" s="83"/>
      <c r="B2243" s="83"/>
    </row>
    <row r="2244" spans="1:2">
      <c r="A2244" s="83"/>
      <c r="B2244" s="83"/>
    </row>
    <row r="2245" spans="1:2">
      <c r="A2245" s="83"/>
      <c r="B2245" s="83"/>
    </row>
    <row r="2246" spans="1:2">
      <c r="A2246" s="83"/>
      <c r="B2246" s="83"/>
    </row>
    <row r="2247" spans="1:2">
      <c r="A2247" s="83"/>
      <c r="B2247" s="83"/>
    </row>
    <row r="2248" spans="1:2">
      <c r="A2248" s="83"/>
      <c r="B2248" s="83"/>
    </row>
    <row r="2249" spans="1:2">
      <c r="A2249" s="83"/>
      <c r="B2249" s="83"/>
    </row>
    <row r="2250" spans="1:2">
      <c r="A2250" s="83"/>
      <c r="B2250" s="83"/>
    </row>
    <row r="2251" spans="1:2">
      <c r="A2251" s="83"/>
      <c r="B2251" s="83"/>
    </row>
    <row r="2252" spans="1:2">
      <c r="A2252" s="83"/>
      <c r="B2252" s="83"/>
    </row>
    <row r="2253" spans="1:2">
      <c r="A2253" s="83"/>
      <c r="B2253" s="83"/>
    </row>
    <row r="2254" spans="1:2">
      <c r="A2254" s="83"/>
      <c r="B2254" s="83"/>
    </row>
    <row r="2255" spans="1:2">
      <c r="A2255" s="83"/>
      <c r="B2255" s="83"/>
    </row>
    <row r="2256" spans="1:2">
      <c r="A2256" s="83"/>
      <c r="B2256" s="83"/>
    </row>
    <row r="2257" spans="1:2">
      <c r="A2257" s="83"/>
      <c r="B2257" s="83"/>
    </row>
    <row r="2258" spans="1:2">
      <c r="A2258" s="83"/>
      <c r="B2258" s="83"/>
    </row>
    <row r="2259" spans="1:2">
      <c r="A2259" s="83"/>
      <c r="B2259" s="83"/>
    </row>
    <row r="2260" spans="1:2">
      <c r="A2260" s="83"/>
      <c r="B2260" s="83"/>
    </row>
    <row r="2261" spans="1:2">
      <c r="A2261" s="83"/>
      <c r="B2261" s="83"/>
    </row>
    <row r="2262" spans="1:2">
      <c r="A2262" s="83"/>
      <c r="B2262" s="83"/>
    </row>
    <row r="2263" spans="1:2">
      <c r="A2263" s="83"/>
      <c r="B2263" s="83"/>
    </row>
    <row r="2264" spans="1:2">
      <c r="A2264" s="83"/>
      <c r="B2264" s="83"/>
    </row>
    <row r="2265" spans="1:2">
      <c r="A2265" s="83"/>
      <c r="B2265" s="83"/>
    </row>
    <row r="2266" spans="1:2">
      <c r="A2266" s="83"/>
      <c r="B2266" s="83"/>
    </row>
    <row r="2267" spans="1:2">
      <c r="A2267" s="83"/>
      <c r="B2267" s="83"/>
    </row>
    <row r="2268" spans="1:2">
      <c r="A2268" s="83"/>
      <c r="B2268" s="83"/>
    </row>
    <row r="2269" spans="1:2">
      <c r="A2269" s="83"/>
      <c r="B2269" s="83"/>
    </row>
    <row r="2270" spans="1:2">
      <c r="A2270" s="83"/>
      <c r="B2270" s="83"/>
    </row>
    <row r="2271" spans="1:2">
      <c r="A2271" s="83"/>
      <c r="B2271" s="83"/>
    </row>
    <row r="2272" spans="1:2">
      <c r="A2272" s="83"/>
      <c r="B2272" s="83"/>
    </row>
    <row r="2273" spans="1:2">
      <c r="A2273" s="83"/>
      <c r="B2273" s="83"/>
    </row>
    <row r="2274" spans="1:2">
      <c r="A2274" s="83"/>
      <c r="B2274" s="83"/>
    </row>
    <row r="2275" spans="1:2">
      <c r="A2275" s="83"/>
      <c r="B2275" s="83"/>
    </row>
    <row r="2276" spans="1:2">
      <c r="A2276" s="83"/>
      <c r="B2276" s="83"/>
    </row>
    <row r="2277" spans="1:2">
      <c r="A2277" s="83"/>
      <c r="B2277" s="83"/>
    </row>
    <row r="2278" spans="1:2">
      <c r="A2278" s="83"/>
      <c r="B2278" s="83"/>
    </row>
    <row r="2279" spans="1:2">
      <c r="A2279" s="83"/>
      <c r="B2279" s="83"/>
    </row>
    <row r="2280" spans="1:2">
      <c r="A2280" s="83"/>
      <c r="B2280" s="83"/>
    </row>
    <row r="2281" spans="1:2">
      <c r="A2281" s="83"/>
      <c r="B2281" s="83"/>
    </row>
    <row r="2282" spans="1:2">
      <c r="A2282" s="83"/>
      <c r="B2282" s="83"/>
    </row>
    <row r="2283" spans="1:2">
      <c r="A2283" s="83"/>
      <c r="B2283" s="83"/>
    </row>
    <row r="2284" spans="1:2">
      <c r="A2284" s="83"/>
      <c r="B2284" s="83"/>
    </row>
    <row r="2285" spans="1:2">
      <c r="A2285" s="83"/>
      <c r="B2285" s="83"/>
    </row>
    <row r="2286" spans="1:2">
      <c r="A2286" s="83"/>
      <c r="B2286" s="83"/>
    </row>
    <row r="2287" spans="1:2">
      <c r="A2287" s="83"/>
      <c r="B2287" s="83"/>
    </row>
    <row r="2288" spans="1:2">
      <c r="A2288" s="83"/>
      <c r="B2288" s="83"/>
    </row>
    <row r="2289" spans="1:2">
      <c r="A2289" s="83"/>
      <c r="B2289" s="83"/>
    </row>
    <row r="2290" spans="1:2">
      <c r="A2290" s="83"/>
      <c r="B2290" s="83"/>
    </row>
    <row r="2291" spans="1:2">
      <c r="A2291" s="83"/>
      <c r="B2291" s="83"/>
    </row>
    <row r="2292" spans="1:2">
      <c r="A2292" s="83"/>
      <c r="B2292" s="83"/>
    </row>
    <row r="2293" spans="1:2">
      <c r="A2293" s="83"/>
      <c r="B2293" s="83"/>
    </row>
    <row r="2294" spans="1:2">
      <c r="A2294" s="83"/>
      <c r="B2294" s="83"/>
    </row>
    <row r="2295" spans="1:2">
      <c r="A2295" s="83"/>
      <c r="B2295" s="83"/>
    </row>
    <row r="2296" spans="1:2">
      <c r="A2296" s="83"/>
      <c r="B2296" s="83"/>
    </row>
    <row r="2297" spans="1:2">
      <c r="A2297" s="83"/>
      <c r="B2297" s="83"/>
    </row>
    <row r="2298" spans="1:2">
      <c r="A2298" s="83"/>
      <c r="B2298" s="83"/>
    </row>
    <row r="2299" spans="1:2">
      <c r="A2299" s="83"/>
      <c r="B2299" s="83"/>
    </row>
    <row r="2300" spans="1:2">
      <c r="A2300" s="83"/>
      <c r="B2300" s="83"/>
    </row>
    <row r="2301" spans="1:2">
      <c r="A2301" s="83"/>
      <c r="B2301" s="83"/>
    </row>
    <row r="2302" spans="1:2">
      <c r="A2302" s="83"/>
      <c r="B2302" s="83"/>
    </row>
    <row r="2303" spans="1:2">
      <c r="A2303" s="83"/>
      <c r="B2303" s="83"/>
    </row>
    <row r="2304" spans="1:2">
      <c r="A2304" s="83"/>
      <c r="B2304" s="83"/>
    </row>
    <row r="2305" spans="1:2">
      <c r="A2305" s="83"/>
      <c r="B2305" s="83"/>
    </row>
    <row r="2306" spans="1:2">
      <c r="A2306" s="83"/>
      <c r="B2306" s="83"/>
    </row>
    <row r="2307" spans="1:2">
      <c r="A2307" s="83"/>
      <c r="B2307" s="83"/>
    </row>
    <row r="2308" spans="1:2">
      <c r="A2308" s="83"/>
      <c r="B2308" s="83"/>
    </row>
    <row r="2309" spans="1:2">
      <c r="A2309" s="83"/>
      <c r="B2309" s="83"/>
    </row>
    <row r="2310" spans="1:2">
      <c r="A2310" s="83"/>
      <c r="B2310" s="83"/>
    </row>
    <row r="2311" spans="1:2">
      <c r="A2311" s="83"/>
      <c r="B2311" s="83"/>
    </row>
    <row r="2312" spans="1:2">
      <c r="A2312" s="83"/>
      <c r="B2312" s="83"/>
    </row>
    <row r="2313" spans="1:2">
      <c r="A2313" s="83"/>
      <c r="B2313" s="83"/>
    </row>
    <row r="2314" spans="1:2">
      <c r="A2314" s="83"/>
      <c r="B2314" s="83"/>
    </row>
    <row r="2315" spans="1:2">
      <c r="A2315" s="83"/>
      <c r="B2315" s="83"/>
    </row>
    <row r="2316" spans="1:2">
      <c r="A2316" s="83"/>
      <c r="B2316" s="83"/>
    </row>
    <row r="2317" spans="1:2">
      <c r="A2317" s="83"/>
      <c r="B2317" s="83"/>
    </row>
    <row r="2318" spans="1:2">
      <c r="A2318" s="83"/>
      <c r="B2318" s="83"/>
    </row>
    <row r="2319" spans="1:2">
      <c r="A2319" s="83"/>
      <c r="B2319" s="83"/>
    </row>
    <row r="2320" spans="1:2">
      <c r="A2320" s="83"/>
      <c r="B2320" s="83"/>
    </row>
    <row r="2321" spans="1:2">
      <c r="A2321" s="83"/>
      <c r="B2321" s="83"/>
    </row>
    <row r="2322" spans="1:2">
      <c r="A2322" s="83"/>
      <c r="B2322" s="83"/>
    </row>
    <row r="2323" spans="1:2">
      <c r="A2323" s="83"/>
      <c r="B2323" s="83"/>
    </row>
    <row r="2324" spans="1:2">
      <c r="A2324" s="83"/>
      <c r="B2324" s="83"/>
    </row>
    <row r="2325" spans="1:2">
      <c r="A2325" s="83"/>
      <c r="B2325" s="83"/>
    </row>
    <row r="2326" spans="1:2">
      <c r="A2326" s="83"/>
      <c r="B2326" s="83"/>
    </row>
    <row r="2327" spans="1:2">
      <c r="A2327" s="83"/>
      <c r="B2327" s="83"/>
    </row>
    <row r="2328" spans="1:2">
      <c r="A2328" s="83"/>
      <c r="B2328" s="83"/>
    </row>
    <row r="2329" spans="1:2">
      <c r="A2329" s="83"/>
      <c r="B2329" s="83"/>
    </row>
    <row r="2330" spans="1:2">
      <c r="A2330" s="83"/>
      <c r="B2330" s="83"/>
    </row>
    <row r="2331" spans="1:2">
      <c r="A2331" s="83"/>
      <c r="B2331" s="83"/>
    </row>
    <row r="2332" spans="1:2">
      <c r="A2332" s="83"/>
      <c r="B2332" s="83"/>
    </row>
    <row r="2333" spans="1:2">
      <c r="A2333" s="83"/>
      <c r="B2333" s="83"/>
    </row>
    <row r="2334" spans="1:2">
      <c r="A2334" s="83"/>
      <c r="B2334" s="83"/>
    </row>
    <row r="2335" spans="1:2">
      <c r="A2335" s="83"/>
      <c r="B2335" s="83"/>
    </row>
    <row r="2336" spans="1:2">
      <c r="A2336" s="83"/>
      <c r="B2336" s="83"/>
    </row>
    <row r="2337" spans="1:2">
      <c r="A2337" s="83"/>
      <c r="B2337" s="83"/>
    </row>
    <row r="2338" spans="1:2">
      <c r="A2338" s="83"/>
      <c r="B2338" s="83"/>
    </row>
    <row r="2339" spans="1:2">
      <c r="A2339" s="83"/>
      <c r="B2339" s="83"/>
    </row>
    <row r="2340" spans="1:2">
      <c r="A2340" s="83"/>
      <c r="B2340" s="83"/>
    </row>
    <row r="2341" spans="1:2">
      <c r="A2341" s="83"/>
      <c r="B2341" s="83"/>
    </row>
    <row r="2342" spans="1:2">
      <c r="A2342" s="83"/>
      <c r="B2342" s="83"/>
    </row>
    <row r="2343" spans="1:2">
      <c r="A2343" s="83"/>
      <c r="B2343" s="83"/>
    </row>
    <row r="2344" spans="1:2">
      <c r="A2344" s="83"/>
      <c r="B2344" s="83"/>
    </row>
    <row r="2345" spans="1:2">
      <c r="A2345" s="83"/>
      <c r="B2345" s="83"/>
    </row>
    <row r="2346" spans="1:2">
      <c r="A2346" s="83"/>
      <c r="B2346" s="83"/>
    </row>
    <row r="2347" spans="1:2">
      <c r="A2347" s="83"/>
      <c r="B2347" s="83"/>
    </row>
    <row r="2348" spans="1:2">
      <c r="A2348" s="83"/>
      <c r="B2348" s="83"/>
    </row>
    <row r="2349" spans="1:2">
      <c r="A2349" s="83"/>
      <c r="B2349" s="83"/>
    </row>
    <row r="2350" spans="1:2">
      <c r="A2350" s="83"/>
      <c r="B2350" s="83"/>
    </row>
    <row r="2351" spans="1:2">
      <c r="A2351" s="83"/>
      <c r="B2351" s="83"/>
    </row>
    <row r="2352" spans="1:2">
      <c r="A2352" s="83"/>
      <c r="B2352" s="83"/>
    </row>
    <row r="2353" spans="1:2">
      <c r="A2353" s="83"/>
      <c r="B2353" s="83"/>
    </row>
    <row r="2354" spans="1:2">
      <c r="A2354" s="83"/>
      <c r="B2354" s="83"/>
    </row>
    <row r="2355" spans="1:2">
      <c r="A2355" s="83"/>
      <c r="B2355" s="83"/>
    </row>
    <row r="2356" spans="1:2">
      <c r="A2356" s="83"/>
      <c r="B2356" s="83"/>
    </row>
    <row r="2357" spans="1:2">
      <c r="A2357" s="83"/>
      <c r="B2357" s="83"/>
    </row>
    <row r="2358" spans="1:2">
      <c r="A2358" s="83"/>
      <c r="B2358" s="83"/>
    </row>
    <row r="2359" spans="1:2">
      <c r="A2359" s="83"/>
      <c r="B2359" s="83"/>
    </row>
    <row r="2360" spans="1:2">
      <c r="A2360" s="83"/>
      <c r="B2360" s="83"/>
    </row>
    <row r="2361" spans="1:2">
      <c r="A2361" s="83"/>
      <c r="B2361" s="83"/>
    </row>
    <row r="2362" spans="1:2">
      <c r="A2362" s="83"/>
      <c r="B2362" s="83"/>
    </row>
    <row r="2363" spans="1:2">
      <c r="A2363" s="83"/>
      <c r="B2363" s="83"/>
    </row>
    <row r="2364" spans="1:2">
      <c r="A2364" s="83"/>
      <c r="B2364" s="83"/>
    </row>
    <row r="2365" spans="1:2">
      <c r="A2365" s="83"/>
      <c r="B2365" s="83"/>
    </row>
    <row r="2366" spans="1:2">
      <c r="A2366" s="83"/>
      <c r="B2366" s="83"/>
    </row>
    <row r="2367" spans="1:2">
      <c r="A2367" s="83"/>
      <c r="B2367" s="83"/>
    </row>
    <row r="2368" spans="1:2">
      <c r="A2368" s="83"/>
      <c r="B2368" s="83"/>
    </row>
    <row r="2369" spans="1:2">
      <c r="A2369" s="83"/>
      <c r="B2369" s="83"/>
    </row>
    <row r="2370" spans="1:2">
      <c r="A2370" s="83"/>
      <c r="B2370" s="83"/>
    </row>
    <row r="2371" spans="1:2">
      <c r="A2371" s="83"/>
      <c r="B2371" s="83"/>
    </row>
    <row r="2372" spans="1:2">
      <c r="A2372" s="83"/>
      <c r="B2372" s="83"/>
    </row>
    <row r="2373" spans="1:2">
      <c r="A2373" s="83"/>
      <c r="B2373" s="83"/>
    </row>
    <row r="2374" spans="1:2">
      <c r="A2374" s="83"/>
      <c r="B2374" s="83"/>
    </row>
    <row r="2375" spans="1:2">
      <c r="A2375" s="83"/>
      <c r="B2375" s="83"/>
    </row>
    <row r="2376" spans="1:2">
      <c r="A2376" s="83"/>
      <c r="B2376" s="83"/>
    </row>
    <row r="2377" spans="1:2">
      <c r="A2377" s="83"/>
      <c r="B2377" s="83"/>
    </row>
    <row r="2378" spans="1:2">
      <c r="A2378" s="83"/>
      <c r="B2378" s="83"/>
    </row>
    <row r="2379" spans="1:2">
      <c r="A2379" s="83"/>
      <c r="B2379" s="83"/>
    </row>
    <row r="2380" spans="1:2">
      <c r="A2380" s="83"/>
      <c r="B2380" s="83"/>
    </row>
    <row r="2381" spans="1:2">
      <c r="A2381" s="83"/>
      <c r="B2381" s="83"/>
    </row>
    <row r="2382" spans="1:2">
      <c r="A2382" s="83"/>
      <c r="B2382" s="83"/>
    </row>
    <row r="2383" spans="1:2">
      <c r="A2383" s="83"/>
      <c r="B2383" s="83"/>
    </row>
    <row r="2384" spans="1:2">
      <c r="A2384" s="83"/>
      <c r="B2384" s="83"/>
    </row>
    <row r="2385" spans="1:2">
      <c r="A2385" s="83"/>
      <c r="B2385" s="83"/>
    </row>
    <row r="2386" spans="1:2">
      <c r="A2386" s="83"/>
      <c r="B2386" s="83"/>
    </row>
    <row r="2387" spans="1:2">
      <c r="A2387" s="83"/>
      <c r="B2387" s="83"/>
    </row>
    <row r="2388" spans="1:2">
      <c r="A2388" s="83"/>
      <c r="B2388" s="83"/>
    </row>
    <row r="2389" spans="1:2">
      <c r="A2389" s="83"/>
      <c r="B2389" s="83"/>
    </row>
    <row r="2390" spans="1:2">
      <c r="A2390" s="83"/>
      <c r="B2390" s="83"/>
    </row>
    <row r="2391" spans="1:2">
      <c r="A2391" s="83"/>
      <c r="B2391" s="83"/>
    </row>
    <row r="2392" spans="1:2">
      <c r="A2392" s="83"/>
      <c r="B2392" s="83"/>
    </row>
    <row r="2393" spans="1:2">
      <c r="A2393" s="83"/>
      <c r="B2393" s="83"/>
    </row>
    <row r="2394" spans="1:2">
      <c r="A2394" s="83"/>
      <c r="B2394" s="83"/>
    </row>
    <row r="2395" spans="1:2">
      <c r="A2395" s="83"/>
      <c r="B2395" s="83"/>
    </row>
    <row r="2396" spans="1:2">
      <c r="A2396" s="83"/>
      <c r="B2396" s="83"/>
    </row>
    <row r="2397" spans="1:2">
      <c r="A2397" s="83"/>
      <c r="B2397" s="83"/>
    </row>
    <row r="2398" spans="1:2">
      <c r="A2398" s="83"/>
      <c r="B2398" s="83"/>
    </row>
    <row r="2399" spans="1:2">
      <c r="A2399" s="83"/>
      <c r="B2399" s="83"/>
    </row>
    <row r="2400" spans="1:2">
      <c r="A2400" s="83"/>
      <c r="B2400" s="83"/>
    </row>
    <row r="2401" spans="1:2">
      <c r="A2401" s="83"/>
      <c r="B2401" s="83"/>
    </row>
    <row r="2402" spans="1:2">
      <c r="A2402" s="83"/>
      <c r="B2402" s="83"/>
    </row>
    <row r="2403" spans="1:2">
      <c r="A2403" s="83"/>
      <c r="B2403" s="83"/>
    </row>
    <row r="2404" spans="1:2">
      <c r="A2404" s="83"/>
      <c r="B2404" s="83"/>
    </row>
    <row r="2405" spans="1:2">
      <c r="A2405" s="83"/>
      <c r="B2405" s="83"/>
    </row>
    <row r="2406" spans="1:2">
      <c r="A2406" s="83"/>
      <c r="B2406" s="83"/>
    </row>
    <row r="2407" spans="1:2">
      <c r="A2407" s="83"/>
      <c r="B2407" s="83"/>
    </row>
    <row r="2408" spans="1:2">
      <c r="A2408" s="83"/>
      <c r="B2408" s="83"/>
    </row>
    <row r="2409" spans="1:2">
      <c r="A2409" s="83"/>
      <c r="B2409" s="83"/>
    </row>
    <row r="2410" spans="1:2">
      <c r="A2410" s="83"/>
      <c r="B2410" s="83"/>
    </row>
    <row r="2411" spans="1:2">
      <c r="A2411" s="83"/>
      <c r="B2411" s="83"/>
    </row>
    <row r="2412" spans="1:2">
      <c r="A2412" s="83"/>
      <c r="B2412" s="83"/>
    </row>
    <row r="2413" spans="1:2">
      <c r="A2413" s="83"/>
      <c r="B2413" s="83"/>
    </row>
    <row r="2414" spans="1:2">
      <c r="A2414" s="83"/>
      <c r="B2414" s="83"/>
    </row>
    <row r="2415" spans="1:2">
      <c r="A2415" s="83"/>
      <c r="B2415" s="83"/>
    </row>
    <row r="2416" spans="1:2">
      <c r="A2416" s="83"/>
      <c r="B2416" s="83"/>
    </row>
    <row r="2417" spans="1:2">
      <c r="A2417" s="83"/>
      <c r="B2417" s="83"/>
    </row>
    <row r="2418" spans="1:2">
      <c r="A2418" s="83"/>
      <c r="B2418" s="83"/>
    </row>
    <row r="2419" spans="1:2">
      <c r="A2419" s="83"/>
      <c r="B2419" s="83"/>
    </row>
    <row r="2420" spans="1:2">
      <c r="A2420" s="83"/>
      <c r="B2420" s="83"/>
    </row>
    <row r="2421" spans="1:2">
      <c r="A2421" s="83"/>
      <c r="B2421" s="83"/>
    </row>
    <row r="2422" spans="1:2">
      <c r="A2422" s="83"/>
      <c r="B2422" s="83"/>
    </row>
    <row r="2423" spans="1:2">
      <c r="A2423" s="83"/>
      <c r="B2423" s="83"/>
    </row>
    <row r="2424" spans="1:2">
      <c r="A2424" s="83"/>
      <c r="B2424" s="83"/>
    </row>
    <row r="2425" spans="1:2">
      <c r="A2425" s="83"/>
      <c r="B2425" s="83"/>
    </row>
    <row r="2426" spans="1:2">
      <c r="A2426" s="83"/>
      <c r="B2426" s="83"/>
    </row>
    <row r="2427" spans="1:2">
      <c r="A2427" s="83"/>
      <c r="B2427" s="83"/>
    </row>
    <row r="2428" spans="1:2">
      <c r="A2428" s="83"/>
      <c r="B2428" s="83"/>
    </row>
    <row r="2429" spans="1:2">
      <c r="A2429" s="83"/>
      <c r="B2429" s="83"/>
    </row>
    <row r="2430" spans="1:2">
      <c r="A2430" s="83"/>
      <c r="B2430" s="83"/>
    </row>
    <row r="2431" spans="1:2">
      <c r="A2431" s="83"/>
      <c r="B2431" s="83"/>
    </row>
    <row r="2432" spans="1:2">
      <c r="A2432" s="83"/>
      <c r="B2432" s="83"/>
    </row>
    <row r="2433" spans="1:2">
      <c r="A2433" s="83"/>
      <c r="B2433" s="83"/>
    </row>
    <row r="2434" spans="1:2">
      <c r="A2434" s="83"/>
      <c r="B2434" s="83"/>
    </row>
    <row r="2435" spans="1:2">
      <c r="A2435" s="83"/>
      <c r="B2435" s="83"/>
    </row>
    <row r="2436" spans="1:2">
      <c r="A2436" s="83"/>
      <c r="B2436" s="83"/>
    </row>
    <row r="2437" spans="1:2">
      <c r="A2437" s="83"/>
      <c r="B2437" s="83"/>
    </row>
    <row r="2438" spans="1:2">
      <c r="A2438" s="83"/>
      <c r="B2438" s="83"/>
    </row>
    <row r="2439" spans="1:2">
      <c r="A2439" s="83"/>
      <c r="B2439" s="83"/>
    </row>
    <row r="2440" spans="1:2">
      <c r="A2440" s="83"/>
      <c r="B2440" s="83"/>
    </row>
    <row r="2441" spans="1:2">
      <c r="A2441" s="83"/>
      <c r="B2441" s="83"/>
    </row>
    <row r="2442" spans="1:2">
      <c r="A2442" s="83"/>
      <c r="B2442" s="83"/>
    </row>
    <row r="2443" spans="1:2">
      <c r="A2443" s="83"/>
      <c r="B2443" s="83"/>
    </row>
    <row r="2444" spans="1:2">
      <c r="A2444" s="83"/>
      <c r="B2444" s="83"/>
    </row>
    <row r="2445" spans="1:2">
      <c r="A2445" s="83"/>
      <c r="B2445" s="83"/>
    </row>
    <row r="2446" spans="1:2">
      <c r="A2446" s="83"/>
      <c r="B2446" s="83"/>
    </row>
    <row r="2447" spans="1:2">
      <c r="A2447" s="83"/>
      <c r="B2447" s="83"/>
    </row>
    <row r="2448" spans="1:2">
      <c r="A2448" s="83"/>
      <c r="B2448" s="83"/>
    </row>
    <row r="2449" spans="1:2">
      <c r="A2449" s="83"/>
      <c r="B2449" s="83"/>
    </row>
    <row r="2450" spans="1:2">
      <c r="A2450" s="83"/>
      <c r="B2450" s="83"/>
    </row>
    <row r="2451" spans="1:2">
      <c r="A2451" s="83"/>
      <c r="B2451" s="83"/>
    </row>
    <row r="2452" spans="1:2">
      <c r="A2452" s="83"/>
      <c r="B2452" s="83"/>
    </row>
    <row r="2453" spans="1:2">
      <c r="A2453" s="83"/>
      <c r="B2453" s="83"/>
    </row>
    <row r="2454" spans="1:2">
      <c r="A2454" s="83"/>
      <c r="B2454" s="83"/>
    </row>
    <row r="2455" spans="1:2">
      <c r="A2455" s="83"/>
      <c r="B2455" s="83"/>
    </row>
    <row r="2456" spans="1:2">
      <c r="A2456" s="83"/>
      <c r="B2456" s="83"/>
    </row>
    <row r="2457" spans="1:2">
      <c r="A2457" s="83"/>
      <c r="B2457" s="83"/>
    </row>
    <row r="2458" spans="1:2">
      <c r="A2458" s="83"/>
      <c r="B2458" s="83"/>
    </row>
    <row r="2459" spans="1:2">
      <c r="A2459" s="83"/>
      <c r="B2459" s="83"/>
    </row>
    <row r="2460" spans="1:2">
      <c r="A2460" s="83"/>
      <c r="B2460" s="83"/>
    </row>
    <row r="2461" spans="1:2">
      <c r="A2461" s="83"/>
      <c r="B2461" s="83"/>
    </row>
    <row r="2462" spans="1:2">
      <c r="A2462" s="83"/>
      <c r="B2462" s="83"/>
    </row>
    <row r="2463" spans="1:2">
      <c r="A2463" s="83"/>
      <c r="B2463" s="83"/>
    </row>
    <row r="2464" spans="1:2">
      <c r="A2464" s="83"/>
      <c r="B2464" s="83"/>
    </row>
    <row r="2465" spans="1:2">
      <c r="A2465" s="83"/>
      <c r="B2465" s="83"/>
    </row>
    <row r="2466" spans="1:2">
      <c r="A2466" s="83"/>
      <c r="B2466" s="83"/>
    </row>
    <row r="2467" spans="1:2">
      <c r="A2467" s="83"/>
      <c r="B2467" s="83"/>
    </row>
    <row r="2468" spans="1:2">
      <c r="A2468" s="83"/>
      <c r="B2468" s="83"/>
    </row>
    <row r="2469" spans="1:2">
      <c r="A2469" s="83"/>
      <c r="B2469" s="83"/>
    </row>
    <row r="2470" spans="1:2">
      <c r="A2470" s="83"/>
      <c r="B2470" s="83"/>
    </row>
    <row r="2471" spans="1:2">
      <c r="A2471" s="83"/>
      <c r="B2471" s="83"/>
    </row>
    <row r="2472" spans="1:2">
      <c r="A2472" s="83"/>
      <c r="B2472" s="83"/>
    </row>
    <row r="2473" spans="1:2">
      <c r="A2473" s="83"/>
      <c r="B2473" s="83"/>
    </row>
    <row r="2474" spans="1:2">
      <c r="A2474" s="83"/>
      <c r="B2474" s="83"/>
    </row>
    <row r="2475" spans="1:2">
      <c r="A2475" s="83"/>
      <c r="B2475" s="83"/>
    </row>
    <row r="2476" spans="1:2">
      <c r="A2476" s="83"/>
      <c r="B2476" s="83"/>
    </row>
    <row r="2477" spans="1:2">
      <c r="A2477" s="83"/>
      <c r="B2477" s="83"/>
    </row>
    <row r="2478" spans="1:2">
      <c r="A2478" s="83"/>
      <c r="B2478" s="83"/>
    </row>
    <row r="2479" spans="1:2">
      <c r="A2479" s="83"/>
      <c r="B2479" s="83"/>
    </row>
    <row r="2480" spans="1:2">
      <c r="A2480" s="83"/>
      <c r="B2480" s="83"/>
    </row>
    <row r="2481" spans="1:2">
      <c r="A2481" s="83"/>
      <c r="B2481" s="83"/>
    </row>
    <row r="2482" spans="1:2">
      <c r="A2482" s="83"/>
      <c r="B2482" s="83"/>
    </row>
    <row r="2483" spans="1:2">
      <c r="A2483" s="83"/>
      <c r="B2483" s="83"/>
    </row>
    <row r="2484" spans="1:2">
      <c r="A2484" s="83"/>
      <c r="B2484" s="83"/>
    </row>
    <row r="2485" spans="1:2">
      <c r="A2485" s="83"/>
      <c r="B2485" s="83"/>
    </row>
    <row r="2486" spans="1:2">
      <c r="A2486" s="83"/>
      <c r="B2486" s="83"/>
    </row>
    <row r="2487" spans="1:2">
      <c r="A2487" s="83"/>
      <c r="B2487" s="83"/>
    </row>
    <row r="2488" spans="1:2">
      <c r="A2488" s="83"/>
      <c r="B2488" s="83"/>
    </row>
    <row r="2489" spans="1:2">
      <c r="A2489" s="83"/>
      <c r="B2489" s="83"/>
    </row>
    <row r="2490" spans="1:2">
      <c r="A2490" s="83"/>
      <c r="B2490" s="83"/>
    </row>
    <row r="2491" spans="1:2">
      <c r="A2491" s="83"/>
      <c r="B2491" s="83"/>
    </row>
    <row r="2492" spans="1:2">
      <c r="A2492" s="83"/>
      <c r="B2492" s="83"/>
    </row>
    <row r="2493" spans="1:2">
      <c r="A2493" s="83"/>
      <c r="B2493" s="83"/>
    </row>
    <row r="2494" spans="1:2">
      <c r="A2494" s="83"/>
      <c r="B2494" s="83"/>
    </row>
    <row r="2495" spans="1:2">
      <c r="A2495" s="83"/>
      <c r="B2495" s="83"/>
    </row>
    <row r="2496" spans="1:2">
      <c r="A2496" s="83"/>
      <c r="B2496" s="83"/>
    </row>
    <row r="2497" spans="1:2">
      <c r="A2497" s="83"/>
      <c r="B2497" s="83"/>
    </row>
    <row r="2498" spans="1:2">
      <c r="A2498" s="83"/>
      <c r="B2498" s="83"/>
    </row>
    <row r="2499" spans="1:2">
      <c r="A2499" s="83"/>
      <c r="B2499" s="83"/>
    </row>
    <row r="2500" spans="1:2">
      <c r="A2500" s="83"/>
      <c r="B2500" s="83"/>
    </row>
    <row r="2501" spans="1:2">
      <c r="A2501" s="83"/>
      <c r="B2501" s="83"/>
    </row>
    <row r="2502" spans="1:2">
      <c r="A2502" s="83"/>
      <c r="B2502" s="83"/>
    </row>
    <row r="2503" spans="1:2">
      <c r="A2503" s="83"/>
      <c r="B2503" s="83"/>
    </row>
    <row r="2504" spans="1:2">
      <c r="A2504" s="83"/>
      <c r="B2504" s="83"/>
    </row>
    <row r="2505" spans="1:2">
      <c r="A2505" s="83"/>
      <c r="B2505" s="83"/>
    </row>
    <row r="2506" spans="1:2">
      <c r="A2506" s="83"/>
      <c r="B2506" s="83"/>
    </row>
    <row r="2507" spans="1:2">
      <c r="A2507" s="83"/>
      <c r="B2507" s="83"/>
    </row>
    <row r="2508" spans="1:2">
      <c r="A2508" s="83"/>
      <c r="B2508" s="83"/>
    </row>
    <row r="2509" spans="1:2">
      <c r="A2509" s="83"/>
      <c r="B2509" s="83"/>
    </row>
    <row r="2510" spans="1:2">
      <c r="A2510" s="83"/>
      <c r="B2510" s="83"/>
    </row>
    <row r="2511" spans="1:2">
      <c r="A2511" s="83"/>
      <c r="B2511" s="83"/>
    </row>
    <row r="2512" spans="1:2">
      <c r="A2512" s="83"/>
      <c r="B2512" s="83"/>
    </row>
    <row r="2513" spans="1:2">
      <c r="A2513" s="83"/>
      <c r="B2513" s="83"/>
    </row>
    <row r="2514" spans="1:2">
      <c r="A2514" s="83"/>
      <c r="B2514" s="83"/>
    </row>
    <row r="2515" spans="1:2">
      <c r="A2515" s="83"/>
      <c r="B2515" s="83"/>
    </row>
    <row r="2516" spans="1:2">
      <c r="A2516" s="83"/>
      <c r="B2516" s="83"/>
    </row>
    <row r="2517" spans="1:2">
      <c r="A2517" s="83"/>
      <c r="B2517" s="83"/>
    </row>
    <row r="2518" spans="1:2">
      <c r="A2518" s="83"/>
      <c r="B2518" s="83"/>
    </row>
    <row r="2519" spans="1:2">
      <c r="A2519" s="83"/>
      <c r="B2519" s="83"/>
    </row>
    <row r="2520" spans="1:2">
      <c r="A2520" s="83"/>
      <c r="B2520" s="83"/>
    </row>
    <row r="2521" spans="1:2">
      <c r="A2521" s="83"/>
      <c r="B2521" s="83"/>
    </row>
    <row r="2522" spans="1:2">
      <c r="A2522" s="83"/>
      <c r="B2522" s="83"/>
    </row>
    <row r="2523" spans="1:2">
      <c r="A2523" s="83"/>
      <c r="B2523" s="83"/>
    </row>
    <row r="2524" spans="1:2">
      <c r="A2524" s="83"/>
      <c r="B2524" s="83"/>
    </row>
    <row r="2525" spans="1:2">
      <c r="A2525" s="83"/>
      <c r="B2525" s="83"/>
    </row>
    <row r="2526" spans="1:2">
      <c r="A2526" s="83"/>
      <c r="B2526" s="83"/>
    </row>
    <row r="2527" spans="1:2">
      <c r="A2527" s="83"/>
      <c r="B2527" s="83"/>
    </row>
    <row r="2528" spans="1:2">
      <c r="A2528" s="83"/>
      <c r="B2528" s="83"/>
    </row>
    <row r="2529" spans="1:2">
      <c r="A2529" s="83"/>
      <c r="B2529" s="83"/>
    </row>
    <row r="2530" spans="1:2">
      <c r="A2530" s="83"/>
      <c r="B2530" s="83"/>
    </row>
    <row r="2531" spans="1:2">
      <c r="A2531" s="83"/>
      <c r="B2531" s="83"/>
    </row>
    <row r="2532" spans="1:2">
      <c r="A2532" s="83"/>
      <c r="B2532" s="83"/>
    </row>
    <row r="2533" spans="1:2">
      <c r="A2533" s="83"/>
      <c r="B2533" s="83"/>
    </row>
    <row r="2534" spans="1:2">
      <c r="A2534" s="83"/>
      <c r="B2534" s="83"/>
    </row>
    <row r="2535" spans="1:2">
      <c r="A2535" s="83"/>
      <c r="B2535" s="83"/>
    </row>
    <row r="2536" spans="1:2">
      <c r="A2536" s="83"/>
      <c r="B2536" s="83"/>
    </row>
    <row r="2537" spans="1:2">
      <c r="A2537" s="83"/>
      <c r="B2537" s="83"/>
    </row>
    <row r="2538" spans="1:2">
      <c r="A2538" s="83"/>
      <c r="B2538" s="83"/>
    </row>
    <row r="2539" spans="1:2">
      <c r="A2539" s="83"/>
      <c r="B2539" s="83"/>
    </row>
    <row r="2540" spans="1:2">
      <c r="A2540" s="83"/>
      <c r="B2540" s="83"/>
    </row>
    <row r="2541" spans="1:2">
      <c r="A2541" s="83"/>
      <c r="B2541" s="83"/>
    </row>
    <row r="2542" spans="1:2">
      <c r="A2542" s="83"/>
      <c r="B2542" s="83"/>
    </row>
    <row r="2543" spans="1:2">
      <c r="A2543" s="83"/>
      <c r="B2543" s="83"/>
    </row>
    <row r="2544" spans="1:2">
      <c r="A2544" s="83"/>
      <c r="B2544" s="83"/>
    </row>
    <row r="2545" spans="1:2">
      <c r="A2545" s="83"/>
      <c r="B2545" s="83"/>
    </row>
    <row r="2546" spans="1:2">
      <c r="A2546" s="83"/>
      <c r="B2546" s="83"/>
    </row>
    <row r="2547" spans="1:2">
      <c r="A2547" s="83"/>
      <c r="B2547" s="83"/>
    </row>
    <row r="2548" spans="1:2">
      <c r="A2548" s="83"/>
      <c r="B2548" s="83"/>
    </row>
    <row r="2549" spans="1:2">
      <c r="A2549" s="83"/>
      <c r="B2549" s="83"/>
    </row>
    <row r="2550" spans="1:2">
      <c r="A2550" s="83"/>
      <c r="B2550" s="83"/>
    </row>
    <row r="2551" spans="1:2">
      <c r="A2551" s="83"/>
      <c r="B2551" s="83"/>
    </row>
    <row r="2552" spans="1:2">
      <c r="A2552" s="83"/>
      <c r="B2552" s="83"/>
    </row>
    <row r="2553" spans="1:2">
      <c r="A2553" s="83"/>
      <c r="B2553" s="83"/>
    </row>
    <row r="2554" spans="1:2">
      <c r="A2554" s="83"/>
      <c r="B2554" s="83"/>
    </row>
    <row r="2555" spans="1:2">
      <c r="A2555" s="83"/>
      <c r="B2555" s="83"/>
    </row>
    <row r="2556" spans="1:2">
      <c r="A2556" s="83"/>
      <c r="B2556" s="83"/>
    </row>
    <row r="2557" spans="1:2">
      <c r="A2557" s="83"/>
      <c r="B2557" s="83"/>
    </row>
    <row r="2558" spans="1:2">
      <c r="A2558" s="83"/>
      <c r="B2558" s="83"/>
    </row>
    <row r="2559" spans="1:2">
      <c r="A2559" s="83"/>
      <c r="B2559" s="83"/>
    </row>
    <row r="2560" spans="1:2">
      <c r="A2560" s="83"/>
      <c r="B2560" s="83"/>
    </row>
    <row r="2561" spans="1:2">
      <c r="A2561" s="83"/>
      <c r="B2561" s="83"/>
    </row>
    <row r="2562" spans="1:2">
      <c r="A2562" s="83"/>
      <c r="B2562" s="83"/>
    </row>
    <row r="2563" spans="1:2">
      <c r="A2563" s="83"/>
      <c r="B2563" s="83"/>
    </row>
    <row r="2564" spans="1:2">
      <c r="A2564" s="83"/>
      <c r="B2564" s="83"/>
    </row>
    <row r="2565" spans="1:2">
      <c r="A2565" s="83"/>
      <c r="B2565" s="83"/>
    </row>
    <row r="2566" spans="1:2">
      <c r="A2566" s="83"/>
      <c r="B2566" s="83"/>
    </row>
    <row r="2567" spans="1:2">
      <c r="A2567" s="83"/>
      <c r="B2567" s="83"/>
    </row>
    <row r="2568" spans="1:2">
      <c r="A2568" s="83"/>
      <c r="B2568" s="83"/>
    </row>
    <row r="2569" spans="1:2">
      <c r="A2569" s="83"/>
      <c r="B2569" s="83"/>
    </row>
    <row r="2570" spans="1:2">
      <c r="A2570" s="83"/>
      <c r="B2570" s="83"/>
    </row>
    <row r="2571" spans="1:2">
      <c r="A2571" s="83"/>
      <c r="B2571" s="83"/>
    </row>
    <row r="2572" spans="1:2">
      <c r="A2572" s="83"/>
      <c r="B2572" s="83"/>
    </row>
    <row r="2573" spans="1:2">
      <c r="A2573" s="83"/>
      <c r="B2573" s="83"/>
    </row>
    <row r="2574" spans="1:2">
      <c r="A2574" s="83"/>
      <c r="B2574" s="83"/>
    </row>
    <row r="2575" spans="1:2">
      <c r="A2575" s="83"/>
      <c r="B2575" s="83"/>
    </row>
    <row r="2576" spans="1:2">
      <c r="A2576" s="83"/>
      <c r="B2576" s="83"/>
    </row>
    <row r="2577" spans="1:2">
      <c r="A2577" s="83"/>
      <c r="B2577" s="83"/>
    </row>
    <row r="2578" spans="1:2">
      <c r="A2578" s="83"/>
      <c r="B2578" s="83"/>
    </row>
    <row r="2579" spans="1:2">
      <c r="A2579" s="83"/>
      <c r="B2579" s="83"/>
    </row>
    <row r="2580" spans="1:2">
      <c r="A2580" s="83"/>
      <c r="B2580" s="83"/>
    </row>
    <row r="2581" spans="1:2">
      <c r="A2581" s="83"/>
      <c r="B2581" s="83"/>
    </row>
    <row r="2582" spans="1:2">
      <c r="A2582" s="83"/>
      <c r="B2582" s="83"/>
    </row>
    <row r="2583" spans="1:2">
      <c r="A2583" s="83"/>
      <c r="B2583" s="83"/>
    </row>
    <row r="2584" spans="1:2">
      <c r="A2584" s="83"/>
      <c r="B2584" s="83"/>
    </row>
    <row r="2585" spans="1:2">
      <c r="A2585" s="83"/>
      <c r="B2585" s="83"/>
    </row>
    <row r="2586" spans="1:2">
      <c r="A2586" s="83"/>
      <c r="B2586" s="83"/>
    </row>
    <row r="2587" spans="1:2">
      <c r="A2587" s="83"/>
      <c r="B2587" s="83"/>
    </row>
    <row r="2588" spans="1:2">
      <c r="A2588" s="83"/>
      <c r="B2588" s="83"/>
    </row>
    <row r="2589" spans="1:2">
      <c r="A2589" s="83"/>
      <c r="B2589" s="83"/>
    </row>
    <row r="2590" spans="1:2">
      <c r="A2590" s="83"/>
      <c r="B2590" s="83"/>
    </row>
    <row r="2591" spans="1:2">
      <c r="A2591" s="83"/>
      <c r="B2591" s="83"/>
    </row>
    <row r="2592" spans="1:2">
      <c r="A2592" s="83"/>
      <c r="B2592" s="83"/>
    </row>
    <row r="2593" spans="1:2">
      <c r="A2593" s="83"/>
      <c r="B2593" s="83"/>
    </row>
    <row r="2594" spans="1:2">
      <c r="A2594" s="83"/>
      <c r="B2594" s="83"/>
    </row>
    <row r="2595" spans="1:2">
      <c r="A2595" s="83"/>
      <c r="B2595" s="83"/>
    </row>
    <row r="2596" spans="1:2">
      <c r="A2596" s="83"/>
      <c r="B2596" s="83"/>
    </row>
    <row r="2597" spans="1:2">
      <c r="A2597" s="83"/>
      <c r="B2597" s="83"/>
    </row>
    <row r="2598" spans="1:2">
      <c r="A2598" s="83"/>
      <c r="B2598" s="83"/>
    </row>
    <row r="2599" spans="1:2">
      <c r="A2599" s="83"/>
      <c r="B2599" s="83"/>
    </row>
    <row r="2600" spans="1:2">
      <c r="A2600" s="83"/>
      <c r="B2600" s="83"/>
    </row>
    <row r="2601" spans="1:2">
      <c r="A2601" s="83"/>
      <c r="B2601" s="83"/>
    </row>
    <row r="2602" spans="1:2">
      <c r="A2602" s="83"/>
      <c r="B2602" s="83"/>
    </row>
    <row r="2603" spans="1:2">
      <c r="A2603" s="83"/>
      <c r="B2603" s="83"/>
    </row>
    <row r="2604" spans="1:2">
      <c r="A2604" s="83"/>
      <c r="B2604" s="83"/>
    </row>
    <row r="2605" spans="1:2">
      <c r="A2605" s="83"/>
      <c r="B2605" s="83"/>
    </row>
    <row r="2606" spans="1:2">
      <c r="A2606" s="83"/>
      <c r="B2606" s="83"/>
    </row>
    <row r="2607" spans="1:2">
      <c r="A2607" s="83"/>
      <c r="B2607" s="83"/>
    </row>
    <row r="2608" spans="1:2">
      <c r="A2608" s="83"/>
      <c r="B2608" s="83"/>
    </row>
    <row r="2609" spans="1:2">
      <c r="A2609" s="83"/>
      <c r="B2609" s="83"/>
    </row>
    <row r="2610" spans="1:2">
      <c r="A2610" s="83"/>
      <c r="B2610" s="83"/>
    </row>
    <row r="2611" spans="1:2">
      <c r="A2611" s="83"/>
      <c r="B2611" s="83"/>
    </row>
    <row r="2612" spans="1:2">
      <c r="A2612" s="83"/>
      <c r="B2612" s="83"/>
    </row>
    <row r="2613" spans="1:2">
      <c r="A2613" s="83"/>
      <c r="B2613" s="83"/>
    </row>
    <row r="2614" spans="1:2">
      <c r="A2614" s="83"/>
      <c r="B2614" s="83"/>
    </row>
    <row r="2615" spans="1:2">
      <c r="A2615" s="83"/>
      <c r="B2615" s="83"/>
    </row>
    <row r="2616" spans="1:2">
      <c r="A2616" s="83"/>
      <c r="B2616" s="83"/>
    </row>
    <row r="2617" spans="1:2">
      <c r="A2617" s="83"/>
      <c r="B2617" s="83"/>
    </row>
    <row r="2618" spans="1:2">
      <c r="A2618" s="83"/>
      <c r="B2618" s="83"/>
    </row>
    <row r="2619" spans="1:2">
      <c r="A2619" s="83"/>
      <c r="B2619" s="83"/>
    </row>
    <row r="2620" spans="1:2">
      <c r="A2620" s="83"/>
      <c r="B2620" s="83"/>
    </row>
    <row r="2621" spans="1:2">
      <c r="A2621" s="83"/>
      <c r="B2621" s="83"/>
    </row>
    <row r="2622" spans="1:2">
      <c r="A2622" s="83"/>
      <c r="B2622" s="83"/>
    </row>
    <row r="2623" spans="1:2">
      <c r="A2623" s="83"/>
      <c r="B2623" s="83"/>
    </row>
    <row r="2624" spans="1:2">
      <c r="A2624" s="83"/>
      <c r="B2624" s="83"/>
    </row>
    <row r="2625" spans="1:2">
      <c r="A2625" s="83"/>
      <c r="B2625" s="83"/>
    </row>
    <row r="2626" spans="1:2">
      <c r="A2626" s="83"/>
      <c r="B2626" s="83"/>
    </row>
    <row r="2627" spans="1:2">
      <c r="A2627" s="83"/>
      <c r="B2627" s="83"/>
    </row>
    <row r="2628" spans="1:2">
      <c r="A2628" s="83"/>
      <c r="B2628" s="83"/>
    </row>
    <row r="2629" spans="1:2">
      <c r="A2629" s="83"/>
      <c r="B2629" s="83"/>
    </row>
    <row r="2630" spans="1:2">
      <c r="A2630" s="83"/>
      <c r="B2630" s="83"/>
    </row>
    <row r="2631" spans="1:2">
      <c r="A2631" s="83"/>
      <c r="B2631" s="83"/>
    </row>
    <row r="2632" spans="1:2">
      <c r="A2632" s="83"/>
      <c r="B2632" s="83"/>
    </row>
    <row r="2633" spans="1:2">
      <c r="A2633" s="83"/>
      <c r="B2633" s="83"/>
    </row>
    <row r="2634" spans="1:2">
      <c r="A2634" s="83"/>
      <c r="B2634" s="83"/>
    </row>
    <row r="2635" spans="1:2">
      <c r="A2635" s="83"/>
      <c r="B2635" s="83"/>
    </row>
    <row r="2636" spans="1:2">
      <c r="A2636" s="83"/>
      <c r="B2636" s="83"/>
    </row>
    <row r="2637" spans="1:2">
      <c r="A2637" s="83"/>
      <c r="B2637" s="83"/>
    </row>
    <row r="2638" spans="1:2">
      <c r="A2638" s="83"/>
      <c r="B2638" s="83"/>
    </row>
    <row r="2639" spans="1:2">
      <c r="A2639" s="83"/>
      <c r="B2639" s="83"/>
    </row>
    <row r="2640" spans="1:2">
      <c r="A2640" s="83"/>
      <c r="B2640" s="83"/>
    </row>
    <row r="2641" spans="1:2">
      <c r="A2641" s="83"/>
      <c r="B2641" s="83"/>
    </row>
    <row r="2642" spans="1:2">
      <c r="A2642" s="83"/>
      <c r="B2642" s="83"/>
    </row>
    <row r="2643" spans="1:2">
      <c r="A2643" s="83"/>
      <c r="B2643" s="83"/>
    </row>
    <row r="2644" spans="1:2">
      <c r="A2644" s="83"/>
      <c r="B2644" s="83"/>
    </row>
    <row r="2645" spans="1:2">
      <c r="A2645" s="83"/>
      <c r="B2645" s="83"/>
    </row>
    <row r="2646" spans="1:2">
      <c r="A2646" s="83"/>
      <c r="B2646" s="83"/>
    </row>
    <row r="2647" spans="1:2">
      <c r="A2647" s="83"/>
      <c r="B2647" s="83"/>
    </row>
    <row r="2648" spans="1:2">
      <c r="A2648" s="83"/>
      <c r="B2648" s="83"/>
    </row>
    <row r="2649" spans="1:2">
      <c r="A2649" s="83"/>
      <c r="B2649" s="83"/>
    </row>
    <row r="2650" spans="1:2">
      <c r="A2650" s="83"/>
      <c r="B2650" s="83"/>
    </row>
    <row r="2651" spans="1:2">
      <c r="A2651" s="83"/>
      <c r="B2651" s="83"/>
    </row>
    <row r="2652" spans="1:2">
      <c r="A2652" s="83"/>
      <c r="B2652" s="83"/>
    </row>
    <row r="2653" spans="1:2">
      <c r="A2653" s="83"/>
      <c r="B2653" s="83"/>
    </row>
    <row r="2654" spans="1:2">
      <c r="A2654" s="83"/>
      <c r="B2654" s="83"/>
    </row>
    <row r="2655" spans="1:2">
      <c r="A2655" s="83"/>
      <c r="B2655" s="83"/>
    </row>
    <row r="2656" spans="1:2">
      <c r="A2656" s="83"/>
      <c r="B2656" s="83"/>
    </row>
    <row r="2657" spans="1:2">
      <c r="A2657" s="83"/>
      <c r="B2657" s="83"/>
    </row>
    <row r="2658" spans="1:2">
      <c r="A2658" s="83"/>
      <c r="B2658" s="83"/>
    </row>
    <row r="2659" spans="1:2">
      <c r="A2659" s="83"/>
      <c r="B2659" s="83"/>
    </row>
    <row r="2660" spans="1:2">
      <c r="A2660" s="83"/>
      <c r="B2660" s="83"/>
    </row>
    <row r="2661" spans="1:2">
      <c r="A2661" s="83"/>
      <c r="B2661" s="83"/>
    </row>
    <row r="2662" spans="1:2">
      <c r="A2662" s="83"/>
      <c r="B2662" s="83"/>
    </row>
    <row r="2663" spans="1:2">
      <c r="A2663" s="83"/>
      <c r="B2663" s="83"/>
    </row>
    <row r="2664" spans="1:2">
      <c r="A2664" s="83"/>
      <c r="B2664" s="83"/>
    </row>
    <row r="2665" spans="1:2">
      <c r="A2665" s="83"/>
      <c r="B2665" s="83"/>
    </row>
    <row r="2666" spans="1:2">
      <c r="A2666" s="83"/>
      <c r="B2666" s="83"/>
    </row>
    <row r="2667" spans="1:2">
      <c r="A2667" s="83"/>
      <c r="B2667" s="83"/>
    </row>
    <row r="2668" spans="1:2">
      <c r="A2668" s="83"/>
      <c r="B2668" s="83"/>
    </row>
    <row r="2669" spans="1:2">
      <c r="A2669" s="83"/>
      <c r="B2669" s="83"/>
    </row>
    <row r="2670" spans="1:2">
      <c r="A2670" s="83"/>
      <c r="B2670" s="83"/>
    </row>
    <row r="2671" spans="1:2">
      <c r="A2671" s="83"/>
      <c r="B2671" s="83"/>
    </row>
    <row r="2672" spans="1:2">
      <c r="A2672" s="83"/>
      <c r="B2672" s="83"/>
    </row>
    <row r="2673" spans="1:2">
      <c r="A2673" s="83"/>
      <c r="B2673" s="83"/>
    </row>
    <row r="2674" spans="1:2">
      <c r="A2674" s="83"/>
      <c r="B2674" s="83"/>
    </row>
    <row r="2675" spans="1:2">
      <c r="A2675" s="83"/>
      <c r="B2675" s="83"/>
    </row>
    <row r="2676" spans="1:2">
      <c r="A2676" s="83"/>
      <c r="B2676" s="83"/>
    </row>
    <row r="2677" spans="1:2">
      <c r="A2677" s="83"/>
      <c r="B2677" s="83"/>
    </row>
    <row r="2678" spans="1:2">
      <c r="A2678" s="83"/>
      <c r="B2678" s="83"/>
    </row>
    <row r="2679" spans="1:2">
      <c r="A2679" s="83"/>
      <c r="B2679" s="83"/>
    </row>
    <row r="2680" spans="1:2">
      <c r="A2680" s="83"/>
      <c r="B2680" s="83"/>
    </row>
    <row r="2681" spans="1:2">
      <c r="A2681" s="83"/>
      <c r="B2681" s="83"/>
    </row>
    <row r="2682" spans="1:2">
      <c r="A2682" s="83"/>
      <c r="B2682" s="83"/>
    </row>
    <row r="2683" spans="1:2">
      <c r="A2683" s="83"/>
      <c r="B2683" s="83"/>
    </row>
    <row r="2684" spans="1:2">
      <c r="A2684" s="83"/>
      <c r="B2684" s="83"/>
    </row>
    <row r="2685" spans="1:2">
      <c r="A2685" s="83"/>
      <c r="B2685" s="83"/>
    </row>
    <row r="2686" spans="1:2">
      <c r="A2686" s="83"/>
      <c r="B2686" s="83"/>
    </row>
    <row r="2687" spans="1:2">
      <c r="A2687" s="83"/>
      <c r="B2687" s="83"/>
    </row>
    <row r="2688" spans="1:2">
      <c r="A2688" s="83"/>
      <c r="B2688" s="83"/>
    </row>
    <row r="2689" spans="1:2">
      <c r="A2689" s="83"/>
      <c r="B2689" s="83"/>
    </row>
    <row r="2690" spans="1:2">
      <c r="A2690" s="83"/>
      <c r="B2690" s="83"/>
    </row>
    <row r="2691" spans="1:2">
      <c r="A2691" s="83"/>
      <c r="B2691" s="83"/>
    </row>
    <row r="2692" spans="1:2">
      <c r="A2692" s="83"/>
      <c r="B2692" s="83"/>
    </row>
    <row r="2693" spans="1:2">
      <c r="A2693" s="83"/>
      <c r="B2693" s="83"/>
    </row>
    <row r="2694" spans="1:2">
      <c r="A2694" s="83"/>
      <c r="B2694" s="83"/>
    </row>
    <row r="2695" spans="1:2">
      <c r="A2695" s="83"/>
      <c r="B2695" s="83"/>
    </row>
    <row r="2696" spans="1:2">
      <c r="A2696" s="83"/>
      <c r="B2696" s="83"/>
    </row>
    <row r="2697" spans="1:2">
      <c r="A2697" s="83"/>
      <c r="B2697" s="83"/>
    </row>
    <row r="2698" spans="1:2">
      <c r="A2698" s="83"/>
      <c r="B2698" s="83"/>
    </row>
    <row r="2699" spans="1:2">
      <c r="A2699" s="83"/>
      <c r="B2699" s="83"/>
    </row>
    <row r="2700" spans="1:2">
      <c r="A2700" s="83"/>
      <c r="B2700" s="83"/>
    </row>
    <row r="2701" spans="1:2">
      <c r="A2701" s="83"/>
      <c r="B2701" s="83"/>
    </row>
    <row r="2702" spans="1:2">
      <c r="A2702" s="83"/>
      <c r="B2702" s="83"/>
    </row>
    <row r="2703" spans="1:2">
      <c r="A2703" s="83"/>
      <c r="B2703" s="83"/>
    </row>
    <row r="2704" spans="1:2">
      <c r="A2704" s="83"/>
      <c r="B2704" s="83"/>
    </row>
    <row r="2705" spans="1:2">
      <c r="A2705" s="83"/>
      <c r="B2705" s="83"/>
    </row>
    <row r="2706" spans="1:2">
      <c r="A2706" s="83"/>
      <c r="B2706" s="83"/>
    </row>
    <row r="2707" spans="1:2">
      <c r="A2707" s="83"/>
      <c r="B2707" s="83"/>
    </row>
    <row r="2708" spans="1:2">
      <c r="A2708" s="83"/>
      <c r="B2708" s="83"/>
    </row>
    <row r="2709" spans="1:2">
      <c r="A2709" s="83"/>
      <c r="B2709" s="83"/>
    </row>
    <row r="2710" spans="1:2">
      <c r="A2710" s="83"/>
      <c r="B2710" s="83"/>
    </row>
    <row r="2711" spans="1:2">
      <c r="A2711" s="83"/>
      <c r="B2711" s="83"/>
    </row>
    <row r="2712" spans="1:2">
      <c r="A2712" s="83"/>
      <c r="B2712" s="83"/>
    </row>
    <row r="2713" spans="1:2">
      <c r="A2713" s="83"/>
      <c r="B2713" s="83"/>
    </row>
    <row r="2714" spans="1:2">
      <c r="A2714" s="83"/>
      <c r="B2714" s="83"/>
    </row>
    <row r="2715" spans="1:2">
      <c r="A2715" s="83"/>
      <c r="B2715" s="83"/>
    </row>
    <row r="2716" spans="1:2">
      <c r="A2716" s="83"/>
      <c r="B2716" s="83"/>
    </row>
    <row r="2717" spans="1:2">
      <c r="A2717" s="83"/>
      <c r="B2717" s="83"/>
    </row>
    <row r="2718" spans="1:2">
      <c r="A2718" s="83"/>
      <c r="B2718" s="83"/>
    </row>
    <row r="2719" spans="1:2">
      <c r="A2719" s="83"/>
      <c r="B2719" s="83"/>
    </row>
    <row r="2720" spans="1:2">
      <c r="A2720" s="83"/>
      <c r="B2720" s="83"/>
    </row>
    <row r="2721" spans="1:2">
      <c r="A2721" s="83"/>
      <c r="B2721" s="83"/>
    </row>
    <row r="2722" spans="1:2">
      <c r="A2722" s="83"/>
      <c r="B2722" s="83"/>
    </row>
    <row r="2723" spans="1:2">
      <c r="A2723" s="83"/>
      <c r="B2723" s="83"/>
    </row>
    <row r="2724" spans="1:2">
      <c r="A2724" s="83"/>
      <c r="B2724" s="83"/>
    </row>
    <row r="2725" spans="1:2">
      <c r="A2725" s="83"/>
      <c r="B2725" s="83"/>
    </row>
    <row r="2726" spans="1:2">
      <c r="A2726" s="83"/>
      <c r="B2726" s="83"/>
    </row>
    <row r="2727" spans="1:2">
      <c r="A2727" s="83"/>
      <c r="B2727" s="83"/>
    </row>
    <row r="2728" spans="1:2">
      <c r="A2728" s="83"/>
      <c r="B2728" s="83"/>
    </row>
    <row r="2729" spans="1:2">
      <c r="A2729" s="83"/>
      <c r="B2729" s="83"/>
    </row>
    <row r="2730" spans="1:2">
      <c r="A2730" s="83"/>
      <c r="B2730" s="83"/>
    </row>
    <row r="2731" spans="1:2">
      <c r="A2731" s="83"/>
      <c r="B2731" s="83"/>
    </row>
    <row r="2732" spans="1:2">
      <c r="A2732" s="83"/>
      <c r="B2732" s="83"/>
    </row>
    <row r="2733" spans="1:2">
      <c r="A2733" s="83"/>
      <c r="B2733" s="83"/>
    </row>
    <row r="2734" spans="1:2">
      <c r="A2734" s="83"/>
      <c r="B2734" s="83"/>
    </row>
    <row r="2735" spans="1:2">
      <c r="A2735" s="83"/>
      <c r="B2735" s="83"/>
    </row>
    <row r="2736" spans="1:2">
      <c r="A2736" s="83"/>
      <c r="B2736" s="83"/>
    </row>
    <row r="2737" spans="1:2">
      <c r="A2737" s="83"/>
      <c r="B2737" s="83"/>
    </row>
    <row r="2738" spans="1:2">
      <c r="A2738" s="83"/>
      <c r="B2738" s="83"/>
    </row>
    <row r="2739" spans="1:2">
      <c r="A2739" s="83"/>
      <c r="B2739" s="83"/>
    </row>
    <row r="2740" spans="1:2">
      <c r="A2740" s="83"/>
      <c r="B2740" s="83"/>
    </row>
    <row r="2741" spans="1:2">
      <c r="A2741" s="83"/>
      <c r="B2741" s="83"/>
    </row>
    <row r="2742" spans="1:2">
      <c r="A2742" s="83"/>
      <c r="B2742" s="83"/>
    </row>
    <row r="2743" spans="1:2">
      <c r="A2743" s="83"/>
      <c r="B2743" s="83"/>
    </row>
    <row r="2744" spans="1:2">
      <c r="A2744" s="83"/>
      <c r="B2744" s="83"/>
    </row>
    <row r="2745" spans="1:2">
      <c r="A2745" s="83"/>
      <c r="B2745" s="83"/>
    </row>
    <row r="2746" spans="1:2">
      <c r="A2746" s="83"/>
      <c r="B2746" s="83"/>
    </row>
    <row r="2747" spans="1:2">
      <c r="A2747" s="83"/>
      <c r="B2747" s="83"/>
    </row>
    <row r="2748" spans="1:2">
      <c r="A2748" s="83"/>
      <c r="B2748" s="83"/>
    </row>
    <row r="2749" spans="1:2">
      <c r="A2749" s="83"/>
      <c r="B2749" s="83"/>
    </row>
    <row r="2750" spans="1:2">
      <c r="A2750" s="83"/>
      <c r="B2750" s="83"/>
    </row>
    <row r="2751" spans="1:2">
      <c r="A2751" s="83"/>
      <c r="B2751" s="83"/>
    </row>
    <row r="2752" spans="1:2">
      <c r="A2752" s="83"/>
      <c r="B2752" s="83"/>
    </row>
    <row r="2753" spans="1:2">
      <c r="A2753" s="83"/>
      <c r="B2753" s="83"/>
    </row>
    <row r="2754" spans="1:2">
      <c r="A2754" s="83"/>
      <c r="B2754" s="83"/>
    </row>
    <row r="2755" spans="1:2">
      <c r="A2755" s="83"/>
      <c r="B2755" s="83"/>
    </row>
    <row r="2756" spans="1:2">
      <c r="A2756" s="83"/>
      <c r="B2756" s="83"/>
    </row>
    <row r="2757" spans="1:2">
      <c r="A2757" s="83"/>
      <c r="B2757" s="83"/>
    </row>
    <row r="2758" spans="1:2">
      <c r="A2758" s="83"/>
      <c r="B2758" s="83"/>
    </row>
    <row r="2759" spans="1:2">
      <c r="A2759" s="83"/>
      <c r="B2759" s="83"/>
    </row>
    <row r="2760" spans="1:2">
      <c r="A2760" s="83"/>
      <c r="B2760" s="83"/>
    </row>
    <row r="2761" spans="1:2">
      <c r="A2761" s="83"/>
      <c r="B2761" s="83"/>
    </row>
    <row r="2762" spans="1:2">
      <c r="A2762" s="83"/>
      <c r="B2762" s="83"/>
    </row>
    <row r="2763" spans="1:2">
      <c r="A2763" s="83"/>
      <c r="B2763" s="83"/>
    </row>
    <row r="2764" spans="1:2">
      <c r="A2764" s="83"/>
      <c r="B2764" s="83"/>
    </row>
    <row r="2765" spans="1:2">
      <c r="A2765" s="83"/>
      <c r="B2765" s="83"/>
    </row>
    <row r="2766" spans="1:2">
      <c r="A2766" s="83"/>
      <c r="B2766" s="83"/>
    </row>
    <row r="2767" spans="1:2">
      <c r="A2767" s="83"/>
      <c r="B2767" s="83"/>
    </row>
    <row r="2768" spans="1:2">
      <c r="A2768" s="83"/>
      <c r="B2768" s="83"/>
    </row>
    <row r="2769" spans="1:2">
      <c r="A2769" s="83"/>
      <c r="B2769" s="83"/>
    </row>
    <row r="2770" spans="1:2">
      <c r="A2770" s="83"/>
      <c r="B2770" s="83"/>
    </row>
    <row r="2771" spans="1:2">
      <c r="A2771" s="83"/>
      <c r="B2771" s="83"/>
    </row>
    <row r="2772" spans="1:2">
      <c r="A2772" s="83"/>
      <c r="B2772" s="83"/>
    </row>
    <row r="2773" spans="1:2">
      <c r="A2773" s="83"/>
      <c r="B2773" s="83"/>
    </row>
    <row r="2774" spans="1:2">
      <c r="A2774" s="83"/>
      <c r="B2774" s="83"/>
    </row>
    <row r="2775" spans="1:2">
      <c r="A2775" s="83"/>
      <c r="B2775" s="83"/>
    </row>
    <row r="2776" spans="1:2">
      <c r="A2776" s="83"/>
      <c r="B2776" s="83"/>
    </row>
    <row r="2777" spans="1:2">
      <c r="A2777" s="83"/>
      <c r="B2777" s="83"/>
    </row>
    <row r="2778" spans="1:2">
      <c r="A2778" s="83"/>
      <c r="B2778" s="83"/>
    </row>
    <row r="2779" spans="1:2">
      <c r="A2779" s="83"/>
      <c r="B2779" s="83"/>
    </row>
    <row r="2780" spans="1:2">
      <c r="A2780" s="83"/>
      <c r="B2780" s="83"/>
    </row>
    <row r="2781" spans="1:2">
      <c r="A2781" s="83"/>
      <c r="B2781" s="83"/>
    </row>
    <row r="2782" spans="1:2">
      <c r="A2782" s="83"/>
      <c r="B2782" s="83"/>
    </row>
    <row r="2783" spans="1:2">
      <c r="A2783" s="83"/>
      <c r="B2783" s="83"/>
    </row>
    <row r="2784" spans="1:2">
      <c r="A2784" s="83"/>
      <c r="B2784" s="83"/>
    </row>
    <row r="2785" spans="1:2">
      <c r="A2785" s="83"/>
      <c r="B2785" s="83"/>
    </row>
    <row r="2786" spans="1:2">
      <c r="A2786" s="83"/>
      <c r="B2786" s="83"/>
    </row>
    <row r="2787" spans="1:2">
      <c r="A2787" s="83"/>
      <c r="B2787" s="83"/>
    </row>
    <row r="2788" spans="1:2">
      <c r="A2788" s="83"/>
      <c r="B2788" s="83"/>
    </row>
    <row r="2789" spans="1:2">
      <c r="A2789" s="83"/>
      <c r="B2789" s="83"/>
    </row>
    <row r="2790" spans="1:2">
      <c r="A2790" s="83"/>
      <c r="B2790" s="83"/>
    </row>
    <row r="2791" spans="1:2">
      <c r="A2791" s="83"/>
      <c r="B2791" s="83"/>
    </row>
    <row r="2792" spans="1:2">
      <c r="A2792" s="83"/>
      <c r="B2792" s="83"/>
    </row>
    <row r="2793" spans="1:2">
      <c r="A2793" s="83"/>
      <c r="B2793" s="83"/>
    </row>
    <row r="2794" spans="1:2">
      <c r="A2794" s="83"/>
      <c r="B2794" s="83"/>
    </row>
    <row r="2795" spans="1:2">
      <c r="A2795" s="83"/>
      <c r="B2795" s="83"/>
    </row>
    <row r="2796" spans="1:2">
      <c r="A2796" s="83"/>
      <c r="B2796" s="83"/>
    </row>
    <row r="2797" spans="1:2">
      <c r="A2797" s="83"/>
      <c r="B2797" s="83"/>
    </row>
    <row r="2798" spans="1:2">
      <c r="A2798" s="83"/>
      <c r="B2798" s="83"/>
    </row>
    <row r="2799" spans="1:2">
      <c r="A2799" s="83"/>
      <c r="B2799" s="83"/>
    </row>
    <row r="2800" spans="1:2">
      <c r="A2800" s="83"/>
      <c r="B2800" s="83"/>
    </row>
    <row r="2801" spans="1:2">
      <c r="A2801" s="83"/>
      <c r="B2801" s="83"/>
    </row>
    <row r="2802" spans="1:2">
      <c r="A2802" s="83"/>
      <c r="B2802" s="83"/>
    </row>
    <row r="2803" spans="1:2">
      <c r="A2803" s="83"/>
      <c r="B2803" s="83"/>
    </row>
    <row r="2804" spans="1:2">
      <c r="A2804" s="83"/>
      <c r="B2804" s="83"/>
    </row>
    <row r="2805" spans="1:2">
      <c r="A2805" s="83"/>
      <c r="B2805" s="83"/>
    </row>
    <row r="2806" spans="1:2">
      <c r="A2806" s="83"/>
      <c r="B2806" s="83"/>
    </row>
    <row r="2807" spans="1:2">
      <c r="A2807" s="83"/>
      <c r="B2807" s="83"/>
    </row>
    <row r="2808" spans="1:2">
      <c r="A2808" s="83"/>
      <c r="B2808" s="83"/>
    </row>
    <row r="2809" spans="1:2">
      <c r="A2809" s="83"/>
      <c r="B2809" s="83"/>
    </row>
    <row r="2810" spans="1:2">
      <c r="A2810" s="83"/>
      <c r="B2810" s="83"/>
    </row>
    <row r="2811" spans="1:2">
      <c r="A2811" s="83"/>
      <c r="B2811" s="83"/>
    </row>
    <row r="2812" spans="1:2">
      <c r="A2812" s="83"/>
      <c r="B2812" s="83"/>
    </row>
    <row r="2813" spans="1:2">
      <c r="A2813" s="83"/>
      <c r="B2813" s="83"/>
    </row>
    <row r="2814" spans="1:2">
      <c r="A2814" s="83"/>
      <c r="B2814" s="83"/>
    </row>
    <row r="2815" spans="1:2">
      <c r="A2815" s="83"/>
      <c r="B2815" s="83"/>
    </row>
    <row r="2816" spans="1:2">
      <c r="A2816" s="83"/>
      <c r="B2816" s="83"/>
    </row>
    <row r="2817" spans="1:2">
      <c r="A2817" s="83"/>
      <c r="B2817" s="83"/>
    </row>
    <row r="2818" spans="1:2">
      <c r="A2818" s="83"/>
      <c r="B2818" s="83"/>
    </row>
    <row r="2819" spans="1:2">
      <c r="A2819" s="83"/>
      <c r="B2819" s="83"/>
    </row>
    <row r="2820" spans="1:2">
      <c r="A2820" s="83"/>
      <c r="B2820" s="83"/>
    </row>
    <row r="2821" spans="1:2">
      <c r="A2821" s="83"/>
      <c r="B2821" s="83"/>
    </row>
    <row r="2822" spans="1:2">
      <c r="A2822" s="83"/>
      <c r="B2822" s="83"/>
    </row>
    <row r="2823" spans="1:2">
      <c r="A2823" s="83"/>
      <c r="B2823" s="83"/>
    </row>
    <row r="2824" spans="1:2">
      <c r="A2824" s="83"/>
      <c r="B2824" s="83"/>
    </row>
    <row r="2825" spans="1:2">
      <c r="A2825" s="83"/>
      <c r="B2825" s="83"/>
    </row>
    <row r="2826" spans="1:2">
      <c r="A2826" s="83"/>
      <c r="B2826" s="83"/>
    </row>
    <row r="2827" spans="1:2">
      <c r="A2827" s="83"/>
      <c r="B2827" s="83"/>
    </row>
    <row r="2828" spans="1:2">
      <c r="A2828" s="83"/>
      <c r="B2828" s="83"/>
    </row>
    <row r="2829" spans="1:2">
      <c r="A2829" s="83"/>
      <c r="B2829" s="83"/>
    </row>
    <row r="2830" spans="1:2">
      <c r="A2830" s="83"/>
      <c r="B2830" s="83"/>
    </row>
    <row r="2831" spans="1:2">
      <c r="A2831" s="83"/>
      <c r="B2831" s="83"/>
    </row>
    <row r="2832" spans="1:2">
      <c r="A2832" s="83"/>
      <c r="B2832" s="83"/>
    </row>
    <row r="2833" spans="1:2">
      <c r="A2833" s="83"/>
      <c r="B2833" s="83"/>
    </row>
    <row r="2834" spans="1:2">
      <c r="A2834" s="83"/>
      <c r="B2834" s="83"/>
    </row>
    <row r="2835" spans="1:2">
      <c r="A2835" s="83"/>
      <c r="B2835" s="83"/>
    </row>
    <row r="2836" spans="1:2">
      <c r="A2836" s="83"/>
      <c r="B2836" s="83"/>
    </row>
    <row r="2837" spans="1:2">
      <c r="A2837" s="83"/>
      <c r="B2837" s="83"/>
    </row>
    <row r="2838" spans="1:2">
      <c r="A2838" s="83"/>
      <c r="B2838" s="83"/>
    </row>
    <row r="2839" spans="1:2">
      <c r="A2839" s="83"/>
      <c r="B2839" s="83"/>
    </row>
    <row r="2840" spans="1:2">
      <c r="A2840" s="83"/>
      <c r="B2840" s="83"/>
    </row>
    <row r="2841" spans="1:2">
      <c r="A2841" s="83"/>
      <c r="B2841" s="83"/>
    </row>
    <row r="2842" spans="1:2">
      <c r="A2842" s="83"/>
      <c r="B2842" s="83"/>
    </row>
    <row r="2843" spans="1:2">
      <c r="A2843" s="83"/>
      <c r="B2843" s="83"/>
    </row>
    <row r="2844" spans="1:2">
      <c r="A2844" s="83"/>
      <c r="B2844" s="83"/>
    </row>
    <row r="2845" spans="1:2">
      <c r="A2845" s="83"/>
      <c r="B2845" s="83"/>
    </row>
    <row r="2846" spans="1:2">
      <c r="A2846" s="83"/>
      <c r="B2846" s="83"/>
    </row>
    <row r="2847" spans="1:2">
      <c r="A2847" s="83"/>
      <c r="B2847" s="83"/>
    </row>
    <row r="2848" spans="1:2">
      <c r="A2848" s="83"/>
      <c r="B2848" s="83"/>
    </row>
    <row r="2849" spans="1:2">
      <c r="A2849" s="83"/>
      <c r="B2849" s="83"/>
    </row>
    <row r="2850" spans="1:2">
      <c r="A2850" s="83"/>
      <c r="B2850" s="83"/>
    </row>
    <row r="2851" spans="1:2">
      <c r="A2851" s="83"/>
      <c r="B2851" s="83"/>
    </row>
    <row r="2852" spans="1:2">
      <c r="A2852" s="83"/>
      <c r="B2852" s="83"/>
    </row>
    <row r="2853" spans="1:2">
      <c r="A2853" s="83"/>
      <c r="B2853" s="83"/>
    </row>
    <row r="2854" spans="1:2">
      <c r="A2854" s="83"/>
      <c r="B2854" s="83"/>
    </row>
    <row r="2855" spans="1:2">
      <c r="A2855" s="83"/>
      <c r="B2855" s="83"/>
    </row>
    <row r="2856" spans="1:2">
      <c r="A2856" s="83"/>
      <c r="B2856" s="83"/>
    </row>
    <row r="2857" spans="1:2">
      <c r="A2857" s="83"/>
      <c r="B2857" s="83"/>
    </row>
    <row r="2858" spans="1:2">
      <c r="A2858" s="83"/>
      <c r="B2858" s="83"/>
    </row>
    <row r="2859" spans="1:2">
      <c r="A2859" s="83"/>
      <c r="B2859" s="83"/>
    </row>
    <row r="2860" spans="1:2">
      <c r="A2860" s="83"/>
      <c r="B2860" s="83"/>
    </row>
    <row r="2861" spans="1:2">
      <c r="A2861" s="83"/>
      <c r="B2861" s="83"/>
    </row>
    <row r="2862" spans="1:2">
      <c r="A2862" s="83"/>
      <c r="B2862" s="83"/>
    </row>
    <row r="2863" spans="1:2">
      <c r="A2863" s="83"/>
      <c r="B2863" s="83"/>
    </row>
    <row r="2864" spans="1:2">
      <c r="A2864" s="83"/>
      <c r="B2864" s="83"/>
    </row>
    <row r="2865" spans="1:2">
      <c r="A2865" s="83"/>
      <c r="B2865" s="83"/>
    </row>
    <row r="2866" spans="1:2">
      <c r="A2866" s="83"/>
      <c r="B2866" s="83"/>
    </row>
    <row r="2867" spans="1:2">
      <c r="A2867" s="83"/>
      <c r="B2867" s="83"/>
    </row>
    <row r="2868" spans="1:2">
      <c r="A2868" s="83"/>
      <c r="B2868" s="83"/>
    </row>
    <row r="2869" spans="1:2">
      <c r="A2869" s="83"/>
      <c r="B2869" s="83"/>
    </row>
    <row r="2870" spans="1:2">
      <c r="A2870" s="83"/>
      <c r="B2870" s="83"/>
    </row>
    <row r="2871" spans="1:2">
      <c r="A2871" s="83"/>
      <c r="B2871" s="83"/>
    </row>
    <row r="2872" spans="1:2">
      <c r="A2872" s="83"/>
      <c r="B2872" s="83"/>
    </row>
    <row r="2873" spans="1:2">
      <c r="A2873" s="83"/>
      <c r="B2873" s="83"/>
    </row>
    <row r="2874" spans="1:2">
      <c r="A2874" s="83"/>
      <c r="B2874" s="83"/>
    </row>
    <row r="2875" spans="1:2">
      <c r="A2875" s="83"/>
      <c r="B2875" s="83"/>
    </row>
    <row r="2876" spans="1:2">
      <c r="A2876" s="83"/>
      <c r="B2876" s="83"/>
    </row>
    <row r="2877" spans="1:2">
      <c r="A2877" s="83"/>
      <c r="B2877" s="83"/>
    </row>
    <row r="2878" spans="1:2">
      <c r="A2878" s="83"/>
      <c r="B2878" s="83"/>
    </row>
    <row r="2879" spans="1:2">
      <c r="A2879" s="83"/>
      <c r="B2879" s="83"/>
    </row>
    <row r="2880" spans="1:2">
      <c r="A2880" s="83"/>
      <c r="B2880" s="83"/>
    </row>
    <row r="2881" spans="1:2">
      <c r="A2881" s="83"/>
      <c r="B2881" s="83"/>
    </row>
    <row r="2882" spans="1:2">
      <c r="A2882" s="83"/>
      <c r="B2882" s="83"/>
    </row>
    <row r="2883" spans="1:2">
      <c r="A2883" s="83"/>
      <c r="B2883" s="83"/>
    </row>
    <row r="2884" spans="1:2">
      <c r="A2884" s="83"/>
      <c r="B2884" s="83"/>
    </row>
    <row r="2885" spans="1:2">
      <c r="A2885" s="83"/>
      <c r="B2885" s="83"/>
    </row>
    <row r="2886" spans="1:2">
      <c r="A2886" s="83"/>
      <c r="B2886" s="83"/>
    </row>
    <row r="2887" spans="1:2">
      <c r="A2887" s="83"/>
      <c r="B2887" s="83"/>
    </row>
    <row r="2888" spans="1:2">
      <c r="A2888" s="83"/>
      <c r="B2888" s="83"/>
    </row>
    <row r="2889" spans="1:2">
      <c r="A2889" s="83"/>
      <c r="B2889" s="83"/>
    </row>
    <row r="2890" spans="1:2">
      <c r="A2890" s="83"/>
      <c r="B2890" s="83"/>
    </row>
    <row r="2891" spans="1:2">
      <c r="A2891" s="83"/>
      <c r="B2891" s="83"/>
    </row>
    <row r="2892" spans="1:2">
      <c r="A2892" s="83"/>
      <c r="B2892" s="83"/>
    </row>
    <row r="2893" spans="1:2">
      <c r="A2893" s="83"/>
      <c r="B2893" s="83"/>
    </row>
    <row r="2894" spans="1:2">
      <c r="A2894" s="83"/>
      <c r="B2894" s="83"/>
    </row>
    <row r="2895" spans="1:2">
      <c r="A2895" s="83"/>
      <c r="B2895" s="83"/>
    </row>
    <row r="2896" spans="1:2">
      <c r="A2896" s="83"/>
      <c r="B2896" s="83"/>
    </row>
    <row r="2897" spans="1:2">
      <c r="A2897" s="83"/>
      <c r="B2897" s="83"/>
    </row>
    <row r="2898" spans="1:2">
      <c r="A2898" s="83"/>
      <c r="B2898" s="83"/>
    </row>
    <row r="2899" spans="1:2">
      <c r="A2899" s="83"/>
      <c r="B2899" s="83"/>
    </row>
    <row r="2900" spans="1:2">
      <c r="A2900" s="83"/>
      <c r="B2900" s="83"/>
    </row>
    <row r="2901" spans="1:2">
      <c r="A2901" s="83"/>
      <c r="B2901" s="83"/>
    </row>
    <row r="2902" spans="1:2">
      <c r="A2902" s="83"/>
      <c r="B2902" s="83"/>
    </row>
    <row r="2903" spans="1:2">
      <c r="A2903" s="83"/>
      <c r="B2903" s="83"/>
    </row>
    <row r="2904" spans="1:2">
      <c r="A2904" s="83"/>
      <c r="B2904" s="83"/>
    </row>
    <row r="2905" spans="1:2">
      <c r="A2905" s="83"/>
      <c r="B2905" s="83"/>
    </row>
    <row r="2906" spans="1:2">
      <c r="A2906" s="83"/>
      <c r="B2906" s="83"/>
    </row>
    <row r="2907" spans="1:2">
      <c r="A2907" s="83"/>
      <c r="B2907" s="83"/>
    </row>
    <row r="2908" spans="1:2">
      <c r="A2908" s="83"/>
      <c r="B2908" s="83"/>
    </row>
    <row r="2909" spans="1:2">
      <c r="A2909" s="83"/>
      <c r="B2909" s="83"/>
    </row>
    <row r="2910" spans="1:2">
      <c r="A2910" s="83"/>
      <c r="B2910" s="83"/>
    </row>
    <row r="2911" spans="1:2">
      <c r="A2911" s="83"/>
      <c r="B2911" s="83"/>
    </row>
    <row r="2912" spans="1:2">
      <c r="A2912" s="83"/>
      <c r="B2912" s="83"/>
    </row>
    <row r="2913" spans="1:2">
      <c r="A2913" s="83"/>
      <c r="B2913" s="83"/>
    </row>
    <row r="2914" spans="1:2">
      <c r="A2914" s="83"/>
      <c r="B2914" s="83"/>
    </row>
    <row r="2915" spans="1:2">
      <c r="A2915" s="83"/>
      <c r="B2915" s="83"/>
    </row>
    <row r="2916" spans="1:2">
      <c r="A2916" s="83"/>
      <c r="B2916" s="83"/>
    </row>
    <row r="2917" spans="1:2">
      <c r="A2917" s="83"/>
      <c r="B2917" s="83"/>
    </row>
    <row r="2918" spans="1:2">
      <c r="A2918" s="83"/>
      <c r="B2918" s="83"/>
    </row>
    <row r="2919" spans="1:2">
      <c r="A2919" s="83"/>
      <c r="B2919" s="83"/>
    </row>
    <row r="2920" spans="1:2">
      <c r="A2920" s="83"/>
      <c r="B2920" s="83"/>
    </row>
    <row r="2921" spans="1:2">
      <c r="A2921" s="83"/>
      <c r="B2921" s="83"/>
    </row>
    <row r="2922" spans="1:2">
      <c r="A2922" s="83"/>
      <c r="B2922" s="83"/>
    </row>
    <row r="2923" spans="1:2">
      <c r="A2923" s="83"/>
      <c r="B2923" s="83"/>
    </row>
    <row r="2924" spans="1:2">
      <c r="A2924" s="83"/>
      <c r="B2924" s="83"/>
    </row>
    <row r="2925" spans="1:2">
      <c r="A2925" s="83"/>
      <c r="B2925" s="83"/>
    </row>
    <row r="2926" spans="1:2">
      <c r="A2926" s="83"/>
      <c r="B2926" s="83"/>
    </row>
    <row r="2927" spans="1:2">
      <c r="A2927" s="83"/>
      <c r="B2927" s="83"/>
    </row>
    <row r="2928" spans="1:2">
      <c r="A2928" s="83"/>
      <c r="B2928" s="83"/>
    </row>
    <row r="2929" spans="1:2">
      <c r="A2929" s="83"/>
      <c r="B2929" s="83"/>
    </row>
    <row r="2930" spans="1:2">
      <c r="A2930" s="83"/>
      <c r="B2930" s="83"/>
    </row>
    <row r="2931" spans="1:2">
      <c r="A2931" s="83"/>
      <c r="B2931" s="83"/>
    </row>
    <row r="2932" spans="1:2">
      <c r="A2932" s="83"/>
      <c r="B2932" s="83"/>
    </row>
    <row r="2933" spans="1:2">
      <c r="A2933" s="83"/>
      <c r="B2933" s="83"/>
    </row>
    <row r="2934" spans="1:2">
      <c r="A2934" s="83"/>
      <c r="B2934" s="83"/>
    </row>
    <row r="2935" spans="1:2">
      <c r="A2935" s="83"/>
      <c r="B2935" s="83"/>
    </row>
    <row r="2936" spans="1:2">
      <c r="A2936" s="83"/>
      <c r="B2936" s="83"/>
    </row>
    <row r="2937" spans="1:2">
      <c r="A2937" s="83"/>
      <c r="B2937" s="83"/>
    </row>
    <row r="2938" spans="1:2">
      <c r="A2938" s="83"/>
      <c r="B2938" s="83"/>
    </row>
    <row r="2939" spans="1:2">
      <c r="A2939" s="83"/>
      <c r="B2939" s="83"/>
    </row>
    <row r="2940" spans="1:2">
      <c r="A2940" s="83"/>
      <c r="B2940" s="83"/>
    </row>
    <row r="2941" spans="1:2">
      <c r="A2941" s="83"/>
      <c r="B2941" s="83"/>
    </row>
    <row r="2942" spans="1:2">
      <c r="A2942" s="83"/>
      <c r="B2942" s="83"/>
    </row>
    <row r="2943" spans="1:2">
      <c r="A2943" s="83"/>
      <c r="B2943" s="83"/>
    </row>
    <row r="2944" spans="1:2">
      <c r="A2944" s="83"/>
      <c r="B2944" s="83"/>
    </row>
    <row r="2945" spans="1:2">
      <c r="A2945" s="83"/>
      <c r="B2945" s="83"/>
    </row>
    <row r="2946" spans="1:2">
      <c r="A2946" s="83"/>
      <c r="B2946" s="83"/>
    </row>
    <row r="2947" spans="1:2">
      <c r="A2947" s="83"/>
      <c r="B2947" s="83"/>
    </row>
    <row r="2948" spans="1:2">
      <c r="A2948" s="83"/>
      <c r="B2948" s="83"/>
    </row>
    <row r="2949" spans="1:2">
      <c r="A2949" s="83"/>
      <c r="B2949" s="83"/>
    </row>
    <row r="2950" spans="1:2">
      <c r="A2950" s="83"/>
      <c r="B2950" s="83"/>
    </row>
    <row r="2951" spans="1:2">
      <c r="A2951" s="83"/>
      <c r="B2951" s="83"/>
    </row>
    <row r="2952" spans="1:2">
      <c r="A2952" s="83"/>
      <c r="B2952" s="83"/>
    </row>
    <row r="2953" spans="1:2">
      <c r="A2953" s="83"/>
      <c r="B2953" s="83"/>
    </row>
    <row r="2954" spans="1:2">
      <c r="A2954" s="83"/>
      <c r="B2954" s="83"/>
    </row>
    <row r="2955" spans="1:2">
      <c r="A2955" s="83"/>
      <c r="B2955" s="83"/>
    </row>
    <row r="2956" spans="1:2">
      <c r="A2956" s="83"/>
      <c r="B2956" s="83"/>
    </row>
    <row r="2957" spans="1:2">
      <c r="A2957" s="83"/>
      <c r="B2957" s="83"/>
    </row>
    <row r="2958" spans="1:2">
      <c r="A2958" s="83"/>
      <c r="B2958" s="83"/>
    </row>
    <row r="2959" spans="1:2">
      <c r="A2959" s="83"/>
      <c r="B2959" s="83"/>
    </row>
    <row r="2960" spans="1:2">
      <c r="A2960" s="83"/>
      <c r="B2960" s="83"/>
    </row>
    <row r="2961" spans="1:2">
      <c r="A2961" s="83"/>
      <c r="B2961" s="83"/>
    </row>
    <row r="2962" spans="1:2">
      <c r="A2962" s="83"/>
      <c r="B2962" s="83"/>
    </row>
    <row r="2963" spans="1:2">
      <c r="A2963" s="83"/>
      <c r="B2963" s="83"/>
    </row>
    <row r="2964" spans="1:2">
      <c r="A2964" s="83"/>
      <c r="B2964" s="83"/>
    </row>
    <row r="2965" spans="1:2">
      <c r="A2965" s="83"/>
      <c r="B2965" s="83"/>
    </row>
    <row r="2966" spans="1:2">
      <c r="A2966" s="83"/>
      <c r="B2966" s="83"/>
    </row>
    <row r="2967" spans="1:2">
      <c r="A2967" s="83"/>
      <c r="B2967" s="83"/>
    </row>
    <row r="2968" spans="1:2">
      <c r="A2968" s="83"/>
      <c r="B2968" s="83"/>
    </row>
    <row r="2969" spans="1:2">
      <c r="A2969" s="83"/>
      <c r="B2969" s="83"/>
    </row>
    <row r="2970" spans="1:2">
      <c r="A2970" s="83"/>
      <c r="B2970" s="83"/>
    </row>
    <row r="2971" spans="1:2">
      <c r="A2971" s="83"/>
      <c r="B2971" s="83"/>
    </row>
    <row r="2972" spans="1:2">
      <c r="A2972" s="83"/>
      <c r="B2972" s="83"/>
    </row>
    <row r="2973" spans="1:2">
      <c r="A2973" s="83"/>
      <c r="B2973" s="83"/>
    </row>
    <row r="2974" spans="1:2">
      <c r="A2974" s="83"/>
      <c r="B2974" s="83"/>
    </row>
    <row r="2975" spans="1:2">
      <c r="A2975" s="83"/>
      <c r="B2975" s="83"/>
    </row>
    <row r="2976" spans="1:2">
      <c r="A2976" s="83"/>
      <c r="B2976" s="83"/>
    </row>
    <row r="2977" spans="1:2">
      <c r="A2977" s="83"/>
      <c r="B2977" s="83"/>
    </row>
    <row r="2978" spans="1:2">
      <c r="A2978" s="83"/>
      <c r="B2978" s="83"/>
    </row>
    <row r="2979" spans="1:2">
      <c r="A2979" s="83"/>
      <c r="B2979" s="83"/>
    </row>
    <row r="2980" spans="1:2">
      <c r="A2980" s="83"/>
      <c r="B2980" s="83"/>
    </row>
    <row r="2981" spans="1:2">
      <c r="A2981" s="83"/>
      <c r="B2981" s="83"/>
    </row>
    <row r="2982" spans="1:2">
      <c r="A2982" s="83"/>
      <c r="B2982" s="83"/>
    </row>
    <row r="2983" spans="1:2">
      <c r="A2983" s="83"/>
      <c r="B2983" s="83"/>
    </row>
    <row r="2984" spans="1:2">
      <c r="A2984" s="83"/>
      <c r="B2984" s="83"/>
    </row>
    <row r="2985" spans="1:2">
      <c r="A2985" s="83"/>
      <c r="B2985" s="83"/>
    </row>
    <row r="2986" spans="1:2">
      <c r="A2986" s="83"/>
      <c r="B2986" s="83"/>
    </row>
    <row r="2987" spans="1:2">
      <c r="A2987" s="83"/>
      <c r="B2987" s="83"/>
    </row>
    <row r="2988" spans="1:2">
      <c r="A2988" s="83"/>
      <c r="B2988" s="83"/>
    </row>
    <row r="2989" spans="1:2">
      <c r="A2989" s="83"/>
      <c r="B2989" s="83"/>
    </row>
    <row r="2990" spans="1:2">
      <c r="A2990" s="83"/>
      <c r="B2990" s="83"/>
    </row>
    <row r="2991" spans="1:2">
      <c r="A2991" s="83"/>
      <c r="B2991" s="83"/>
    </row>
    <row r="2992" spans="1:2">
      <c r="A2992" s="83"/>
      <c r="B2992" s="83"/>
    </row>
    <row r="2993" spans="1:2">
      <c r="A2993" s="83"/>
      <c r="B2993" s="83"/>
    </row>
    <row r="2994" spans="1:2">
      <c r="A2994" s="83"/>
      <c r="B2994" s="83"/>
    </row>
    <row r="2995" spans="1:2">
      <c r="A2995" s="83"/>
      <c r="B2995" s="83"/>
    </row>
    <row r="2996" spans="1:2">
      <c r="A2996" s="83"/>
      <c r="B2996" s="83"/>
    </row>
    <row r="2997" spans="1:2">
      <c r="A2997" s="83"/>
      <c r="B2997" s="83"/>
    </row>
    <row r="2998" spans="1:2">
      <c r="A2998" s="83"/>
      <c r="B2998" s="83"/>
    </row>
    <row r="2999" spans="1:2">
      <c r="A2999" s="83"/>
      <c r="B2999" s="83"/>
    </row>
    <row r="3000" spans="1:2">
      <c r="A3000" s="83"/>
      <c r="B3000" s="83"/>
    </row>
    <row r="3001" spans="1:2">
      <c r="A3001" s="83"/>
      <c r="B3001" s="83"/>
    </row>
    <row r="3002" spans="1:2">
      <c r="A3002" s="83"/>
      <c r="B3002" s="83"/>
    </row>
    <row r="3003" spans="1:2">
      <c r="A3003" s="83"/>
      <c r="B3003" s="83"/>
    </row>
    <row r="3004" spans="1:2">
      <c r="A3004" s="83"/>
      <c r="B3004" s="83"/>
    </row>
    <row r="3005" spans="1:2">
      <c r="A3005" s="83"/>
      <c r="B3005" s="83"/>
    </row>
    <row r="3006" spans="1:2">
      <c r="A3006" s="83"/>
      <c r="B3006" s="83"/>
    </row>
    <row r="3007" spans="1:2">
      <c r="A3007" s="83"/>
      <c r="B3007" s="83"/>
    </row>
    <row r="3008" spans="1:2">
      <c r="A3008" s="83"/>
      <c r="B3008" s="83"/>
    </row>
    <row r="3009" spans="1:2">
      <c r="A3009" s="83"/>
      <c r="B3009" s="83"/>
    </row>
    <row r="3010" spans="1:2">
      <c r="A3010" s="83"/>
      <c r="B3010" s="83"/>
    </row>
    <row r="3011" spans="1:2">
      <c r="A3011" s="83"/>
      <c r="B3011" s="83"/>
    </row>
    <row r="3012" spans="1:2">
      <c r="A3012" s="83"/>
      <c r="B3012" s="83"/>
    </row>
    <row r="3013" spans="1:2">
      <c r="A3013" s="83"/>
      <c r="B3013" s="83"/>
    </row>
    <row r="3014" spans="1:2">
      <c r="A3014" s="83"/>
      <c r="B3014" s="83"/>
    </row>
    <row r="3015" spans="1:2">
      <c r="A3015" s="83"/>
      <c r="B3015" s="83"/>
    </row>
    <row r="3016" spans="1:2">
      <c r="A3016" s="83"/>
      <c r="B3016" s="83"/>
    </row>
    <row r="3017" spans="1:2">
      <c r="A3017" s="83"/>
      <c r="B3017" s="83"/>
    </row>
    <row r="3018" spans="1:2">
      <c r="A3018" s="83"/>
      <c r="B3018" s="83"/>
    </row>
    <row r="3019" spans="1:2">
      <c r="A3019" s="83"/>
      <c r="B3019" s="83"/>
    </row>
    <row r="3020" spans="1:2">
      <c r="A3020" s="83"/>
      <c r="B3020" s="83"/>
    </row>
    <row r="3021" spans="1:2">
      <c r="A3021" s="83"/>
      <c r="B3021" s="83"/>
    </row>
    <row r="3022" spans="1:2">
      <c r="A3022" s="83"/>
      <c r="B3022" s="83"/>
    </row>
    <row r="3023" spans="1:2">
      <c r="A3023" s="83"/>
      <c r="B3023" s="83"/>
    </row>
    <row r="3024" spans="1:2">
      <c r="A3024" s="83"/>
      <c r="B3024" s="83"/>
    </row>
    <row r="3025" spans="1:2">
      <c r="A3025" s="83"/>
      <c r="B3025" s="83"/>
    </row>
    <row r="3026" spans="1:2">
      <c r="A3026" s="83"/>
      <c r="B3026" s="83"/>
    </row>
    <row r="3027" spans="1:2">
      <c r="A3027" s="83"/>
      <c r="B3027" s="83"/>
    </row>
    <row r="3028" spans="1:2">
      <c r="A3028" s="83"/>
      <c r="B3028" s="83"/>
    </row>
    <row r="3029" spans="1:2">
      <c r="A3029" s="83"/>
      <c r="B3029" s="83"/>
    </row>
    <row r="3030" spans="1:2">
      <c r="A3030" s="83"/>
      <c r="B3030" s="83"/>
    </row>
    <row r="3031" spans="1:2">
      <c r="A3031" s="83"/>
      <c r="B3031" s="83"/>
    </row>
    <row r="3032" spans="1:2">
      <c r="A3032" s="83"/>
      <c r="B3032" s="83"/>
    </row>
    <row r="3033" spans="1:2">
      <c r="A3033" s="83"/>
      <c r="B3033" s="83"/>
    </row>
    <row r="3034" spans="1:2">
      <c r="A3034" s="83"/>
      <c r="B3034" s="83"/>
    </row>
    <row r="3035" spans="1:2">
      <c r="A3035" s="83"/>
      <c r="B3035" s="83"/>
    </row>
    <row r="3036" spans="1:2">
      <c r="A3036" s="83"/>
      <c r="B3036" s="83"/>
    </row>
    <row r="3037" spans="1:2">
      <c r="A3037" s="83"/>
      <c r="B3037" s="83"/>
    </row>
    <row r="3038" spans="1:2">
      <c r="A3038" s="83"/>
      <c r="B3038" s="83"/>
    </row>
    <row r="3039" spans="1:2">
      <c r="A3039" s="83"/>
      <c r="B3039" s="83"/>
    </row>
    <row r="3040" spans="1:2">
      <c r="A3040" s="83"/>
      <c r="B3040" s="83"/>
    </row>
    <row r="3041" spans="1:2">
      <c r="A3041" s="83"/>
      <c r="B3041" s="83"/>
    </row>
    <row r="3042" spans="1:2">
      <c r="A3042" s="83"/>
      <c r="B3042" s="83"/>
    </row>
    <row r="3043" spans="1:2">
      <c r="A3043" s="83"/>
      <c r="B3043" s="83"/>
    </row>
    <row r="3044" spans="1:2">
      <c r="A3044" s="83"/>
      <c r="B3044" s="83"/>
    </row>
    <row r="3045" spans="1:2">
      <c r="A3045" s="83"/>
      <c r="B3045" s="83"/>
    </row>
    <row r="3046" spans="1:2">
      <c r="A3046" s="83"/>
      <c r="B3046" s="83"/>
    </row>
    <row r="3047" spans="1:2">
      <c r="A3047" s="83"/>
      <c r="B3047" s="83"/>
    </row>
    <row r="3048" spans="1:2">
      <c r="A3048" s="83"/>
      <c r="B3048" s="83"/>
    </row>
    <row r="3049" spans="1:2">
      <c r="A3049" s="83"/>
      <c r="B3049" s="83"/>
    </row>
    <row r="3050" spans="1:2">
      <c r="A3050" s="83"/>
      <c r="B3050" s="83"/>
    </row>
    <row r="3051" spans="1:2">
      <c r="A3051" s="83"/>
      <c r="B3051" s="83"/>
    </row>
    <row r="3052" spans="1:2">
      <c r="A3052" s="83"/>
      <c r="B3052" s="83"/>
    </row>
    <row r="3053" spans="1:2">
      <c r="A3053" s="83"/>
      <c r="B3053" s="83"/>
    </row>
    <row r="3054" spans="1:2">
      <c r="A3054" s="83"/>
      <c r="B3054" s="83"/>
    </row>
    <row r="3055" spans="1:2">
      <c r="A3055" s="83"/>
      <c r="B3055" s="83"/>
    </row>
    <row r="3056" spans="1:2">
      <c r="A3056" s="83"/>
      <c r="B3056" s="83"/>
    </row>
    <row r="3057" spans="1:2">
      <c r="A3057" s="83"/>
      <c r="B3057" s="83"/>
    </row>
    <row r="3058" spans="1:2">
      <c r="A3058" s="83"/>
      <c r="B3058" s="83"/>
    </row>
    <row r="3059" spans="1:2">
      <c r="A3059" s="83"/>
      <c r="B3059" s="83"/>
    </row>
    <row r="3060" spans="1:2">
      <c r="A3060" s="83"/>
      <c r="B3060" s="83"/>
    </row>
    <row r="3061" spans="1:2">
      <c r="A3061" s="83"/>
      <c r="B3061" s="83"/>
    </row>
    <row r="3062" spans="1:2">
      <c r="A3062" s="83"/>
      <c r="B3062" s="83"/>
    </row>
    <row r="3063" spans="1:2">
      <c r="A3063" s="83"/>
      <c r="B3063" s="83"/>
    </row>
    <row r="3064" spans="1:2">
      <c r="A3064" s="83"/>
      <c r="B3064" s="83"/>
    </row>
    <row r="3065" spans="1:2">
      <c r="A3065" s="83"/>
      <c r="B3065" s="83"/>
    </row>
    <row r="3066" spans="1:2">
      <c r="A3066" s="83"/>
      <c r="B3066" s="83"/>
    </row>
    <row r="3067" spans="1:2">
      <c r="A3067" s="83"/>
      <c r="B3067" s="83"/>
    </row>
    <row r="3068" spans="1:2">
      <c r="A3068" s="83"/>
      <c r="B3068" s="83"/>
    </row>
    <row r="3069" spans="1:2">
      <c r="A3069" s="83"/>
      <c r="B3069" s="83"/>
    </row>
    <row r="3070" spans="1:2">
      <c r="A3070" s="83"/>
      <c r="B3070" s="83"/>
    </row>
    <row r="3071" spans="1:2">
      <c r="A3071" s="83"/>
      <c r="B3071" s="83"/>
    </row>
    <row r="3072" spans="1:2">
      <c r="A3072" s="83"/>
      <c r="B3072" s="83"/>
    </row>
    <row r="3073" spans="1:2">
      <c r="A3073" s="83"/>
      <c r="B3073" s="83"/>
    </row>
    <row r="3074" spans="1:2">
      <c r="A3074" s="83"/>
      <c r="B3074" s="83"/>
    </row>
    <row r="3075" spans="1:2">
      <c r="A3075" s="83"/>
      <c r="B3075" s="83"/>
    </row>
    <row r="3076" spans="1:2">
      <c r="A3076" s="83"/>
      <c r="B3076" s="83"/>
    </row>
    <row r="3077" spans="1:2">
      <c r="A3077" s="83"/>
      <c r="B3077" s="83"/>
    </row>
    <row r="3078" spans="1:2">
      <c r="A3078" s="83"/>
      <c r="B3078" s="83"/>
    </row>
    <row r="3079" spans="1:2">
      <c r="A3079" s="83"/>
      <c r="B3079" s="83"/>
    </row>
    <row r="3080" spans="1:2">
      <c r="A3080" s="83"/>
      <c r="B3080" s="83"/>
    </row>
    <row r="3081" spans="1:2">
      <c r="A3081" s="83"/>
      <c r="B3081" s="83"/>
    </row>
    <row r="3082" spans="1:2">
      <c r="A3082" s="83"/>
      <c r="B3082" s="83"/>
    </row>
    <row r="3083" spans="1:2">
      <c r="A3083" s="83"/>
      <c r="B3083" s="83"/>
    </row>
    <row r="3084" spans="1:2">
      <c r="A3084" s="83"/>
      <c r="B3084" s="83"/>
    </row>
    <row r="3085" spans="1:2">
      <c r="A3085" s="83"/>
      <c r="B3085" s="83"/>
    </row>
    <row r="3086" spans="1:2">
      <c r="A3086" s="83"/>
      <c r="B3086" s="83"/>
    </row>
    <row r="3087" spans="1:2">
      <c r="A3087" s="83"/>
      <c r="B3087" s="83"/>
    </row>
    <row r="3088" spans="1:2">
      <c r="A3088" s="83"/>
      <c r="B3088" s="83"/>
    </row>
    <row r="3089" spans="1:2">
      <c r="A3089" s="83"/>
      <c r="B3089" s="83"/>
    </row>
    <row r="3090" spans="1:2">
      <c r="A3090" s="83"/>
      <c r="B3090" s="83"/>
    </row>
    <row r="3091" spans="1:2">
      <c r="A3091" s="83"/>
      <c r="B3091" s="83"/>
    </row>
    <row r="3092" spans="1:2">
      <c r="A3092" s="83"/>
      <c r="B3092" s="83"/>
    </row>
    <row r="3093" spans="1:2">
      <c r="A3093" s="83"/>
      <c r="B3093" s="83"/>
    </row>
    <row r="3094" spans="1:2">
      <c r="A3094" s="83"/>
      <c r="B3094" s="83"/>
    </row>
    <row r="3095" spans="1:2">
      <c r="A3095" s="83"/>
      <c r="B3095" s="83"/>
    </row>
    <row r="3096" spans="1:2">
      <c r="A3096" s="83"/>
      <c r="B3096" s="83"/>
    </row>
    <row r="3097" spans="1:2">
      <c r="A3097" s="83"/>
      <c r="B3097" s="83"/>
    </row>
    <row r="3098" spans="1:2">
      <c r="A3098" s="83"/>
      <c r="B3098" s="83"/>
    </row>
    <row r="3099" spans="1:2">
      <c r="A3099" s="83"/>
      <c r="B3099" s="83"/>
    </row>
    <row r="3100" spans="1:2">
      <c r="A3100" s="83"/>
      <c r="B3100" s="83"/>
    </row>
    <row r="3101" spans="1:2">
      <c r="A3101" s="83"/>
      <c r="B3101" s="83"/>
    </row>
    <row r="3102" spans="1:2">
      <c r="A3102" s="83"/>
      <c r="B3102" s="83"/>
    </row>
    <row r="3103" spans="1:2">
      <c r="A3103" s="83"/>
      <c r="B3103" s="83"/>
    </row>
    <row r="3104" spans="1:2">
      <c r="A3104" s="83"/>
      <c r="B3104" s="83"/>
    </row>
    <row r="3105" spans="1:2">
      <c r="A3105" s="83"/>
      <c r="B3105" s="83"/>
    </row>
    <row r="3106" spans="1:2">
      <c r="A3106" s="83"/>
      <c r="B3106" s="83"/>
    </row>
    <row r="3107" spans="1:2">
      <c r="A3107" s="83"/>
      <c r="B3107" s="83"/>
    </row>
    <row r="3108" spans="1:2">
      <c r="A3108" s="83"/>
      <c r="B3108" s="83"/>
    </row>
    <row r="3109" spans="1:2">
      <c r="A3109" s="83"/>
      <c r="B3109" s="83"/>
    </row>
    <row r="3110" spans="1:2">
      <c r="A3110" s="83"/>
      <c r="B3110" s="83"/>
    </row>
    <row r="3111" spans="1:2">
      <c r="A3111" s="83"/>
      <c r="B3111" s="83"/>
    </row>
    <row r="3112" spans="1:2">
      <c r="A3112" s="83"/>
      <c r="B3112" s="83"/>
    </row>
    <row r="3113" spans="1:2">
      <c r="A3113" s="83"/>
      <c r="B3113" s="83"/>
    </row>
    <row r="3114" spans="1:2">
      <c r="A3114" s="83"/>
      <c r="B3114" s="83"/>
    </row>
    <row r="3115" spans="1:2">
      <c r="A3115" s="83"/>
      <c r="B3115" s="83"/>
    </row>
    <row r="3116" spans="1:2">
      <c r="A3116" s="83"/>
      <c r="B3116" s="83"/>
    </row>
    <row r="3117" spans="1:2">
      <c r="A3117" s="83"/>
      <c r="B3117" s="83"/>
    </row>
    <row r="3118" spans="1:2">
      <c r="A3118" s="83"/>
      <c r="B3118" s="83"/>
    </row>
    <row r="3119" spans="1:2">
      <c r="A3119" s="83"/>
      <c r="B3119" s="83"/>
    </row>
    <row r="3120" spans="1:2">
      <c r="A3120" s="83"/>
      <c r="B3120" s="83"/>
    </row>
    <row r="3121" spans="1:2">
      <c r="A3121" s="83"/>
      <c r="B3121" s="83"/>
    </row>
    <row r="3122" spans="1:2">
      <c r="A3122" s="83"/>
      <c r="B3122" s="83"/>
    </row>
    <row r="3123" spans="1:2">
      <c r="A3123" s="83"/>
      <c r="B3123" s="83"/>
    </row>
    <row r="3124" spans="1:2">
      <c r="A3124" s="83"/>
      <c r="B3124" s="83"/>
    </row>
    <row r="3125" spans="1:2">
      <c r="A3125" s="83"/>
      <c r="B3125" s="83"/>
    </row>
    <row r="3126" spans="1:2">
      <c r="A3126" s="83"/>
      <c r="B3126" s="83"/>
    </row>
    <row r="3127" spans="1:2">
      <c r="A3127" s="83"/>
      <c r="B3127" s="83"/>
    </row>
    <row r="3128" spans="1:2">
      <c r="A3128" s="83"/>
      <c r="B3128" s="83"/>
    </row>
    <row r="3129" spans="1:2">
      <c r="A3129" s="83"/>
      <c r="B3129" s="83"/>
    </row>
    <row r="3130" spans="1:2">
      <c r="A3130" s="83"/>
      <c r="B3130" s="83"/>
    </row>
    <row r="3131" spans="1:2">
      <c r="A3131" s="83"/>
      <c r="B3131" s="83"/>
    </row>
    <row r="3132" spans="1:2">
      <c r="A3132" s="83"/>
      <c r="B3132" s="83"/>
    </row>
    <row r="3133" spans="1:2">
      <c r="A3133" s="83"/>
      <c r="B3133" s="83"/>
    </row>
    <row r="3134" spans="1:2">
      <c r="A3134" s="83"/>
      <c r="B3134" s="83"/>
    </row>
    <row r="3135" spans="1:2">
      <c r="A3135" s="83"/>
      <c r="B3135" s="83"/>
    </row>
    <row r="3136" spans="1:2">
      <c r="A3136" s="83"/>
      <c r="B3136" s="83"/>
    </row>
    <row r="3137" spans="1:2">
      <c r="A3137" s="83"/>
      <c r="B3137" s="83"/>
    </row>
    <row r="3138" spans="1:2">
      <c r="A3138" s="83"/>
      <c r="B3138" s="83"/>
    </row>
    <row r="3139" spans="1:2">
      <c r="A3139" s="83"/>
      <c r="B3139" s="83"/>
    </row>
    <row r="3140" spans="1:2">
      <c r="A3140" s="83"/>
      <c r="B3140" s="83"/>
    </row>
    <row r="3141" spans="1:2">
      <c r="A3141" s="83"/>
      <c r="B3141" s="83"/>
    </row>
    <row r="3142" spans="1:2">
      <c r="A3142" s="83"/>
      <c r="B3142" s="83"/>
    </row>
    <row r="3143" spans="1:2">
      <c r="A3143" s="83"/>
      <c r="B3143" s="83"/>
    </row>
    <row r="3144" spans="1:2">
      <c r="A3144" s="83"/>
      <c r="B3144" s="83"/>
    </row>
    <row r="3145" spans="1:2">
      <c r="A3145" s="83"/>
      <c r="B3145" s="83"/>
    </row>
    <row r="3146" spans="1:2">
      <c r="A3146" s="83"/>
      <c r="B3146" s="83"/>
    </row>
    <row r="3147" spans="1:2">
      <c r="A3147" s="83"/>
      <c r="B3147" s="83"/>
    </row>
    <row r="3148" spans="1:2">
      <c r="A3148" s="83"/>
      <c r="B3148" s="83"/>
    </row>
    <row r="3149" spans="1:2">
      <c r="A3149" s="83"/>
      <c r="B3149" s="83"/>
    </row>
    <row r="3150" spans="1:2">
      <c r="A3150" s="83"/>
      <c r="B3150" s="83"/>
    </row>
    <row r="3151" spans="1:2">
      <c r="A3151" s="83"/>
      <c r="B3151" s="83"/>
    </row>
    <row r="3152" spans="1:2">
      <c r="A3152" s="83"/>
      <c r="B3152" s="83"/>
    </row>
    <row r="3153" spans="1:2">
      <c r="A3153" s="83"/>
      <c r="B3153" s="83"/>
    </row>
    <row r="3154" spans="1:2">
      <c r="A3154" s="83"/>
      <c r="B3154" s="83"/>
    </row>
    <row r="3155" spans="1:2">
      <c r="A3155" s="83"/>
      <c r="B3155" s="83"/>
    </row>
    <row r="3156" spans="1:2">
      <c r="A3156" s="83"/>
      <c r="B3156" s="83"/>
    </row>
    <row r="3157" spans="1:2">
      <c r="A3157" s="83"/>
      <c r="B3157" s="83"/>
    </row>
    <row r="3158" spans="1:2">
      <c r="A3158" s="83"/>
      <c r="B3158" s="83"/>
    </row>
    <row r="3159" spans="1:2">
      <c r="A3159" s="83"/>
      <c r="B3159" s="83"/>
    </row>
    <row r="3160" spans="1:2">
      <c r="A3160" s="83"/>
      <c r="B3160" s="83"/>
    </row>
    <row r="3161" spans="1:2">
      <c r="A3161" s="83"/>
      <c r="B3161" s="83"/>
    </row>
    <row r="3162" spans="1:2">
      <c r="A3162" s="83"/>
      <c r="B3162" s="83"/>
    </row>
    <row r="3163" spans="1:2">
      <c r="A3163" s="83"/>
      <c r="B3163" s="83"/>
    </row>
    <row r="3164" spans="1:2">
      <c r="A3164" s="83"/>
      <c r="B3164" s="83"/>
    </row>
    <row r="3165" spans="1:2">
      <c r="A3165" s="83"/>
      <c r="B3165" s="83"/>
    </row>
    <row r="3166" spans="1:2">
      <c r="A3166" s="83"/>
      <c r="B3166" s="83"/>
    </row>
    <row r="3167" spans="1:2">
      <c r="A3167" s="83"/>
      <c r="B3167" s="83"/>
    </row>
    <row r="3168" spans="1:2">
      <c r="A3168" s="83"/>
      <c r="B3168" s="83"/>
    </row>
    <row r="3169" spans="1:2">
      <c r="A3169" s="83"/>
      <c r="B3169" s="83"/>
    </row>
    <row r="3170" spans="1:2">
      <c r="A3170" s="83"/>
      <c r="B3170" s="83"/>
    </row>
    <row r="3171" spans="1:2">
      <c r="A3171" s="83"/>
      <c r="B3171" s="83"/>
    </row>
    <row r="3172" spans="1:2">
      <c r="A3172" s="83"/>
      <c r="B3172" s="83"/>
    </row>
    <row r="3173" spans="1:2">
      <c r="A3173" s="83"/>
      <c r="B3173" s="83"/>
    </row>
    <row r="3174" spans="1:2">
      <c r="A3174" s="83"/>
      <c r="B3174" s="83"/>
    </row>
    <row r="3175" spans="1:2">
      <c r="A3175" s="83"/>
      <c r="B3175" s="83"/>
    </row>
    <row r="3176" spans="1:2">
      <c r="A3176" s="83"/>
      <c r="B3176" s="83"/>
    </row>
    <row r="3177" spans="1:2">
      <c r="A3177" s="83"/>
      <c r="B3177" s="83"/>
    </row>
    <row r="3178" spans="1:2">
      <c r="A3178" s="83"/>
      <c r="B3178" s="83"/>
    </row>
    <row r="3179" spans="1:2">
      <c r="A3179" s="83"/>
      <c r="B3179" s="83"/>
    </row>
    <row r="3180" spans="1:2">
      <c r="A3180" s="83"/>
      <c r="B3180" s="83"/>
    </row>
    <row r="3181" spans="1:2">
      <c r="A3181" s="83"/>
      <c r="B3181" s="83"/>
    </row>
    <row r="3182" spans="1:2">
      <c r="A3182" s="83"/>
      <c r="B3182" s="83"/>
    </row>
    <row r="3183" spans="1:2">
      <c r="A3183" s="83"/>
      <c r="B3183" s="83"/>
    </row>
    <row r="3184" spans="1:2">
      <c r="A3184" s="83"/>
      <c r="B3184" s="83"/>
    </row>
    <row r="3185" spans="1:2">
      <c r="A3185" s="83"/>
      <c r="B3185" s="83"/>
    </row>
    <row r="3186" spans="1:2">
      <c r="A3186" s="83"/>
      <c r="B3186" s="83"/>
    </row>
    <row r="3187" spans="1:2">
      <c r="A3187" s="83"/>
      <c r="B3187" s="83"/>
    </row>
    <row r="3188" spans="1:2">
      <c r="A3188" s="83"/>
      <c r="B3188" s="83"/>
    </row>
    <row r="3189" spans="1:2">
      <c r="A3189" s="83"/>
      <c r="B3189" s="83"/>
    </row>
    <row r="3190" spans="1:2">
      <c r="A3190" s="83"/>
      <c r="B3190" s="83"/>
    </row>
    <row r="3191" spans="1:2">
      <c r="A3191" s="83"/>
      <c r="B3191" s="83"/>
    </row>
    <row r="3192" spans="1:2">
      <c r="A3192" s="83"/>
      <c r="B3192" s="83"/>
    </row>
    <row r="3193" spans="1:2">
      <c r="A3193" s="83"/>
      <c r="B3193" s="83"/>
    </row>
    <row r="3194" spans="1:2">
      <c r="A3194" s="83"/>
      <c r="B3194" s="83"/>
    </row>
    <row r="3195" spans="1:2">
      <c r="A3195" s="83"/>
      <c r="B3195" s="83"/>
    </row>
    <row r="3196" spans="1:2">
      <c r="A3196" s="83"/>
      <c r="B3196" s="83"/>
    </row>
    <row r="3197" spans="1:2">
      <c r="A3197" s="83"/>
      <c r="B3197" s="83"/>
    </row>
    <row r="3198" spans="1:2">
      <c r="A3198" s="83"/>
      <c r="B3198" s="83"/>
    </row>
    <row r="3199" spans="1:2">
      <c r="A3199" s="83"/>
      <c r="B3199" s="83"/>
    </row>
    <row r="3200" spans="1:2">
      <c r="A3200" s="83"/>
      <c r="B3200" s="83"/>
    </row>
    <row r="3201" spans="1:2">
      <c r="A3201" s="83"/>
      <c r="B3201" s="83"/>
    </row>
    <row r="3202" spans="1:2">
      <c r="A3202" s="83"/>
      <c r="B3202" s="83"/>
    </row>
    <row r="3203" spans="1:2">
      <c r="A3203" s="83"/>
      <c r="B3203" s="83"/>
    </row>
    <row r="3204" spans="1:2">
      <c r="A3204" s="83"/>
      <c r="B3204" s="83"/>
    </row>
    <row r="3205" spans="1:2">
      <c r="A3205" s="83"/>
      <c r="B3205" s="83"/>
    </row>
    <row r="3206" spans="1:2">
      <c r="A3206" s="83"/>
      <c r="B3206" s="83"/>
    </row>
    <row r="3207" spans="1:2">
      <c r="A3207" s="83"/>
      <c r="B3207" s="83"/>
    </row>
    <row r="3208" spans="1:2">
      <c r="A3208" s="83"/>
      <c r="B3208" s="83"/>
    </row>
    <row r="3209" spans="1:2">
      <c r="A3209" s="83"/>
      <c r="B3209" s="83"/>
    </row>
    <row r="3210" spans="1:2">
      <c r="A3210" s="83"/>
      <c r="B3210" s="83"/>
    </row>
    <row r="3211" spans="1:2">
      <c r="A3211" s="83"/>
      <c r="B3211" s="83"/>
    </row>
    <row r="3212" spans="1:2">
      <c r="A3212" s="83"/>
      <c r="B3212" s="83"/>
    </row>
    <row r="3213" spans="1:2">
      <c r="A3213" s="83"/>
      <c r="B3213" s="83"/>
    </row>
    <row r="3214" spans="1:2">
      <c r="A3214" s="83"/>
      <c r="B3214" s="83"/>
    </row>
    <row r="3215" spans="1:2">
      <c r="A3215" s="83"/>
      <c r="B3215" s="83"/>
    </row>
    <row r="3216" spans="1:2">
      <c r="A3216" s="83"/>
      <c r="B3216" s="83"/>
    </row>
    <row r="3217" spans="1:2">
      <c r="A3217" s="83"/>
      <c r="B3217" s="83"/>
    </row>
    <row r="3218" spans="1:2">
      <c r="A3218" s="83"/>
      <c r="B3218" s="83"/>
    </row>
    <row r="3219" spans="1:2">
      <c r="A3219" s="83"/>
      <c r="B3219" s="83"/>
    </row>
    <row r="3220" spans="1:2">
      <c r="A3220" s="83"/>
      <c r="B3220" s="83"/>
    </row>
    <row r="3221" spans="1:2">
      <c r="A3221" s="83"/>
      <c r="B3221" s="83"/>
    </row>
    <row r="3222" spans="1:2">
      <c r="A3222" s="83"/>
      <c r="B3222" s="83"/>
    </row>
    <row r="3223" spans="1:2">
      <c r="A3223" s="83"/>
      <c r="B3223" s="83"/>
    </row>
    <row r="3224" spans="1:2">
      <c r="A3224" s="83"/>
      <c r="B3224" s="83"/>
    </row>
    <row r="3225" spans="1:2">
      <c r="A3225" s="83"/>
      <c r="B3225" s="83"/>
    </row>
    <row r="3226" spans="1:2">
      <c r="A3226" s="83"/>
      <c r="B3226" s="83"/>
    </row>
    <row r="3227" spans="1:2">
      <c r="A3227" s="83"/>
      <c r="B3227" s="83"/>
    </row>
    <row r="3228" spans="1:2">
      <c r="A3228" s="83"/>
      <c r="B3228" s="83"/>
    </row>
    <row r="3229" spans="1:2">
      <c r="A3229" s="83"/>
      <c r="B3229" s="83"/>
    </row>
    <row r="3230" spans="1:2">
      <c r="A3230" s="83"/>
      <c r="B3230" s="83"/>
    </row>
    <row r="3231" spans="1:2">
      <c r="A3231" s="83"/>
      <c r="B3231" s="83"/>
    </row>
    <row r="3232" spans="1:2">
      <c r="A3232" s="83"/>
      <c r="B3232" s="83"/>
    </row>
    <row r="3233" spans="1:2">
      <c r="A3233" s="83"/>
      <c r="B3233" s="83"/>
    </row>
    <row r="3234" spans="1:2">
      <c r="A3234" s="83"/>
      <c r="B3234" s="83"/>
    </row>
    <row r="3235" spans="1:2">
      <c r="A3235" s="83"/>
      <c r="B3235" s="83"/>
    </row>
    <row r="3236" spans="1:2">
      <c r="A3236" s="83"/>
      <c r="B3236" s="83"/>
    </row>
    <row r="3237" spans="1:2">
      <c r="A3237" s="83"/>
      <c r="B3237" s="83"/>
    </row>
    <row r="3238" spans="1:2">
      <c r="A3238" s="83"/>
      <c r="B3238" s="83"/>
    </row>
    <row r="3239" spans="1:2">
      <c r="A3239" s="83"/>
      <c r="B3239" s="83"/>
    </row>
    <row r="3240" spans="1:2">
      <c r="A3240" s="83"/>
      <c r="B3240" s="83"/>
    </row>
    <row r="3241" spans="1:2">
      <c r="A3241" s="83"/>
      <c r="B3241" s="83"/>
    </row>
    <row r="3242" spans="1:2">
      <c r="A3242" s="83"/>
      <c r="B3242" s="83"/>
    </row>
    <row r="3243" spans="1:2">
      <c r="A3243" s="83"/>
      <c r="B3243" s="83"/>
    </row>
    <row r="3244" spans="1:2">
      <c r="A3244" s="83"/>
      <c r="B3244" s="83"/>
    </row>
    <row r="3245" spans="1:2">
      <c r="A3245" s="83"/>
      <c r="B3245" s="83"/>
    </row>
    <row r="3246" spans="1:2">
      <c r="A3246" s="83"/>
      <c r="B3246" s="83"/>
    </row>
    <row r="3247" spans="1:2">
      <c r="A3247" s="83"/>
      <c r="B3247" s="83"/>
    </row>
    <row r="3248" spans="1:2">
      <c r="A3248" s="83"/>
      <c r="B3248" s="83"/>
    </row>
    <row r="3249" spans="1:2">
      <c r="A3249" s="83"/>
      <c r="B3249" s="83"/>
    </row>
    <row r="3250" spans="1:2">
      <c r="A3250" s="83"/>
      <c r="B3250" s="83"/>
    </row>
    <row r="3251" spans="1:2">
      <c r="A3251" s="83"/>
      <c r="B3251" s="83"/>
    </row>
    <row r="3252" spans="1:2">
      <c r="A3252" s="83"/>
      <c r="B3252" s="83"/>
    </row>
    <row r="3253" spans="1:2">
      <c r="A3253" s="83"/>
      <c r="B3253" s="83"/>
    </row>
    <row r="3254" spans="1:2">
      <c r="A3254" s="83"/>
      <c r="B3254" s="83"/>
    </row>
    <row r="3255" spans="1:2">
      <c r="A3255" s="83"/>
      <c r="B3255" s="83"/>
    </row>
    <row r="3256" spans="1:2">
      <c r="A3256" s="83"/>
      <c r="B3256" s="83"/>
    </row>
    <row r="3257" spans="1:2">
      <c r="A3257" s="83"/>
      <c r="B3257" s="83"/>
    </row>
    <row r="3258" spans="1:2">
      <c r="A3258" s="83"/>
      <c r="B3258" s="83"/>
    </row>
    <row r="3259" spans="1:2">
      <c r="A3259" s="83"/>
      <c r="B3259" s="83"/>
    </row>
    <row r="3260" spans="1:2">
      <c r="A3260" s="83"/>
      <c r="B3260" s="83"/>
    </row>
    <row r="3261" spans="1:2">
      <c r="A3261" s="83"/>
      <c r="B3261" s="83"/>
    </row>
    <row r="3262" spans="1:2">
      <c r="A3262" s="83"/>
      <c r="B3262" s="83"/>
    </row>
    <row r="3263" spans="1:2">
      <c r="A3263" s="83"/>
      <c r="B3263" s="83"/>
    </row>
    <row r="3264" spans="1:2">
      <c r="A3264" s="83"/>
      <c r="B3264" s="83"/>
    </row>
    <row r="3265" spans="1:2">
      <c r="A3265" s="83"/>
      <c r="B3265" s="83"/>
    </row>
    <row r="3266" spans="1:2">
      <c r="A3266" s="83"/>
      <c r="B3266" s="83"/>
    </row>
    <row r="3267" spans="1:2">
      <c r="A3267" s="83"/>
      <c r="B3267" s="83"/>
    </row>
    <row r="3268" spans="1:2">
      <c r="A3268" s="83"/>
      <c r="B3268" s="83"/>
    </row>
    <row r="3269" spans="1:2">
      <c r="A3269" s="83"/>
      <c r="B3269" s="83"/>
    </row>
    <row r="3270" spans="1:2">
      <c r="A3270" s="83"/>
      <c r="B3270" s="83"/>
    </row>
    <row r="3271" spans="1:2">
      <c r="A3271" s="83"/>
      <c r="B3271" s="83"/>
    </row>
    <row r="3272" spans="1:2">
      <c r="A3272" s="83"/>
      <c r="B3272" s="83"/>
    </row>
    <row r="3273" spans="1:2">
      <c r="A3273" s="83"/>
      <c r="B3273" s="83"/>
    </row>
    <row r="3274" spans="1:2">
      <c r="A3274" s="83"/>
      <c r="B3274" s="83"/>
    </row>
    <row r="3275" spans="1:2">
      <c r="A3275" s="83"/>
      <c r="B3275" s="83"/>
    </row>
    <row r="3276" spans="1:2">
      <c r="A3276" s="83"/>
      <c r="B3276" s="83"/>
    </row>
    <row r="3277" spans="1:2">
      <c r="A3277" s="83"/>
      <c r="B3277" s="83"/>
    </row>
    <row r="3278" spans="1:2">
      <c r="A3278" s="83"/>
      <c r="B3278" s="83"/>
    </row>
    <row r="3279" spans="1:2">
      <c r="A3279" s="83"/>
      <c r="B3279" s="83"/>
    </row>
    <row r="3280" spans="1:2">
      <c r="A3280" s="83"/>
      <c r="B3280" s="83"/>
    </row>
    <row r="3281" spans="1:2">
      <c r="A3281" s="83"/>
      <c r="B3281" s="83"/>
    </row>
    <row r="3282" spans="1:2">
      <c r="A3282" s="83"/>
      <c r="B3282" s="83"/>
    </row>
    <row r="3283" spans="1:2">
      <c r="A3283" s="83"/>
      <c r="B3283" s="83"/>
    </row>
    <row r="3284" spans="1:2">
      <c r="A3284" s="83"/>
      <c r="B3284" s="83"/>
    </row>
    <row r="3285" spans="1:2">
      <c r="A3285" s="83"/>
      <c r="B3285" s="83"/>
    </row>
    <row r="3286" spans="1:2">
      <c r="A3286" s="83"/>
      <c r="B3286" s="83"/>
    </row>
    <row r="3287" spans="1:2">
      <c r="A3287" s="83"/>
      <c r="B3287" s="83"/>
    </row>
    <row r="3288" spans="1:2">
      <c r="A3288" s="83"/>
      <c r="B3288" s="83"/>
    </row>
    <row r="3289" spans="1:2">
      <c r="A3289" s="83"/>
      <c r="B3289" s="83"/>
    </row>
    <row r="3290" spans="1:2">
      <c r="A3290" s="83"/>
      <c r="B3290" s="83"/>
    </row>
    <row r="3291" spans="1:2">
      <c r="A3291" s="83"/>
      <c r="B3291" s="83"/>
    </row>
    <row r="3292" spans="1:2">
      <c r="A3292" s="83"/>
      <c r="B3292" s="83"/>
    </row>
    <row r="3293" spans="1:2">
      <c r="A3293" s="83"/>
      <c r="B3293" s="83"/>
    </row>
    <row r="3294" spans="1:2">
      <c r="A3294" s="83"/>
      <c r="B3294" s="83"/>
    </row>
    <row r="3295" spans="1:2">
      <c r="A3295" s="83"/>
      <c r="B3295" s="83"/>
    </row>
    <row r="3296" spans="1:2">
      <c r="A3296" s="83"/>
      <c r="B3296" s="83"/>
    </row>
    <row r="3297" spans="1:2">
      <c r="A3297" s="83"/>
      <c r="B3297" s="83"/>
    </row>
    <row r="3298" spans="1:2">
      <c r="A3298" s="83"/>
      <c r="B3298" s="83"/>
    </row>
    <row r="3299" spans="1:2">
      <c r="A3299" s="83"/>
      <c r="B3299" s="83"/>
    </row>
    <row r="3300" spans="1:2">
      <c r="A3300" s="83"/>
      <c r="B3300" s="83"/>
    </row>
    <row r="3301" spans="1:2">
      <c r="A3301" s="83"/>
      <c r="B3301" s="83"/>
    </row>
    <row r="3302" spans="1:2">
      <c r="A3302" s="83"/>
      <c r="B3302" s="83"/>
    </row>
    <row r="3303" spans="1:2">
      <c r="A3303" s="83"/>
      <c r="B3303" s="83"/>
    </row>
    <row r="3304" spans="1:2">
      <c r="A3304" s="83"/>
      <c r="B3304" s="83"/>
    </row>
    <row r="3305" spans="1:2">
      <c r="A3305" s="83"/>
      <c r="B3305" s="83"/>
    </row>
    <row r="3306" spans="1:2">
      <c r="A3306" s="83"/>
      <c r="B3306" s="83"/>
    </row>
    <row r="3307" spans="1:2">
      <c r="A3307" s="83"/>
      <c r="B3307" s="83"/>
    </row>
    <row r="3308" spans="1:2">
      <c r="A3308" s="83"/>
      <c r="B3308" s="83"/>
    </row>
    <row r="3309" spans="1:2">
      <c r="A3309" s="83"/>
      <c r="B3309" s="83"/>
    </row>
    <row r="3310" spans="1:2">
      <c r="A3310" s="83"/>
      <c r="B3310" s="83"/>
    </row>
    <row r="3311" spans="1:2">
      <c r="A3311" s="83"/>
      <c r="B3311" s="83"/>
    </row>
    <row r="3312" spans="1:2">
      <c r="A3312" s="83"/>
      <c r="B3312" s="83"/>
    </row>
    <row r="3313" spans="1:2">
      <c r="A3313" s="83"/>
      <c r="B3313" s="83"/>
    </row>
    <row r="3314" spans="1:2">
      <c r="A3314" s="83"/>
      <c r="B3314" s="83"/>
    </row>
    <row r="3315" spans="1:2">
      <c r="A3315" s="83"/>
      <c r="B3315" s="83"/>
    </row>
    <row r="3316" spans="1:2">
      <c r="A3316" s="83"/>
      <c r="B3316" s="83"/>
    </row>
    <row r="3317" spans="1:2">
      <c r="A3317" s="83"/>
      <c r="B3317" s="83"/>
    </row>
    <row r="3318" spans="1:2">
      <c r="A3318" s="83"/>
      <c r="B3318" s="83"/>
    </row>
    <row r="3319" spans="1:2">
      <c r="A3319" s="83"/>
      <c r="B3319" s="83"/>
    </row>
    <row r="3320" spans="1:2">
      <c r="A3320" s="83"/>
      <c r="B3320" s="83"/>
    </row>
    <row r="3321" spans="1:2">
      <c r="A3321" s="83"/>
      <c r="B3321" s="83"/>
    </row>
    <row r="3322" spans="1:2">
      <c r="A3322" s="83"/>
      <c r="B3322" s="83"/>
    </row>
    <row r="3323" spans="1:2">
      <c r="A3323" s="83"/>
      <c r="B3323" s="83"/>
    </row>
    <row r="3324" spans="1:2">
      <c r="A3324" s="83"/>
      <c r="B3324" s="83"/>
    </row>
    <row r="3325" spans="1:2">
      <c r="A3325" s="83"/>
      <c r="B3325" s="83"/>
    </row>
    <row r="3326" spans="1:2">
      <c r="A3326" s="83"/>
      <c r="B3326" s="83"/>
    </row>
    <row r="3327" spans="1:2">
      <c r="A3327" s="83"/>
      <c r="B3327" s="83"/>
    </row>
    <row r="3328" spans="1:2">
      <c r="A3328" s="83"/>
      <c r="B3328" s="83"/>
    </row>
    <row r="3329" spans="1:2">
      <c r="A3329" s="83"/>
      <c r="B3329" s="83"/>
    </row>
    <row r="3330" spans="1:2">
      <c r="A3330" s="83"/>
      <c r="B3330" s="83"/>
    </row>
    <row r="3331" spans="1:2">
      <c r="A3331" s="83"/>
      <c r="B3331" s="83"/>
    </row>
    <row r="3332" spans="1:2">
      <c r="A3332" s="83"/>
      <c r="B3332" s="83"/>
    </row>
    <row r="3333" spans="1:2">
      <c r="A3333" s="83"/>
      <c r="B3333" s="83"/>
    </row>
    <row r="3334" spans="1:2">
      <c r="A3334" s="83"/>
      <c r="B3334" s="83"/>
    </row>
    <row r="3335" spans="1:2">
      <c r="A3335" s="83"/>
      <c r="B3335" s="83"/>
    </row>
    <row r="3336" spans="1:2">
      <c r="A3336" s="83"/>
      <c r="B3336" s="83"/>
    </row>
    <row r="3337" spans="1:2">
      <c r="A3337" s="83"/>
      <c r="B3337" s="83"/>
    </row>
    <row r="3338" spans="1:2">
      <c r="A3338" s="83"/>
      <c r="B3338" s="83"/>
    </row>
    <row r="3339" spans="1:2">
      <c r="A3339" s="83"/>
      <c r="B3339" s="83"/>
    </row>
    <row r="3340" spans="1:2">
      <c r="A3340" s="83"/>
      <c r="B3340" s="83"/>
    </row>
    <row r="3341" spans="1:2">
      <c r="A3341" s="83"/>
      <c r="B3341" s="83"/>
    </row>
    <row r="3342" spans="1:2">
      <c r="A3342" s="83"/>
      <c r="B3342" s="83"/>
    </row>
    <row r="3343" spans="1:2">
      <c r="A3343" s="83"/>
      <c r="B3343" s="83"/>
    </row>
    <row r="3344" spans="1:2">
      <c r="A3344" s="83"/>
      <c r="B3344" s="83"/>
    </row>
    <row r="3345" spans="1:2">
      <c r="A3345" s="83"/>
      <c r="B3345" s="83"/>
    </row>
    <row r="3346" spans="1:2">
      <c r="A3346" s="83"/>
      <c r="B3346" s="83"/>
    </row>
    <row r="3347" spans="1:2">
      <c r="A3347" s="83"/>
      <c r="B3347" s="83"/>
    </row>
    <row r="3348" spans="1:2">
      <c r="A3348" s="83"/>
      <c r="B3348" s="83"/>
    </row>
    <row r="3349" spans="1:2">
      <c r="A3349" s="83"/>
      <c r="B3349" s="83"/>
    </row>
    <row r="3350" spans="1:2">
      <c r="A3350" s="83"/>
      <c r="B3350" s="83"/>
    </row>
    <row r="3351" spans="1:2">
      <c r="A3351" s="83"/>
      <c r="B3351" s="83"/>
    </row>
    <row r="3352" spans="1:2">
      <c r="A3352" s="83"/>
      <c r="B3352" s="83"/>
    </row>
    <row r="3353" spans="1:2">
      <c r="A3353" s="83"/>
      <c r="B3353" s="83"/>
    </row>
    <row r="3354" spans="1:2">
      <c r="A3354" s="83"/>
      <c r="B3354" s="83"/>
    </row>
    <row r="3355" spans="1:2">
      <c r="A3355" s="83"/>
      <c r="B3355" s="83"/>
    </row>
    <row r="3356" spans="1:2">
      <c r="A3356" s="83"/>
      <c r="B3356" s="83"/>
    </row>
    <row r="3357" spans="1:2">
      <c r="A3357" s="83"/>
      <c r="B3357" s="83"/>
    </row>
    <row r="3358" spans="1:2">
      <c r="A3358" s="83"/>
      <c r="B3358" s="83"/>
    </row>
    <row r="3359" spans="1:2">
      <c r="A3359" s="83"/>
      <c r="B3359" s="83"/>
    </row>
    <row r="3360" spans="1:2">
      <c r="A3360" s="83"/>
      <c r="B3360" s="83"/>
    </row>
    <row r="3361" spans="1:2">
      <c r="A3361" s="83"/>
      <c r="B3361" s="83"/>
    </row>
    <row r="3362" spans="1:2">
      <c r="A3362" s="83"/>
      <c r="B3362" s="83"/>
    </row>
    <row r="3363" spans="1:2">
      <c r="A3363" s="83"/>
      <c r="B3363" s="83"/>
    </row>
    <row r="3364" spans="1:2">
      <c r="A3364" s="83"/>
      <c r="B3364" s="83"/>
    </row>
    <row r="3365" spans="1:2">
      <c r="A3365" s="83"/>
      <c r="B3365" s="83"/>
    </row>
    <row r="3366" spans="1:2">
      <c r="A3366" s="83"/>
      <c r="B3366" s="83"/>
    </row>
    <row r="3367" spans="1:2">
      <c r="A3367" s="83"/>
      <c r="B3367" s="83"/>
    </row>
    <row r="3368" spans="1:2">
      <c r="A3368" s="83"/>
      <c r="B3368" s="83"/>
    </row>
    <row r="3369" spans="1:2">
      <c r="A3369" s="83"/>
      <c r="B3369" s="83"/>
    </row>
    <row r="3370" spans="1:2">
      <c r="A3370" s="83"/>
      <c r="B3370" s="83"/>
    </row>
    <row r="3371" spans="1:2">
      <c r="A3371" s="83"/>
      <c r="B3371" s="83"/>
    </row>
    <row r="3372" spans="1:2">
      <c r="A3372" s="83"/>
      <c r="B3372" s="83"/>
    </row>
    <row r="3373" spans="1:2">
      <c r="A3373" s="83"/>
      <c r="B3373" s="83"/>
    </row>
    <row r="3374" spans="1:2">
      <c r="A3374" s="83"/>
      <c r="B3374" s="83"/>
    </row>
    <row r="3375" spans="1:2">
      <c r="A3375" s="83"/>
      <c r="B3375" s="83"/>
    </row>
    <row r="3376" spans="1:2">
      <c r="A3376" s="83"/>
      <c r="B3376" s="83"/>
    </row>
    <row r="3377" spans="1:2">
      <c r="A3377" s="83"/>
      <c r="B3377" s="83"/>
    </row>
    <row r="3378" spans="1:2">
      <c r="A3378" s="83"/>
      <c r="B3378" s="83"/>
    </row>
    <row r="3379" spans="1:2">
      <c r="A3379" s="83"/>
      <c r="B3379" s="83"/>
    </row>
    <row r="3380" spans="1:2">
      <c r="A3380" s="83"/>
      <c r="B3380" s="83"/>
    </row>
    <row r="3381" spans="1:2">
      <c r="A3381" s="83"/>
      <c r="B3381" s="83"/>
    </row>
    <row r="3382" spans="1:2">
      <c r="A3382" s="83"/>
      <c r="B3382" s="83"/>
    </row>
    <row r="3383" spans="1:2">
      <c r="A3383" s="83"/>
      <c r="B3383" s="83"/>
    </row>
    <row r="3384" spans="1:2">
      <c r="A3384" s="83"/>
      <c r="B3384" s="83"/>
    </row>
    <row r="3385" spans="1:2">
      <c r="A3385" s="83"/>
      <c r="B3385" s="83"/>
    </row>
    <row r="3386" spans="1:2">
      <c r="A3386" s="83"/>
      <c r="B3386" s="83"/>
    </row>
    <row r="3387" spans="1:2">
      <c r="A3387" s="83"/>
      <c r="B3387" s="83"/>
    </row>
    <row r="3388" spans="1:2">
      <c r="A3388" s="83"/>
      <c r="B3388" s="83"/>
    </row>
    <row r="3389" spans="1:2">
      <c r="A3389" s="83"/>
      <c r="B3389" s="83"/>
    </row>
    <row r="3390" spans="1:2">
      <c r="A3390" s="83"/>
      <c r="B3390" s="83"/>
    </row>
    <row r="3391" spans="1:2">
      <c r="A3391" s="83"/>
      <c r="B3391" s="83"/>
    </row>
    <row r="3392" spans="1:2">
      <c r="A3392" s="83"/>
      <c r="B3392" s="83"/>
    </row>
    <row r="3393" spans="1:2">
      <c r="A3393" s="83"/>
      <c r="B3393" s="83"/>
    </row>
    <row r="3394" spans="1:2">
      <c r="A3394" s="83"/>
      <c r="B3394" s="83"/>
    </row>
    <row r="3395" spans="1:2">
      <c r="A3395" s="83"/>
      <c r="B3395" s="83"/>
    </row>
    <row r="3396" spans="1:2">
      <c r="A3396" s="83"/>
      <c r="B3396" s="83"/>
    </row>
    <row r="3397" spans="1:2">
      <c r="A3397" s="83"/>
      <c r="B3397" s="83"/>
    </row>
    <row r="3398" spans="1:2">
      <c r="A3398" s="83"/>
      <c r="B3398" s="83"/>
    </row>
    <row r="3399" spans="1:2">
      <c r="A3399" s="83"/>
      <c r="B3399" s="83"/>
    </row>
    <row r="3400" spans="1:2">
      <c r="A3400" s="83"/>
      <c r="B3400" s="83"/>
    </row>
    <row r="3401" spans="1:2">
      <c r="A3401" s="83"/>
      <c r="B3401" s="83"/>
    </row>
    <row r="3402" spans="1:2">
      <c r="A3402" s="83"/>
      <c r="B3402" s="83"/>
    </row>
    <row r="3403" spans="1:2">
      <c r="A3403" s="83"/>
      <c r="B3403" s="83"/>
    </row>
    <row r="3404" spans="1:2">
      <c r="A3404" s="83"/>
      <c r="B3404" s="83"/>
    </row>
    <row r="3405" spans="1:2">
      <c r="A3405" s="83"/>
      <c r="B3405" s="83"/>
    </row>
    <row r="3406" spans="1:2">
      <c r="A3406" s="83"/>
      <c r="B3406" s="83"/>
    </row>
    <row r="3407" spans="1:2">
      <c r="A3407" s="83"/>
      <c r="B3407" s="83"/>
    </row>
    <row r="3408" spans="1:2">
      <c r="A3408" s="83"/>
      <c r="B3408" s="83"/>
    </row>
    <row r="3409" spans="1:2">
      <c r="A3409" s="83"/>
      <c r="B3409" s="83"/>
    </row>
    <row r="3410" spans="1:2">
      <c r="A3410" s="83"/>
      <c r="B3410" s="83"/>
    </row>
    <row r="3411" spans="1:2">
      <c r="A3411" s="83"/>
      <c r="B3411" s="83"/>
    </row>
    <row r="3412" spans="1:2">
      <c r="A3412" s="83"/>
      <c r="B3412" s="83"/>
    </row>
    <row r="3413" spans="1:2">
      <c r="A3413" s="83"/>
      <c r="B3413" s="83"/>
    </row>
    <row r="3414" spans="1:2">
      <c r="A3414" s="83"/>
      <c r="B3414" s="83"/>
    </row>
    <row r="3415" spans="1:2">
      <c r="A3415" s="83"/>
      <c r="B3415" s="83"/>
    </row>
    <row r="3416" spans="1:2">
      <c r="A3416" s="83"/>
      <c r="B3416" s="83"/>
    </row>
    <row r="3417" spans="1:2">
      <c r="A3417" s="83"/>
      <c r="B3417" s="83"/>
    </row>
    <row r="3418" spans="1:2">
      <c r="A3418" s="83"/>
      <c r="B3418" s="83"/>
    </row>
    <row r="3419" spans="1:2">
      <c r="A3419" s="83"/>
      <c r="B3419" s="83"/>
    </row>
    <row r="3420" spans="1:2">
      <c r="A3420" s="83"/>
      <c r="B3420" s="83"/>
    </row>
    <row r="3421" spans="1:2">
      <c r="A3421" s="83"/>
      <c r="B3421" s="83"/>
    </row>
    <row r="3422" spans="1:2">
      <c r="A3422" s="83"/>
      <c r="B3422" s="83"/>
    </row>
    <row r="3423" spans="1:2">
      <c r="A3423" s="83"/>
      <c r="B3423" s="83"/>
    </row>
    <row r="3424" spans="1:2">
      <c r="A3424" s="83"/>
      <c r="B3424" s="83"/>
    </row>
    <row r="3425" spans="1:2">
      <c r="A3425" s="83"/>
      <c r="B3425" s="83"/>
    </row>
    <row r="3426" spans="1:2">
      <c r="A3426" s="83"/>
      <c r="B3426" s="83"/>
    </row>
    <row r="3427" spans="1:2">
      <c r="A3427" s="83"/>
      <c r="B3427" s="83"/>
    </row>
    <row r="3428" spans="1:2">
      <c r="A3428" s="83"/>
      <c r="B3428" s="83"/>
    </row>
    <row r="3429" spans="1:2">
      <c r="A3429" s="83"/>
      <c r="B3429" s="83"/>
    </row>
    <row r="3430" spans="1:2">
      <c r="A3430" s="83"/>
      <c r="B3430" s="83"/>
    </row>
    <row r="3431" spans="1:2">
      <c r="A3431" s="83"/>
      <c r="B3431" s="83"/>
    </row>
    <row r="3432" spans="1:2">
      <c r="A3432" s="83"/>
      <c r="B3432" s="83"/>
    </row>
    <row r="3433" spans="1:2">
      <c r="A3433" s="83"/>
      <c r="B3433" s="83"/>
    </row>
    <row r="3434" spans="1:2">
      <c r="A3434" s="83"/>
      <c r="B3434" s="83"/>
    </row>
    <row r="3435" spans="1:2">
      <c r="A3435" s="83"/>
      <c r="B3435" s="83"/>
    </row>
    <row r="3436" spans="1:2">
      <c r="A3436" s="83"/>
      <c r="B3436" s="83"/>
    </row>
    <row r="3437" spans="1:2">
      <c r="A3437" s="83"/>
      <c r="B3437" s="83"/>
    </row>
    <row r="3438" spans="1:2">
      <c r="A3438" s="83"/>
      <c r="B3438" s="83"/>
    </row>
    <row r="3439" spans="1:2">
      <c r="A3439" s="83"/>
      <c r="B3439" s="83"/>
    </row>
    <row r="3440" spans="1:2">
      <c r="A3440" s="83"/>
      <c r="B3440" s="83"/>
    </row>
    <row r="3441" spans="1:2">
      <c r="A3441" s="83"/>
      <c r="B3441" s="83"/>
    </row>
    <row r="3442" spans="1:2">
      <c r="A3442" s="83"/>
      <c r="B3442" s="83"/>
    </row>
    <row r="3443" spans="1:2">
      <c r="A3443" s="83"/>
      <c r="B3443" s="83"/>
    </row>
    <row r="3444" spans="1:2">
      <c r="A3444" s="83"/>
      <c r="B3444" s="83"/>
    </row>
    <row r="3445" spans="1:2">
      <c r="A3445" s="83"/>
      <c r="B3445" s="83"/>
    </row>
    <row r="3446" spans="1:2">
      <c r="A3446" s="83"/>
      <c r="B3446" s="83"/>
    </row>
    <row r="3447" spans="1:2">
      <c r="A3447" s="83"/>
      <c r="B3447" s="83"/>
    </row>
    <row r="3448" spans="1:2">
      <c r="A3448" s="83"/>
      <c r="B3448" s="83"/>
    </row>
    <row r="3449" spans="1:2">
      <c r="A3449" s="83"/>
      <c r="B3449" s="83"/>
    </row>
    <row r="3450" spans="1:2">
      <c r="A3450" s="83"/>
      <c r="B3450" s="83"/>
    </row>
    <row r="3451" spans="1:2">
      <c r="A3451" s="83"/>
      <c r="B3451" s="83"/>
    </row>
    <row r="3452" spans="1:2">
      <c r="A3452" s="83"/>
      <c r="B3452" s="83"/>
    </row>
    <row r="3453" spans="1:2">
      <c r="A3453" s="83"/>
      <c r="B3453" s="83"/>
    </row>
    <row r="3454" spans="1:2">
      <c r="A3454" s="83"/>
      <c r="B3454" s="83"/>
    </row>
    <row r="3455" spans="1:2">
      <c r="A3455" s="83"/>
      <c r="B3455" s="83"/>
    </row>
    <row r="3456" spans="1:2">
      <c r="A3456" s="83"/>
      <c r="B3456" s="83"/>
    </row>
    <row r="3457" spans="1:2">
      <c r="A3457" s="83"/>
      <c r="B3457" s="83"/>
    </row>
    <row r="3458" spans="1:2">
      <c r="A3458" s="83"/>
      <c r="B3458" s="83"/>
    </row>
    <row r="3459" spans="1:2">
      <c r="A3459" s="83"/>
      <c r="B3459" s="83"/>
    </row>
    <row r="3460" spans="1:2">
      <c r="A3460" s="83"/>
      <c r="B3460" s="83"/>
    </row>
    <row r="3461" spans="1:2">
      <c r="A3461" s="83"/>
      <c r="B3461" s="83"/>
    </row>
    <row r="3462" spans="1:2">
      <c r="A3462" s="83"/>
      <c r="B3462" s="83"/>
    </row>
    <row r="3463" spans="1:2">
      <c r="A3463" s="83"/>
      <c r="B3463" s="83"/>
    </row>
    <row r="3464" spans="1:2">
      <c r="A3464" s="83"/>
      <c r="B3464" s="83"/>
    </row>
    <row r="3465" spans="1:2">
      <c r="A3465" s="83"/>
      <c r="B3465" s="83"/>
    </row>
    <row r="3466" spans="1:2">
      <c r="A3466" s="83"/>
      <c r="B3466" s="83"/>
    </row>
    <row r="3467" spans="1:2">
      <c r="A3467" s="83"/>
      <c r="B3467" s="83"/>
    </row>
    <row r="3468" spans="1:2">
      <c r="A3468" s="83"/>
      <c r="B3468" s="83"/>
    </row>
    <row r="3469" spans="1:2">
      <c r="A3469" s="83"/>
      <c r="B3469" s="83"/>
    </row>
    <row r="3470" spans="1:2">
      <c r="A3470" s="83"/>
      <c r="B3470" s="83"/>
    </row>
    <row r="3471" spans="1:2">
      <c r="A3471" s="83"/>
      <c r="B3471" s="83"/>
    </row>
    <row r="3472" spans="1:2">
      <c r="A3472" s="83"/>
      <c r="B3472" s="83"/>
    </row>
    <row r="3473" spans="1:2">
      <c r="A3473" s="83"/>
      <c r="B3473" s="83"/>
    </row>
    <row r="3474" spans="1:2">
      <c r="A3474" s="83"/>
      <c r="B3474" s="83"/>
    </row>
    <row r="3475" spans="1:2">
      <c r="A3475" s="83"/>
      <c r="B3475" s="83"/>
    </row>
    <row r="3476" spans="1:2">
      <c r="A3476" s="83"/>
      <c r="B3476" s="83"/>
    </row>
    <row r="3477" spans="1:2">
      <c r="A3477" s="83"/>
      <c r="B3477" s="83"/>
    </row>
    <row r="3478" spans="1:2">
      <c r="A3478" s="83"/>
      <c r="B3478" s="83"/>
    </row>
    <row r="3479" spans="1:2">
      <c r="A3479" s="83"/>
      <c r="B3479" s="83"/>
    </row>
    <row r="3480" spans="1:2">
      <c r="A3480" s="83"/>
      <c r="B3480" s="83"/>
    </row>
    <row r="3481" spans="1:2">
      <c r="A3481" s="83"/>
      <c r="B3481" s="83"/>
    </row>
    <row r="3482" spans="1:2">
      <c r="A3482" s="83"/>
      <c r="B3482" s="83"/>
    </row>
    <row r="3483" spans="1:2">
      <c r="A3483" s="83"/>
      <c r="B3483" s="83"/>
    </row>
    <row r="3484" spans="1:2">
      <c r="A3484" s="83"/>
      <c r="B3484" s="83"/>
    </row>
    <row r="3485" spans="1:2">
      <c r="A3485" s="83"/>
      <c r="B3485" s="83"/>
    </row>
    <row r="3486" spans="1:2">
      <c r="A3486" s="83"/>
      <c r="B3486" s="83"/>
    </row>
    <row r="3487" spans="1:2">
      <c r="A3487" s="83"/>
      <c r="B3487" s="83"/>
    </row>
    <row r="3488" spans="1:2">
      <c r="A3488" s="83"/>
      <c r="B3488" s="83"/>
    </row>
    <row r="3489" spans="1:2">
      <c r="A3489" s="83"/>
      <c r="B3489" s="83"/>
    </row>
    <row r="3490" spans="1:2">
      <c r="A3490" s="83"/>
      <c r="B3490" s="83"/>
    </row>
    <row r="3491" spans="1:2">
      <c r="A3491" s="83"/>
      <c r="B3491" s="83"/>
    </row>
    <row r="3492" spans="1:2">
      <c r="A3492" s="83"/>
      <c r="B3492" s="83"/>
    </row>
    <row r="3493" spans="1:2">
      <c r="A3493" s="83"/>
      <c r="B3493" s="83"/>
    </row>
    <row r="3494" spans="1:2">
      <c r="A3494" s="83"/>
      <c r="B3494" s="83"/>
    </row>
    <row r="3495" spans="1:2">
      <c r="A3495" s="83"/>
      <c r="B3495" s="83"/>
    </row>
    <row r="3496" spans="1:2">
      <c r="A3496" s="83"/>
      <c r="B3496" s="83"/>
    </row>
    <row r="3497" spans="1:2">
      <c r="A3497" s="83"/>
      <c r="B3497" s="83"/>
    </row>
    <row r="3498" spans="1:2">
      <c r="A3498" s="83"/>
      <c r="B3498" s="83"/>
    </row>
    <row r="3499" spans="1:2">
      <c r="A3499" s="83"/>
      <c r="B3499" s="83"/>
    </row>
    <row r="3500" spans="1:2">
      <c r="A3500" s="83"/>
      <c r="B3500" s="83"/>
    </row>
    <row r="3501" spans="1:2">
      <c r="A3501" s="83"/>
      <c r="B3501" s="83"/>
    </row>
    <row r="3502" spans="1:2">
      <c r="A3502" s="83"/>
      <c r="B3502" s="83"/>
    </row>
    <row r="3503" spans="1:2">
      <c r="A3503" s="83"/>
      <c r="B3503" s="83"/>
    </row>
    <row r="3504" spans="1:2">
      <c r="A3504" s="83"/>
      <c r="B3504" s="83"/>
    </row>
    <row r="3505" spans="1:2">
      <c r="A3505" s="83"/>
      <c r="B3505" s="83"/>
    </row>
    <row r="3506" spans="1:2">
      <c r="A3506" s="83"/>
      <c r="B3506" s="83"/>
    </row>
    <row r="3507" spans="1:2">
      <c r="A3507" s="83"/>
      <c r="B3507" s="83"/>
    </row>
    <row r="3508" spans="1:2">
      <c r="A3508" s="83"/>
      <c r="B3508" s="83"/>
    </row>
    <row r="3509" spans="1:2">
      <c r="A3509" s="83"/>
      <c r="B3509" s="83"/>
    </row>
    <row r="3510" spans="1:2">
      <c r="A3510" s="83"/>
      <c r="B3510" s="83"/>
    </row>
    <row r="3511" spans="1:2">
      <c r="A3511" s="83"/>
      <c r="B3511" s="83"/>
    </row>
    <row r="3512" spans="1:2">
      <c r="A3512" s="83"/>
      <c r="B3512" s="83"/>
    </row>
    <row r="3513" spans="1:2">
      <c r="A3513" s="83"/>
      <c r="B3513" s="83"/>
    </row>
    <row r="3514" spans="1:2">
      <c r="A3514" s="83"/>
      <c r="B3514" s="83"/>
    </row>
    <row r="3515" spans="1:2">
      <c r="A3515" s="83"/>
      <c r="B3515" s="83"/>
    </row>
    <row r="3516" spans="1:2">
      <c r="A3516" s="83"/>
      <c r="B3516" s="83"/>
    </row>
    <row r="3517" spans="1:2">
      <c r="A3517" s="83"/>
      <c r="B3517" s="83"/>
    </row>
    <row r="3518" spans="1:2">
      <c r="A3518" s="83"/>
      <c r="B3518" s="83"/>
    </row>
    <row r="3519" spans="1:2">
      <c r="A3519" s="83"/>
      <c r="B3519" s="83"/>
    </row>
    <row r="3520" spans="1:2">
      <c r="A3520" s="83"/>
      <c r="B3520" s="83"/>
    </row>
    <row r="3521" spans="1:2">
      <c r="A3521" s="83"/>
      <c r="B3521" s="83"/>
    </row>
    <row r="3522" spans="1:2">
      <c r="A3522" s="83"/>
      <c r="B3522" s="83"/>
    </row>
    <row r="3523" spans="1:2">
      <c r="A3523" s="83"/>
      <c r="B3523" s="83"/>
    </row>
    <row r="3524" spans="1:2">
      <c r="A3524" s="83"/>
      <c r="B3524" s="83"/>
    </row>
    <row r="3525" spans="1:2">
      <c r="A3525" s="83"/>
      <c r="B3525" s="83"/>
    </row>
    <row r="3526" spans="1:2">
      <c r="A3526" s="83"/>
      <c r="B3526" s="83"/>
    </row>
    <row r="3527" spans="1:2">
      <c r="A3527" s="83"/>
      <c r="B3527" s="83"/>
    </row>
    <row r="3528" spans="1:2">
      <c r="A3528" s="83"/>
      <c r="B3528" s="83"/>
    </row>
    <row r="3529" spans="1:2">
      <c r="A3529" s="83"/>
      <c r="B3529" s="83"/>
    </row>
    <row r="3530" spans="1:2">
      <c r="A3530" s="83"/>
      <c r="B3530" s="83"/>
    </row>
    <row r="3531" spans="1:2">
      <c r="A3531" s="83"/>
      <c r="B3531" s="83"/>
    </row>
    <row r="3532" spans="1:2">
      <c r="A3532" s="83"/>
      <c r="B3532" s="83"/>
    </row>
    <row r="3533" spans="1:2">
      <c r="A3533" s="83"/>
      <c r="B3533" s="83"/>
    </row>
    <row r="3534" spans="1:2">
      <c r="A3534" s="83"/>
      <c r="B3534" s="83"/>
    </row>
    <row r="3535" spans="1:2">
      <c r="A3535" s="83"/>
      <c r="B3535" s="83"/>
    </row>
    <row r="3536" spans="1:2">
      <c r="A3536" s="83"/>
      <c r="B3536" s="83"/>
    </row>
    <row r="3537" spans="1:2">
      <c r="A3537" s="83"/>
      <c r="B3537" s="83"/>
    </row>
    <row r="3538" spans="1:2">
      <c r="A3538" s="83"/>
      <c r="B3538" s="83"/>
    </row>
    <row r="3539" spans="1:2">
      <c r="A3539" s="83"/>
      <c r="B3539" s="83"/>
    </row>
    <row r="3540" spans="1:2">
      <c r="A3540" s="83"/>
      <c r="B3540" s="83"/>
    </row>
    <row r="3541" spans="1:2">
      <c r="A3541" s="83"/>
      <c r="B3541" s="83"/>
    </row>
    <row r="3542" spans="1:2">
      <c r="A3542" s="83"/>
      <c r="B3542" s="83"/>
    </row>
    <row r="3543" spans="1:2">
      <c r="A3543" s="83"/>
      <c r="B3543" s="83"/>
    </row>
    <row r="3544" spans="1:2">
      <c r="A3544" s="83"/>
      <c r="B3544" s="83"/>
    </row>
    <row r="3545" spans="1:2">
      <c r="A3545" s="83"/>
      <c r="B3545" s="83"/>
    </row>
    <row r="3546" spans="1:2">
      <c r="A3546" s="83"/>
      <c r="B3546" s="83"/>
    </row>
    <row r="3547" spans="1:2">
      <c r="A3547" s="83"/>
      <c r="B3547" s="83"/>
    </row>
    <row r="3548" spans="1:2">
      <c r="A3548" s="83"/>
      <c r="B3548" s="83"/>
    </row>
    <row r="3549" spans="1:2">
      <c r="A3549" s="83"/>
      <c r="B3549" s="83"/>
    </row>
    <row r="3550" spans="1:2">
      <c r="A3550" s="83"/>
      <c r="B3550" s="83"/>
    </row>
    <row r="3551" spans="1:2">
      <c r="A3551" s="83"/>
      <c r="B3551" s="83"/>
    </row>
    <row r="3552" spans="1:2">
      <c r="A3552" s="83"/>
      <c r="B3552" s="83"/>
    </row>
    <row r="3553" spans="1:2">
      <c r="A3553" s="83"/>
      <c r="B3553" s="83"/>
    </row>
    <row r="3554" spans="1:2">
      <c r="A3554" s="83"/>
      <c r="B3554" s="83"/>
    </row>
    <row r="3555" spans="1:2">
      <c r="A3555" s="83"/>
      <c r="B3555" s="83"/>
    </row>
    <row r="3556" spans="1:2">
      <c r="A3556" s="83"/>
      <c r="B3556" s="83"/>
    </row>
    <row r="3557" spans="1:2">
      <c r="A3557" s="83"/>
      <c r="B3557" s="83"/>
    </row>
    <row r="3558" spans="1:2">
      <c r="A3558" s="83"/>
      <c r="B3558" s="83"/>
    </row>
    <row r="3559" spans="1:2">
      <c r="A3559" s="83"/>
      <c r="B3559" s="83"/>
    </row>
    <row r="3560" spans="1:2">
      <c r="A3560" s="83"/>
      <c r="B3560" s="83"/>
    </row>
    <row r="3561" spans="1:2">
      <c r="A3561" s="83"/>
      <c r="B3561" s="83"/>
    </row>
    <row r="3562" spans="1:2">
      <c r="A3562" s="83"/>
      <c r="B3562" s="83"/>
    </row>
    <row r="3563" spans="1:2">
      <c r="A3563" s="83"/>
      <c r="B3563" s="83"/>
    </row>
    <row r="3564" spans="1:2">
      <c r="A3564" s="83"/>
      <c r="B3564" s="83"/>
    </row>
    <row r="3565" spans="1:2">
      <c r="A3565" s="83"/>
      <c r="B3565" s="83"/>
    </row>
    <row r="3566" spans="1:2">
      <c r="A3566" s="83"/>
      <c r="B3566" s="83"/>
    </row>
    <row r="3567" spans="1:2">
      <c r="A3567" s="83"/>
      <c r="B3567" s="83"/>
    </row>
    <row r="3568" spans="1:2">
      <c r="A3568" s="83"/>
      <c r="B3568" s="83"/>
    </row>
    <row r="3569" spans="1:2">
      <c r="A3569" s="83"/>
      <c r="B3569" s="83"/>
    </row>
    <row r="3570" spans="1:2">
      <c r="A3570" s="83"/>
      <c r="B3570" s="83"/>
    </row>
    <row r="3571" spans="1:2">
      <c r="A3571" s="83"/>
      <c r="B3571" s="83"/>
    </row>
    <row r="3572" spans="1:2">
      <c r="A3572" s="83"/>
      <c r="B3572" s="83"/>
    </row>
    <row r="3573" spans="1:2">
      <c r="A3573" s="83"/>
      <c r="B3573" s="83"/>
    </row>
    <row r="3574" spans="1:2">
      <c r="A3574" s="83"/>
      <c r="B3574" s="83"/>
    </row>
    <row r="3575" spans="1:2">
      <c r="A3575" s="83"/>
      <c r="B3575" s="83"/>
    </row>
    <row r="3576" spans="1:2">
      <c r="A3576" s="83"/>
      <c r="B3576" s="83"/>
    </row>
    <row r="3577" spans="1:2">
      <c r="A3577" s="83"/>
      <c r="B3577" s="83"/>
    </row>
    <row r="3578" spans="1:2">
      <c r="A3578" s="83"/>
      <c r="B3578" s="83"/>
    </row>
    <row r="3579" spans="1:2">
      <c r="A3579" s="83"/>
      <c r="B3579" s="83"/>
    </row>
    <row r="3580" spans="1:2">
      <c r="A3580" s="83"/>
      <c r="B3580" s="83"/>
    </row>
    <row r="3581" spans="1:2">
      <c r="A3581" s="83"/>
      <c r="B3581" s="83"/>
    </row>
    <row r="3582" spans="1:2">
      <c r="A3582" s="83"/>
      <c r="B3582" s="83"/>
    </row>
    <row r="3583" spans="1:2">
      <c r="A3583" s="83"/>
      <c r="B3583" s="83"/>
    </row>
    <row r="3584" spans="1:2">
      <c r="A3584" s="83"/>
      <c r="B3584" s="83"/>
    </row>
    <row r="3585" spans="1:2">
      <c r="A3585" s="83"/>
      <c r="B3585" s="83"/>
    </row>
    <row r="3586" spans="1:2">
      <c r="A3586" s="83"/>
      <c r="B3586" s="83"/>
    </row>
    <row r="3587" spans="1:2">
      <c r="A3587" s="83"/>
      <c r="B3587" s="83"/>
    </row>
    <row r="3588" spans="1:2">
      <c r="A3588" s="83"/>
      <c r="B3588" s="83"/>
    </row>
    <row r="3589" spans="1:2">
      <c r="A3589" s="83"/>
      <c r="B3589" s="83"/>
    </row>
    <row r="3590" spans="1:2">
      <c r="A3590" s="83"/>
      <c r="B3590" s="83"/>
    </row>
    <row r="3591" spans="1:2">
      <c r="A3591" s="83"/>
      <c r="B3591" s="83"/>
    </row>
    <row r="3592" spans="1:2">
      <c r="A3592" s="83"/>
      <c r="B3592" s="83"/>
    </row>
    <row r="3593" spans="1:2">
      <c r="A3593" s="83"/>
      <c r="B3593" s="83"/>
    </row>
    <row r="3594" spans="1:2">
      <c r="A3594" s="83"/>
      <c r="B3594" s="83"/>
    </row>
    <row r="3595" spans="1:2">
      <c r="A3595" s="83"/>
      <c r="B3595" s="83"/>
    </row>
    <row r="3596" spans="1:2">
      <c r="A3596" s="83"/>
      <c r="B3596" s="83"/>
    </row>
    <row r="3597" spans="1:2">
      <c r="A3597" s="83"/>
      <c r="B3597" s="83"/>
    </row>
    <row r="3598" spans="1:2">
      <c r="A3598" s="83"/>
      <c r="B3598" s="83"/>
    </row>
    <row r="3599" spans="1:2">
      <c r="A3599" s="83"/>
      <c r="B3599" s="83"/>
    </row>
    <row r="3600" spans="1:2">
      <c r="A3600" s="83"/>
      <c r="B3600" s="83"/>
    </row>
    <row r="3601" spans="1:2">
      <c r="A3601" s="83"/>
      <c r="B3601" s="83"/>
    </row>
    <row r="3602" spans="1:2">
      <c r="A3602" s="83"/>
      <c r="B3602" s="83"/>
    </row>
    <row r="3603" spans="1:2">
      <c r="A3603" s="83"/>
      <c r="B3603" s="83"/>
    </row>
    <row r="3604" spans="1:2">
      <c r="A3604" s="83"/>
      <c r="B3604" s="83"/>
    </row>
    <row r="3605" spans="1:2">
      <c r="A3605" s="83"/>
      <c r="B3605" s="83"/>
    </row>
    <row r="3606" spans="1:2">
      <c r="A3606" s="83"/>
      <c r="B3606" s="83"/>
    </row>
    <row r="3607" spans="1:2">
      <c r="A3607" s="83"/>
      <c r="B3607" s="83"/>
    </row>
    <row r="3608" spans="1:2">
      <c r="A3608" s="83"/>
      <c r="B3608" s="83"/>
    </row>
    <row r="3609" spans="1:2">
      <c r="A3609" s="83"/>
      <c r="B3609" s="83"/>
    </row>
    <row r="3610" spans="1:2">
      <c r="A3610" s="83"/>
      <c r="B3610" s="83"/>
    </row>
    <row r="3611" spans="1:2">
      <c r="A3611" s="83"/>
      <c r="B3611" s="83"/>
    </row>
    <row r="3612" spans="1:2">
      <c r="A3612" s="83"/>
      <c r="B3612" s="83"/>
    </row>
    <row r="3613" spans="1:2">
      <c r="A3613" s="83"/>
      <c r="B3613" s="83"/>
    </row>
    <row r="3614" spans="1:2">
      <c r="A3614" s="83"/>
      <c r="B3614" s="83"/>
    </row>
    <row r="3615" spans="1:2">
      <c r="A3615" s="83"/>
      <c r="B3615" s="83"/>
    </row>
    <row r="3616" spans="1:2">
      <c r="A3616" s="83"/>
      <c r="B3616" s="83"/>
    </row>
    <row r="3617" spans="1:2">
      <c r="A3617" s="83"/>
      <c r="B3617" s="83"/>
    </row>
    <row r="3618" spans="1:2">
      <c r="A3618" s="83"/>
      <c r="B3618" s="83"/>
    </row>
    <row r="3619" spans="1:2">
      <c r="A3619" s="83"/>
      <c r="B3619" s="83"/>
    </row>
    <row r="3620" spans="1:2">
      <c r="A3620" s="83"/>
      <c r="B3620" s="83"/>
    </row>
    <row r="3621" spans="1:2">
      <c r="A3621" s="83"/>
      <c r="B3621" s="83"/>
    </row>
    <row r="3622" spans="1:2">
      <c r="A3622" s="83"/>
      <c r="B3622" s="83"/>
    </row>
    <row r="3623" spans="1:2">
      <c r="A3623" s="83"/>
      <c r="B3623" s="83"/>
    </row>
    <row r="3624" spans="1:2">
      <c r="A3624" s="83"/>
      <c r="B3624" s="83"/>
    </row>
    <row r="3625" spans="1:2">
      <c r="A3625" s="83"/>
      <c r="B3625" s="83"/>
    </row>
    <row r="3626" spans="1:2">
      <c r="A3626" s="83"/>
      <c r="B3626" s="83"/>
    </row>
    <row r="3627" spans="1:2">
      <c r="A3627" s="83"/>
      <c r="B3627" s="83"/>
    </row>
    <row r="3628" spans="1:2">
      <c r="A3628" s="83"/>
      <c r="B3628" s="83"/>
    </row>
    <row r="3629" spans="1:2">
      <c r="A3629" s="83"/>
      <c r="B3629" s="83"/>
    </row>
    <row r="3630" spans="1:2">
      <c r="A3630" s="83"/>
      <c r="B3630" s="83"/>
    </row>
    <row r="3631" spans="1:2">
      <c r="A3631" s="83"/>
      <c r="B3631" s="83"/>
    </row>
    <row r="3632" spans="1:2">
      <c r="A3632" s="83"/>
      <c r="B3632" s="83"/>
    </row>
    <row r="3633" spans="1:2">
      <c r="A3633" s="83"/>
      <c r="B3633" s="83"/>
    </row>
    <row r="3634" spans="1:2">
      <c r="A3634" s="83"/>
      <c r="B3634" s="83"/>
    </row>
    <row r="3635" spans="1:2">
      <c r="A3635" s="83"/>
      <c r="B3635" s="83"/>
    </row>
    <row r="3636" spans="1:2">
      <c r="A3636" s="83"/>
      <c r="B3636" s="83"/>
    </row>
    <row r="3637" spans="1:2">
      <c r="A3637" s="83"/>
      <c r="B3637" s="83"/>
    </row>
    <row r="3638" spans="1:2">
      <c r="A3638" s="83"/>
      <c r="B3638" s="83"/>
    </row>
    <row r="3639" spans="1:2">
      <c r="A3639" s="83"/>
      <c r="B3639" s="83"/>
    </row>
    <row r="3640" spans="1:2">
      <c r="A3640" s="83"/>
      <c r="B3640" s="83"/>
    </row>
    <row r="3641" spans="1:2">
      <c r="A3641" s="83"/>
      <c r="B3641" s="83"/>
    </row>
    <row r="3642" spans="1:2">
      <c r="A3642" s="83"/>
      <c r="B3642" s="83"/>
    </row>
    <row r="3643" spans="1:2">
      <c r="A3643" s="83"/>
      <c r="B3643" s="83"/>
    </row>
    <row r="3644" spans="1:2">
      <c r="A3644" s="83"/>
      <c r="B3644" s="83"/>
    </row>
    <row r="3645" spans="1:2">
      <c r="A3645" s="83"/>
      <c r="B3645" s="83"/>
    </row>
    <row r="3646" spans="1:2">
      <c r="A3646" s="83"/>
      <c r="B3646" s="83"/>
    </row>
    <row r="3647" spans="1:2">
      <c r="A3647" s="83"/>
      <c r="B3647" s="83"/>
    </row>
    <row r="3648" spans="1:2">
      <c r="A3648" s="83"/>
      <c r="B3648" s="83"/>
    </row>
    <row r="3649" spans="1:2">
      <c r="A3649" s="83"/>
      <c r="B3649" s="83"/>
    </row>
    <row r="3650" spans="1:2">
      <c r="A3650" s="83"/>
      <c r="B3650" s="83"/>
    </row>
    <row r="3651" spans="1:2">
      <c r="A3651" s="83"/>
      <c r="B3651" s="83"/>
    </row>
    <row r="3652" spans="1:2">
      <c r="A3652" s="83"/>
      <c r="B3652" s="83"/>
    </row>
    <row r="3653" spans="1:2">
      <c r="A3653" s="83"/>
      <c r="B3653" s="83"/>
    </row>
    <row r="3654" spans="1:2">
      <c r="A3654" s="83"/>
      <c r="B3654" s="83"/>
    </row>
    <row r="3655" spans="1:2">
      <c r="A3655" s="83"/>
      <c r="B3655" s="83"/>
    </row>
    <row r="3656" spans="1:2">
      <c r="A3656" s="83"/>
      <c r="B3656" s="83"/>
    </row>
    <row r="3657" spans="1:2">
      <c r="A3657" s="83"/>
      <c r="B3657" s="83"/>
    </row>
    <row r="3658" spans="1:2">
      <c r="A3658" s="83"/>
      <c r="B3658" s="83"/>
    </row>
    <row r="3659" spans="1:2">
      <c r="A3659" s="83"/>
      <c r="B3659" s="83"/>
    </row>
    <row r="3660" spans="1:2">
      <c r="A3660" s="83"/>
      <c r="B3660" s="83"/>
    </row>
    <row r="3661" spans="1:2">
      <c r="A3661" s="83"/>
      <c r="B3661" s="83"/>
    </row>
    <row r="3662" spans="1:2">
      <c r="A3662" s="83"/>
      <c r="B3662" s="83"/>
    </row>
    <row r="3663" spans="1:2">
      <c r="A3663" s="83"/>
      <c r="B3663" s="83"/>
    </row>
    <row r="3664" spans="1:2">
      <c r="A3664" s="83"/>
      <c r="B3664" s="83"/>
    </row>
    <row r="3665" spans="1:2">
      <c r="A3665" s="83"/>
      <c r="B3665" s="83"/>
    </row>
    <row r="3666" spans="1:2">
      <c r="A3666" s="83"/>
      <c r="B3666" s="83"/>
    </row>
    <row r="3667" spans="1:2">
      <c r="A3667" s="83"/>
      <c r="B3667" s="83"/>
    </row>
    <row r="3668" spans="1:2">
      <c r="A3668" s="83"/>
      <c r="B3668" s="83"/>
    </row>
    <row r="3669" spans="1:2">
      <c r="A3669" s="83"/>
      <c r="B3669" s="83"/>
    </row>
    <row r="3670" spans="1:2">
      <c r="A3670" s="83"/>
      <c r="B3670" s="83"/>
    </row>
    <row r="3671" spans="1:2">
      <c r="A3671" s="83"/>
      <c r="B3671" s="83"/>
    </row>
    <row r="3672" spans="1:2">
      <c r="A3672" s="83"/>
      <c r="B3672" s="83"/>
    </row>
    <row r="3673" spans="1:2">
      <c r="A3673" s="83"/>
      <c r="B3673" s="83"/>
    </row>
    <row r="3674" spans="1:2">
      <c r="A3674" s="83"/>
      <c r="B3674" s="83"/>
    </row>
    <row r="3675" spans="1:2">
      <c r="A3675" s="83"/>
      <c r="B3675" s="83"/>
    </row>
    <row r="3676" spans="1:2">
      <c r="A3676" s="83"/>
      <c r="B3676" s="83"/>
    </row>
    <row r="3677" spans="1:2">
      <c r="A3677" s="83"/>
      <c r="B3677" s="83"/>
    </row>
    <row r="3678" spans="1:2">
      <c r="A3678" s="83"/>
      <c r="B3678" s="83"/>
    </row>
    <row r="3679" spans="1:2">
      <c r="A3679" s="83"/>
      <c r="B3679" s="83"/>
    </row>
    <row r="3680" spans="1:2">
      <c r="A3680" s="83"/>
      <c r="B3680" s="83"/>
    </row>
    <row r="3681" spans="1:2">
      <c r="A3681" s="83"/>
      <c r="B3681" s="83"/>
    </row>
    <row r="3682" spans="1:2">
      <c r="A3682" s="83"/>
      <c r="B3682" s="83"/>
    </row>
    <row r="3683" spans="1:2">
      <c r="A3683" s="83"/>
      <c r="B3683" s="83"/>
    </row>
    <row r="3684" spans="1:2">
      <c r="A3684" s="83"/>
      <c r="B3684" s="83"/>
    </row>
    <row r="3685" spans="1:2">
      <c r="A3685" s="83"/>
      <c r="B3685" s="83"/>
    </row>
    <row r="3686" spans="1:2">
      <c r="A3686" s="83"/>
      <c r="B3686" s="83"/>
    </row>
    <row r="3687" spans="1:2">
      <c r="A3687" s="83"/>
      <c r="B3687" s="83"/>
    </row>
    <row r="3688" spans="1:2">
      <c r="A3688" s="83"/>
      <c r="B3688" s="83"/>
    </row>
    <row r="3689" spans="1:2">
      <c r="A3689" s="83"/>
      <c r="B3689" s="83"/>
    </row>
    <row r="3690" spans="1:2">
      <c r="A3690" s="83"/>
      <c r="B3690" s="83"/>
    </row>
    <row r="3691" spans="1:2">
      <c r="A3691" s="83"/>
      <c r="B3691" s="83"/>
    </row>
    <row r="3692" spans="1:2">
      <c r="A3692" s="83"/>
      <c r="B3692" s="83"/>
    </row>
    <row r="3693" spans="1:2">
      <c r="A3693" s="83"/>
      <c r="B3693" s="83"/>
    </row>
    <row r="3694" spans="1:2">
      <c r="A3694" s="83"/>
      <c r="B3694" s="83"/>
    </row>
    <row r="3695" spans="1:2">
      <c r="A3695" s="83"/>
      <c r="B3695" s="83"/>
    </row>
    <row r="3696" spans="1:2">
      <c r="A3696" s="83"/>
      <c r="B3696" s="83"/>
    </row>
    <row r="3697" spans="1:2">
      <c r="A3697" s="83"/>
      <c r="B3697" s="83"/>
    </row>
    <row r="3698" spans="1:2">
      <c r="A3698" s="83"/>
      <c r="B3698" s="83"/>
    </row>
    <row r="3699" spans="1:2">
      <c r="A3699" s="83"/>
      <c r="B3699" s="83"/>
    </row>
    <row r="3700" spans="1:2">
      <c r="A3700" s="83"/>
      <c r="B3700" s="83"/>
    </row>
    <row r="3701" spans="1:2">
      <c r="A3701" s="83"/>
      <c r="B3701" s="83"/>
    </row>
    <row r="3702" spans="1:2">
      <c r="A3702" s="83"/>
      <c r="B3702" s="83"/>
    </row>
    <row r="3703" spans="1:2">
      <c r="A3703" s="83"/>
      <c r="B3703" s="83"/>
    </row>
    <row r="3704" spans="1:2">
      <c r="A3704" s="83"/>
      <c r="B3704" s="83"/>
    </row>
    <row r="3705" spans="1:2">
      <c r="A3705" s="83"/>
      <c r="B3705" s="83"/>
    </row>
    <row r="3706" spans="1:2">
      <c r="A3706" s="83"/>
      <c r="B3706" s="83"/>
    </row>
    <row r="3707" spans="1:2">
      <c r="A3707" s="83"/>
      <c r="B3707" s="83"/>
    </row>
    <row r="3708" spans="1:2">
      <c r="A3708" s="83"/>
      <c r="B3708" s="83"/>
    </row>
    <row r="3709" spans="1:2">
      <c r="A3709" s="83"/>
      <c r="B3709" s="83"/>
    </row>
    <row r="3710" spans="1:2">
      <c r="A3710" s="83"/>
      <c r="B3710" s="83"/>
    </row>
    <row r="3711" spans="1:2">
      <c r="A3711" s="83"/>
      <c r="B3711" s="83"/>
    </row>
    <row r="3712" spans="1:2">
      <c r="A3712" s="83"/>
      <c r="B3712" s="83"/>
    </row>
    <row r="3713" spans="1:2">
      <c r="A3713" s="83"/>
      <c r="B3713" s="83"/>
    </row>
    <row r="3714" spans="1:2">
      <c r="A3714" s="83"/>
      <c r="B3714" s="83"/>
    </row>
    <row r="3715" spans="1:2">
      <c r="A3715" s="83"/>
      <c r="B3715" s="83"/>
    </row>
    <row r="3716" spans="1:2">
      <c r="A3716" s="83"/>
      <c r="B3716" s="83"/>
    </row>
    <row r="3717" spans="1:2">
      <c r="A3717" s="83"/>
      <c r="B3717" s="83"/>
    </row>
    <row r="3718" spans="1:2">
      <c r="A3718" s="83"/>
      <c r="B3718" s="83"/>
    </row>
    <row r="3719" spans="1:2">
      <c r="A3719" s="83"/>
      <c r="B3719" s="83"/>
    </row>
    <row r="3720" spans="1:2">
      <c r="A3720" s="83"/>
      <c r="B3720" s="83"/>
    </row>
    <row r="3721" spans="1:2">
      <c r="A3721" s="83"/>
      <c r="B3721" s="83"/>
    </row>
    <row r="3722" spans="1:2">
      <c r="A3722" s="83"/>
      <c r="B3722" s="83"/>
    </row>
    <row r="3723" spans="1:2">
      <c r="A3723" s="83"/>
      <c r="B3723" s="83"/>
    </row>
    <row r="3724" spans="1:2">
      <c r="A3724" s="83"/>
      <c r="B3724" s="83"/>
    </row>
    <row r="3725" spans="1:2">
      <c r="A3725" s="83"/>
      <c r="B3725" s="83"/>
    </row>
    <row r="3726" spans="1:2">
      <c r="A3726" s="83"/>
      <c r="B3726" s="83"/>
    </row>
    <row r="3727" spans="1:2">
      <c r="A3727" s="83"/>
      <c r="B3727" s="83"/>
    </row>
    <row r="3728" spans="1:2">
      <c r="A3728" s="83"/>
      <c r="B3728" s="83"/>
    </row>
    <row r="3729" spans="1:2">
      <c r="A3729" s="83"/>
      <c r="B3729" s="83"/>
    </row>
    <row r="3730" spans="1:2">
      <c r="A3730" s="83"/>
      <c r="B3730" s="83"/>
    </row>
    <row r="3731" spans="1:2">
      <c r="A3731" s="83"/>
      <c r="B3731" s="83"/>
    </row>
    <row r="3732" spans="1:2">
      <c r="A3732" s="83"/>
      <c r="B3732" s="83"/>
    </row>
    <row r="3733" spans="1:2">
      <c r="A3733" s="83"/>
      <c r="B3733" s="83"/>
    </row>
    <row r="3734" spans="1:2">
      <c r="A3734" s="83"/>
      <c r="B3734" s="83"/>
    </row>
    <row r="3735" spans="1:2">
      <c r="A3735" s="83"/>
      <c r="B3735" s="83"/>
    </row>
    <row r="3736" spans="1:2">
      <c r="A3736" s="83"/>
      <c r="B3736" s="83"/>
    </row>
    <row r="3737" spans="1:2">
      <c r="A3737" s="83"/>
      <c r="B3737" s="83"/>
    </row>
    <row r="3738" spans="1:2">
      <c r="A3738" s="83"/>
      <c r="B3738" s="83"/>
    </row>
    <row r="3739" spans="1:2">
      <c r="A3739" s="83"/>
      <c r="B3739" s="83"/>
    </row>
    <row r="3740" spans="1:2">
      <c r="A3740" s="83"/>
      <c r="B3740" s="83"/>
    </row>
    <row r="3741" spans="1:2">
      <c r="A3741" s="83"/>
      <c r="B3741" s="83"/>
    </row>
    <row r="3742" spans="1:2">
      <c r="A3742" s="83"/>
      <c r="B3742" s="83"/>
    </row>
    <row r="3743" spans="1:2">
      <c r="A3743" s="83"/>
      <c r="B3743" s="83"/>
    </row>
    <row r="3744" spans="1:2">
      <c r="A3744" s="83"/>
      <c r="B3744" s="83"/>
    </row>
    <row r="3745" spans="1:2">
      <c r="A3745" s="83"/>
      <c r="B3745" s="83"/>
    </row>
    <row r="3746" spans="1:2">
      <c r="A3746" s="83"/>
      <c r="B3746" s="83"/>
    </row>
    <row r="3747" spans="1:2">
      <c r="A3747" s="83"/>
      <c r="B3747" s="83"/>
    </row>
    <row r="3748" spans="1:2">
      <c r="A3748" s="83"/>
      <c r="B3748" s="83"/>
    </row>
    <row r="3749" spans="1:2">
      <c r="A3749" s="83"/>
      <c r="B3749" s="83"/>
    </row>
    <row r="3750" spans="1:2">
      <c r="A3750" s="83"/>
      <c r="B3750" s="83"/>
    </row>
    <row r="3751" spans="1:2">
      <c r="A3751" s="83"/>
      <c r="B3751" s="83"/>
    </row>
    <row r="3752" spans="1:2">
      <c r="A3752" s="83"/>
      <c r="B3752" s="83"/>
    </row>
    <row r="3753" spans="1:2">
      <c r="A3753" s="83"/>
      <c r="B3753" s="83"/>
    </row>
    <row r="3754" spans="1:2">
      <c r="A3754" s="83"/>
      <c r="B3754" s="83"/>
    </row>
    <row r="3755" spans="1:2">
      <c r="A3755" s="83"/>
      <c r="B3755" s="83"/>
    </row>
    <row r="3756" spans="1:2">
      <c r="A3756" s="83"/>
      <c r="B3756" s="83"/>
    </row>
    <row r="3757" spans="1:2">
      <c r="A3757" s="83"/>
      <c r="B3757" s="83"/>
    </row>
    <row r="3758" spans="1:2">
      <c r="A3758" s="83"/>
      <c r="B3758" s="83"/>
    </row>
    <row r="3759" spans="1:2">
      <c r="A3759" s="83"/>
      <c r="B3759" s="83"/>
    </row>
    <row r="3760" spans="1:2">
      <c r="A3760" s="83"/>
      <c r="B3760" s="83"/>
    </row>
    <row r="3761" spans="1:2">
      <c r="A3761" s="83"/>
      <c r="B3761" s="83"/>
    </row>
    <row r="3762" spans="1:2">
      <c r="A3762" s="83"/>
      <c r="B3762" s="83"/>
    </row>
    <row r="3763" spans="1:2">
      <c r="A3763" s="83"/>
      <c r="B3763" s="83"/>
    </row>
    <row r="3764" spans="1:2">
      <c r="A3764" s="83"/>
      <c r="B3764" s="83"/>
    </row>
    <row r="3765" spans="1:2">
      <c r="A3765" s="83"/>
      <c r="B3765" s="83"/>
    </row>
    <row r="3766" spans="1:2">
      <c r="A3766" s="83"/>
      <c r="B3766" s="83"/>
    </row>
    <row r="3767" spans="1:2">
      <c r="A3767" s="83"/>
      <c r="B3767" s="83"/>
    </row>
    <row r="3768" spans="1:2">
      <c r="A3768" s="83"/>
      <c r="B3768" s="83"/>
    </row>
    <row r="3769" spans="1:2">
      <c r="A3769" s="83"/>
      <c r="B3769" s="83"/>
    </row>
    <row r="3770" spans="1:2">
      <c r="A3770" s="83"/>
      <c r="B3770" s="83"/>
    </row>
    <row r="3771" spans="1:2">
      <c r="A3771" s="83"/>
      <c r="B3771" s="83"/>
    </row>
    <row r="3772" spans="1:2">
      <c r="A3772" s="83"/>
      <c r="B3772" s="83"/>
    </row>
    <row r="3773" spans="1:2">
      <c r="A3773" s="83"/>
      <c r="B3773" s="83"/>
    </row>
    <row r="3774" spans="1:2">
      <c r="A3774" s="83"/>
      <c r="B3774" s="83"/>
    </row>
    <row r="3775" spans="1:2">
      <c r="A3775" s="83"/>
      <c r="B3775" s="83"/>
    </row>
    <row r="3776" spans="1:2">
      <c r="A3776" s="83"/>
      <c r="B3776" s="83"/>
    </row>
    <row r="3777" spans="1:2">
      <c r="A3777" s="83"/>
      <c r="B3777" s="83"/>
    </row>
    <row r="3778" spans="1:2">
      <c r="A3778" s="83"/>
      <c r="B3778" s="83"/>
    </row>
    <row r="3779" spans="1:2">
      <c r="A3779" s="83"/>
      <c r="B3779" s="83"/>
    </row>
    <row r="3780" spans="1:2">
      <c r="A3780" s="83"/>
      <c r="B3780" s="83"/>
    </row>
    <row r="3781" spans="1:2">
      <c r="A3781" s="83"/>
      <c r="B3781" s="83"/>
    </row>
    <row r="3782" spans="1:2">
      <c r="A3782" s="83"/>
      <c r="B3782" s="83"/>
    </row>
    <row r="3783" spans="1:2">
      <c r="A3783" s="83"/>
      <c r="B3783" s="83"/>
    </row>
    <row r="3784" spans="1:2">
      <c r="A3784" s="83"/>
      <c r="B3784" s="83"/>
    </row>
    <row r="3785" spans="1:2">
      <c r="A3785" s="83"/>
      <c r="B3785" s="83"/>
    </row>
    <row r="3786" spans="1:2">
      <c r="A3786" s="83"/>
      <c r="B3786" s="83"/>
    </row>
    <row r="3787" spans="1:2">
      <c r="A3787" s="83"/>
      <c r="B3787" s="83"/>
    </row>
    <row r="3788" spans="1:2">
      <c r="A3788" s="83"/>
      <c r="B3788" s="83"/>
    </row>
    <row r="3789" spans="1:2">
      <c r="A3789" s="83"/>
      <c r="B3789" s="83"/>
    </row>
    <row r="3790" spans="1:2">
      <c r="A3790" s="83"/>
      <c r="B3790" s="83"/>
    </row>
    <row r="3791" spans="1:2">
      <c r="A3791" s="83"/>
      <c r="B3791" s="83"/>
    </row>
    <row r="3792" spans="1:2">
      <c r="A3792" s="83"/>
      <c r="B3792" s="83"/>
    </row>
    <row r="3793" spans="1:2">
      <c r="A3793" s="83"/>
      <c r="B3793" s="83"/>
    </row>
    <row r="3794" spans="1:2">
      <c r="A3794" s="83"/>
      <c r="B3794" s="83"/>
    </row>
    <row r="3795" spans="1:2">
      <c r="A3795" s="83"/>
      <c r="B3795" s="83"/>
    </row>
    <row r="3796" spans="1:2">
      <c r="A3796" s="83"/>
      <c r="B3796" s="83"/>
    </row>
    <row r="3797" spans="1:2">
      <c r="A3797" s="83"/>
      <c r="B3797" s="83"/>
    </row>
    <row r="3798" spans="1:2">
      <c r="A3798" s="83"/>
      <c r="B3798" s="83"/>
    </row>
    <row r="3799" spans="1:2">
      <c r="A3799" s="83"/>
      <c r="B3799" s="83"/>
    </row>
    <row r="3800" spans="1:2">
      <c r="A3800" s="83"/>
      <c r="B3800" s="83"/>
    </row>
    <row r="3801" spans="1:2">
      <c r="A3801" s="83"/>
      <c r="B3801" s="83"/>
    </row>
    <row r="3802" spans="1:2">
      <c r="A3802" s="83"/>
      <c r="B3802" s="83"/>
    </row>
    <row r="3803" spans="1:2">
      <c r="A3803" s="83"/>
      <c r="B3803" s="83"/>
    </row>
    <row r="3804" spans="1:2">
      <c r="A3804" s="83"/>
      <c r="B3804" s="83"/>
    </row>
    <row r="3805" spans="1:2">
      <c r="A3805" s="83"/>
      <c r="B3805" s="83"/>
    </row>
    <row r="3806" spans="1:2">
      <c r="A3806" s="83"/>
      <c r="B3806" s="83"/>
    </row>
    <row r="3807" spans="1:2">
      <c r="A3807" s="83"/>
      <c r="B3807" s="83"/>
    </row>
    <row r="3808" spans="1:2">
      <c r="A3808" s="83"/>
      <c r="B3808" s="83"/>
    </row>
    <row r="3809" spans="1:2">
      <c r="A3809" s="83"/>
      <c r="B3809" s="83"/>
    </row>
    <row r="3810" spans="1:2">
      <c r="A3810" s="83"/>
      <c r="B3810" s="83"/>
    </row>
    <row r="3811" spans="1:2">
      <c r="A3811" s="83"/>
      <c r="B3811" s="83"/>
    </row>
    <row r="3812" spans="1:2">
      <c r="A3812" s="83"/>
      <c r="B3812" s="83"/>
    </row>
    <row r="3813" spans="1:2">
      <c r="A3813" s="83"/>
      <c r="B3813" s="83"/>
    </row>
    <row r="3814" spans="1:2">
      <c r="A3814" s="83"/>
      <c r="B3814" s="83"/>
    </row>
    <row r="3815" spans="1:2">
      <c r="A3815" s="83"/>
      <c r="B3815" s="83"/>
    </row>
    <row r="3816" spans="1:2">
      <c r="A3816" s="83"/>
      <c r="B3816" s="83"/>
    </row>
    <row r="3817" spans="1:2">
      <c r="A3817" s="83"/>
      <c r="B3817" s="83"/>
    </row>
    <row r="3818" spans="1:2">
      <c r="A3818" s="83"/>
      <c r="B3818" s="83"/>
    </row>
    <row r="3819" spans="1:2">
      <c r="A3819" s="83"/>
      <c r="B3819" s="83"/>
    </row>
    <row r="3820" spans="1:2">
      <c r="A3820" s="83"/>
      <c r="B3820" s="83"/>
    </row>
    <row r="3821" spans="1:2">
      <c r="A3821" s="83"/>
      <c r="B3821" s="83"/>
    </row>
    <row r="3822" spans="1:2">
      <c r="A3822" s="83"/>
      <c r="B3822" s="83"/>
    </row>
    <row r="3823" spans="1:2">
      <c r="A3823" s="83"/>
      <c r="B3823" s="83"/>
    </row>
    <row r="3824" spans="1:2">
      <c r="A3824" s="83"/>
      <c r="B3824" s="83"/>
    </row>
    <row r="3825" spans="1:2">
      <c r="A3825" s="83"/>
      <c r="B3825" s="83"/>
    </row>
    <row r="3826" spans="1:2">
      <c r="A3826" s="83"/>
      <c r="B3826" s="83"/>
    </row>
    <row r="3827" spans="1:2">
      <c r="A3827" s="83"/>
      <c r="B3827" s="83"/>
    </row>
    <row r="3828" spans="1:2">
      <c r="A3828" s="83"/>
      <c r="B3828" s="83"/>
    </row>
    <row r="3829" spans="1:2">
      <c r="A3829" s="83"/>
      <c r="B3829" s="83"/>
    </row>
    <row r="3830" spans="1:2">
      <c r="A3830" s="83"/>
      <c r="B3830" s="83"/>
    </row>
    <row r="3831" spans="1:2">
      <c r="A3831" s="83"/>
      <c r="B3831" s="83"/>
    </row>
    <row r="3832" spans="1:2">
      <c r="A3832" s="83"/>
      <c r="B3832" s="83"/>
    </row>
    <row r="3833" spans="1:2">
      <c r="A3833" s="83"/>
      <c r="B3833" s="83"/>
    </row>
    <row r="3834" spans="1:2">
      <c r="A3834" s="83"/>
      <c r="B3834" s="83"/>
    </row>
    <row r="3835" spans="1:2">
      <c r="A3835" s="83"/>
      <c r="B3835" s="83"/>
    </row>
    <row r="3836" spans="1:2">
      <c r="A3836" s="83"/>
      <c r="B3836" s="83"/>
    </row>
    <row r="3837" spans="1:2">
      <c r="A3837" s="83"/>
      <c r="B3837" s="83"/>
    </row>
    <row r="3838" spans="1:2">
      <c r="A3838" s="83"/>
      <c r="B3838" s="83"/>
    </row>
    <row r="3839" spans="1:2">
      <c r="A3839" s="83"/>
      <c r="B3839" s="83"/>
    </row>
    <row r="3840" spans="1:2">
      <c r="A3840" s="83"/>
      <c r="B3840" s="83"/>
    </row>
    <row r="3841" spans="1:2">
      <c r="A3841" s="83"/>
      <c r="B3841" s="83"/>
    </row>
    <row r="3842" spans="1:2">
      <c r="A3842" s="83"/>
      <c r="B3842" s="83"/>
    </row>
    <row r="3843" spans="1:2">
      <c r="A3843" s="83"/>
      <c r="B3843" s="83"/>
    </row>
    <row r="3844" spans="1:2">
      <c r="A3844" s="83"/>
      <c r="B3844" s="83"/>
    </row>
    <row r="3845" spans="1:2">
      <c r="A3845" s="83"/>
      <c r="B3845" s="83"/>
    </row>
    <row r="3846" spans="1:2">
      <c r="A3846" s="83"/>
      <c r="B3846" s="83"/>
    </row>
    <row r="3847" spans="1:2">
      <c r="A3847" s="83"/>
      <c r="B3847" s="83"/>
    </row>
    <row r="3848" spans="1:2">
      <c r="A3848" s="83"/>
      <c r="B3848" s="83"/>
    </row>
    <row r="3849" spans="1:2">
      <c r="A3849" s="83"/>
      <c r="B3849" s="83"/>
    </row>
    <row r="3850" spans="1:2">
      <c r="A3850" s="83"/>
      <c r="B3850" s="83"/>
    </row>
    <row r="3851" spans="1:2">
      <c r="A3851" s="83"/>
      <c r="B3851" s="83"/>
    </row>
    <row r="3852" spans="1:2">
      <c r="A3852" s="83"/>
      <c r="B3852" s="83"/>
    </row>
    <row r="3853" spans="1:2">
      <c r="A3853" s="83"/>
      <c r="B3853" s="83"/>
    </row>
    <row r="3854" spans="1:2">
      <c r="A3854" s="83"/>
      <c r="B3854" s="83"/>
    </row>
    <row r="3855" spans="1:2">
      <c r="A3855" s="83"/>
      <c r="B3855" s="83"/>
    </row>
    <row r="3856" spans="1:2">
      <c r="A3856" s="83"/>
      <c r="B3856" s="83"/>
    </row>
    <row r="3857" spans="1:2">
      <c r="A3857" s="83"/>
      <c r="B3857" s="83"/>
    </row>
    <row r="3858" spans="1:2">
      <c r="A3858" s="83"/>
      <c r="B3858" s="83"/>
    </row>
    <row r="3859" spans="1:2">
      <c r="A3859" s="83"/>
      <c r="B3859" s="83"/>
    </row>
    <row r="3860" spans="1:2">
      <c r="A3860" s="83"/>
      <c r="B3860" s="83"/>
    </row>
    <row r="3861" spans="1:2">
      <c r="A3861" s="83"/>
      <c r="B3861" s="83"/>
    </row>
    <row r="3862" spans="1:2">
      <c r="A3862" s="83"/>
      <c r="B3862" s="83"/>
    </row>
    <row r="3863" spans="1:2">
      <c r="A3863" s="83"/>
      <c r="B3863" s="83"/>
    </row>
    <row r="3864" spans="1:2">
      <c r="A3864" s="83"/>
      <c r="B3864" s="83"/>
    </row>
    <row r="3865" spans="1:2">
      <c r="A3865" s="83"/>
      <c r="B3865" s="83"/>
    </row>
    <row r="3866" spans="1:2">
      <c r="A3866" s="83"/>
      <c r="B3866" s="83"/>
    </row>
    <row r="3867" spans="1:2">
      <c r="A3867" s="83"/>
      <c r="B3867" s="83"/>
    </row>
    <row r="3868" spans="1:2">
      <c r="A3868" s="83"/>
      <c r="B3868" s="83"/>
    </row>
    <row r="3869" spans="1:2">
      <c r="A3869" s="83"/>
      <c r="B3869" s="83"/>
    </row>
    <row r="3870" spans="1:2">
      <c r="A3870" s="83"/>
      <c r="B3870" s="83"/>
    </row>
    <row r="3871" spans="1:2">
      <c r="A3871" s="83"/>
      <c r="B3871" s="83"/>
    </row>
    <row r="3872" spans="1:2">
      <c r="A3872" s="83"/>
      <c r="B3872" s="83"/>
    </row>
    <row r="3873" spans="1:2">
      <c r="A3873" s="83"/>
      <c r="B3873" s="83"/>
    </row>
    <row r="3874" spans="1:2">
      <c r="A3874" s="83"/>
      <c r="B3874" s="83"/>
    </row>
    <row r="3875" spans="1:2">
      <c r="A3875" s="83"/>
      <c r="B3875" s="83"/>
    </row>
    <row r="3876" spans="1:2">
      <c r="A3876" s="83"/>
      <c r="B3876" s="83"/>
    </row>
    <row r="3877" spans="1:2">
      <c r="A3877" s="83"/>
      <c r="B3877" s="83"/>
    </row>
    <row r="3878" spans="1:2">
      <c r="A3878" s="83"/>
      <c r="B3878" s="83"/>
    </row>
    <row r="3879" spans="1:2">
      <c r="A3879" s="83"/>
      <c r="B3879" s="83"/>
    </row>
    <row r="3880" spans="1:2">
      <c r="A3880" s="83"/>
      <c r="B3880" s="83"/>
    </row>
    <row r="3881" spans="1:2">
      <c r="A3881" s="83"/>
      <c r="B3881" s="83"/>
    </row>
    <row r="3882" spans="1:2">
      <c r="A3882" s="83"/>
      <c r="B3882" s="83"/>
    </row>
    <row r="3883" spans="1:2">
      <c r="A3883" s="83"/>
      <c r="B3883" s="83"/>
    </row>
    <row r="3884" spans="1:2">
      <c r="A3884" s="83"/>
      <c r="B3884" s="83"/>
    </row>
    <row r="3885" spans="1:2">
      <c r="A3885" s="83"/>
      <c r="B3885" s="83"/>
    </row>
    <row r="3886" spans="1:2">
      <c r="A3886" s="83"/>
      <c r="B3886" s="83"/>
    </row>
    <row r="3887" spans="1:2">
      <c r="A3887" s="83"/>
      <c r="B3887" s="83"/>
    </row>
    <row r="3888" spans="1:2">
      <c r="A3888" s="83"/>
      <c r="B3888" s="83"/>
    </row>
    <row r="3889" spans="1:2">
      <c r="A3889" s="83"/>
      <c r="B3889" s="83"/>
    </row>
    <row r="3890" spans="1:2">
      <c r="A3890" s="83"/>
      <c r="B3890" s="83"/>
    </row>
    <row r="3891" spans="1:2">
      <c r="A3891" s="83"/>
      <c r="B3891" s="83"/>
    </row>
    <row r="3892" spans="1:2">
      <c r="A3892" s="83"/>
      <c r="B3892" s="83"/>
    </row>
    <row r="3893" spans="1:2">
      <c r="A3893" s="83"/>
      <c r="B3893" s="83"/>
    </row>
    <row r="3894" spans="1:2">
      <c r="A3894" s="83"/>
      <c r="B3894" s="83"/>
    </row>
    <row r="3895" spans="1:2">
      <c r="A3895" s="83"/>
      <c r="B3895" s="83"/>
    </row>
    <row r="3896" spans="1:2">
      <c r="A3896" s="83"/>
      <c r="B3896" s="83"/>
    </row>
    <row r="3897" spans="1:2">
      <c r="A3897" s="83"/>
      <c r="B3897" s="83"/>
    </row>
    <row r="3898" spans="1:2">
      <c r="A3898" s="83"/>
      <c r="B3898" s="83"/>
    </row>
    <row r="3899" spans="1:2">
      <c r="A3899" s="83"/>
      <c r="B3899" s="83"/>
    </row>
    <row r="3900" spans="1:2">
      <c r="A3900" s="83"/>
      <c r="B3900" s="83"/>
    </row>
    <row r="3901" spans="1:2">
      <c r="A3901" s="83"/>
      <c r="B3901" s="83"/>
    </row>
    <row r="3902" spans="1:2">
      <c r="A3902" s="83"/>
      <c r="B3902" s="83"/>
    </row>
    <row r="3903" spans="1:2">
      <c r="A3903" s="83"/>
      <c r="B3903" s="83"/>
    </row>
    <row r="3904" spans="1:2">
      <c r="A3904" s="83"/>
      <c r="B3904" s="83"/>
    </row>
    <row r="3905" spans="1:2">
      <c r="A3905" s="83"/>
      <c r="B3905" s="83"/>
    </row>
    <row r="3906" spans="1:2">
      <c r="A3906" s="83"/>
      <c r="B3906" s="83"/>
    </row>
    <row r="3907" spans="1:2">
      <c r="A3907" s="83"/>
      <c r="B3907" s="83"/>
    </row>
    <row r="3908" spans="1:2">
      <c r="A3908" s="83"/>
      <c r="B3908" s="83"/>
    </row>
    <row r="3909" spans="1:2">
      <c r="A3909" s="83"/>
      <c r="B3909" s="83"/>
    </row>
    <row r="3910" spans="1:2">
      <c r="A3910" s="83"/>
      <c r="B3910" s="83"/>
    </row>
    <row r="3911" spans="1:2">
      <c r="A3911" s="83"/>
      <c r="B3911" s="83"/>
    </row>
    <row r="3912" spans="1:2">
      <c r="A3912" s="83"/>
      <c r="B3912" s="83"/>
    </row>
    <row r="3913" spans="1:2">
      <c r="A3913" s="83"/>
      <c r="B3913" s="83"/>
    </row>
    <row r="3914" spans="1:2">
      <c r="A3914" s="83"/>
      <c r="B3914" s="83"/>
    </row>
    <row r="3915" spans="1:2">
      <c r="A3915" s="83"/>
      <c r="B3915" s="83"/>
    </row>
    <row r="3916" spans="1:2">
      <c r="A3916" s="83"/>
      <c r="B3916" s="83"/>
    </row>
    <row r="3917" spans="1:2">
      <c r="A3917" s="83"/>
      <c r="B3917" s="83"/>
    </row>
    <row r="3918" spans="1:2">
      <c r="A3918" s="83"/>
      <c r="B3918" s="83"/>
    </row>
    <row r="3919" spans="1:2">
      <c r="A3919" s="83"/>
      <c r="B3919" s="83"/>
    </row>
    <row r="3920" spans="1:2">
      <c r="A3920" s="83"/>
      <c r="B3920" s="83"/>
    </row>
    <row r="3921" spans="1:2">
      <c r="A3921" s="83"/>
      <c r="B3921" s="83"/>
    </row>
    <row r="3922" spans="1:2">
      <c r="A3922" s="83"/>
      <c r="B3922" s="83"/>
    </row>
    <row r="3923" spans="1:2">
      <c r="A3923" s="83"/>
      <c r="B3923" s="83"/>
    </row>
    <row r="3924" spans="1:2">
      <c r="A3924" s="83"/>
      <c r="B3924" s="83"/>
    </row>
    <row r="3925" spans="1:2">
      <c r="A3925" s="83"/>
      <c r="B3925" s="83"/>
    </row>
    <row r="3926" spans="1:2">
      <c r="A3926" s="83"/>
      <c r="B3926" s="83"/>
    </row>
    <row r="3927" spans="1:2">
      <c r="A3927" s="83"/>
      <c r="B3927" s="83"/>
    </row>
    <row r="3928" spans="1:2">
      <c r="A3928" s="83"/>
      <c r="B3928" s="83"/>
    </row>
    <row r="3929" spans="1:2">
      <c r="A3929" s="83"/>
      <c r="B3929" s="83"/>
    </row>
    <row r="3930" spans="1:2">
      <c r="A3930" s="83"/>
      <c r="B3930" s="83"/>
    </row>
    <row r="3931" spans="1:2">
      <c r="A3931" s="83"/>
      <c r="B3931" s="83"/>
    </row>
    <row r="3932" spans="1:2">
      <c r="A3932" s="83"/>
      <c r="B3932" s="83"/>
    </row>
    <row r="3933" spans="1:2">
      <c r="A3933" s="83"/>
      <c r="B3933" s="83"/>
    </row>
    <row r="3934" spans="1:2">
      <c r="A3934" s="83"/>
      <c r="B3934" s="83"/>
    </row>
    <row r="3935" spans="1:2">
      <c r="A3935" s="83"/>
      <c r="B3935" s="83"/>
    </row>
    <row r="3936" spans="1:2">
      <c r="A3936" s="83"/>
      <c r="B3936" s="83"/>
    </row>
    <row r="3937" spans="1:2">
      <c r="A3937" s="83"/>
      <c r="B3937" s="83"/>
    </row>
    <row r="3938" spans="1:2">
      <c r="A3938" s="83"/>
      <c r="B3938" s="83"/>
    </row>
    <row r="3939" spans="1:2">
      <c r="A3939" s="83"/>
      <c r="B3939" s="83"/>
    </row>
    <row r="3940" spans="1:2">
      <c r="A3940" s="83"/>
      <c r="B3940" s="83"/>
    </row>
    <row r="3941" spans="1:2">
      <c r="A3941" s="83"/>
      <c r="B3941" s="83"/>
    </row>
    <row r="3942" spans="1:2">
      <c r="A3942" s="83"/>
      <c r="B3942" s="83"/>
    </row>
    <row r="3943" spans="1:2">
      <c r="A3943" s="83"/>
      <c r="B3943" s="83"/>
    </row>
    <row r="3944" spans="1:2">
      <c r="A3944" s="83"/>
      <c r="B3944" s="83"/>
    </row>
    <row r="3945" spans="1:2">
      <c r="A3945" s="83"/>
      <c r="B3945" s="83"/>
    </row>
    <row r="3946" spans="1:2">
      <c r="A3946" s="83"/>
      <c r="B3946" s="83"/>
    </row>
    <row r="3947" spans="1:2">
      <c r="A3947" s="83"/>
      <c r="B3947" s="83"/>
    </row>
    <row r="3948" spans="1:2">
      <c r="A3948" s="83"/>
      <c r="B3948" s="83"/>
    </row>
    <row r="3949" spans="1:2">
      <c r="A3949" s="83"/>
      <c r="B3949" s="83"/>
    </row>
    <row r="3950" spans="1:2">
      <c r="A3950" s="83"/>
      <c r="B3950" s="83"/>
    </row>
    <row r="3951" spans="1:2">
      <c r="A3951" s="83"/>
      <c r="B3951" s="83"/>
    </row>
    <row r="3952" spans="1:2">
      <c r="A3952" s="83"/>
      <c r="B3952" s="83"/>
    </row>
    <row r="3953" spans="1:2">
      <c r="A3953" s="83"/>
      <c r="B3953" s="83"/>
    </row>
    <row r="3954" spans="1:2">
      <c r="A3954" s="83"/>
      <c r="B3954" s="83"/>
    </row>
    <row r="3955" spans="1:2">
      <c r="A3955" s="83"/>
      <c r="B3955" s="83"/>
    </row>
    <row r="3956" spans="1:2">
      <c r="A3956" s="83"/>
      <c r="B3956" s="83"/>
    </row>
    <row r="3957" spans="1:2">
      <c r="A3957" s="83"/>
      <c r="B3957" s="83"/>
    </row>
    <row r="3958" spans="1:2">
      <c r="A3958" s="83"/>
      <c r="B3958" s="83"/>
    </row>
    <row r="3959" spans="1:2">
      <c r="A3959" s="83"/>
      <c r="B3959" s="83"/>
    </row>
    <row r="3960" spans="1:2">
      <c r="A3960" s="83"/>
      <c r="B3960" s="83"/>
    </row>
    <row r="3961" spans="1:2">
      <c r="A3961" s="83"/>
      <c r="B3961" s="83"/>
    </row>
    <row r="3962" spans="1:2">
      <c r="A3962" s="83"/>
      <c r="B3962" s="83"/>
    </row>
    <row r="3963" spans="1:2">
      <c r="A3963" s="83"/>
      <c r="B3963" s="83"/>
    </row>
    <row r="3964" spans="1:2">
      <c r="A3964" s="83"/>
      <c r="B3964" s="83"/>
    </row>
    <row r="3965" spans="1:2">
      <c r="A3965" s="83"/>
      <c r="B3965" s="83"/>
    </row>
    <row r="3966" spans="1:2">
      <c r="A3966" s="83"/>
      <c r="B3966" s="83"/>
    </row>
    <row r="3967" spans="1:2">
      <c r="A3967" s="83"/>
      <c r="B3967" s="83"/>
    </row>
    <row r="3968" spans="1:2">
      <c r="A3968" s="83"/>
      <c r="B3968" s="83"/>
    </row>
    <row r="3969" spans="1:2">
      <c r="A3969" s="83"/>
      <c r="B3969" s="83"/>
    </row>
    <row r="3970" spans="1:2">
      <c r="A3970" s="83"/>
      <c r="B3970" s="83"/>
    </row>
    <row r="3971" spans="1:2">
      <c r="A3971" s="83"/>
      <c r="B3971" s="83"/>
    </row>
    <row r="3972" spans="1:2">
      <c r="A3972" s="83"/>
      <c r="B3972" s="83"/>
    </row>
    <row r="3973" spans="1:2">
      <c r="A3973" s="83"/>
      <c r="B3973" s="83"/>
    </row>
    <row r="3974" spans="1:2">
      <c r="A3974" s="83"/>
      <c r="B3974" s="83"/>
    </row>
    <row r="3975" spans="1:2">
      <c r="A3975" s="83"/>
      <c r="B3975" s="83"/>
    </row>
    <row r="3976" spans="1:2">
      <c r="A3976" s="83"/>
      <c r="B3976" s="83"/>
    </row>
    <row r="3977" spans="1:2">
      <c r="A3977" s="83"/>
      <c r="B3977" s="83"/>
    </row>
    <row r="3978" spans="1:2">
      <c r="A3978" s="83"/>
      <c r="B3978" s="83"/>
    </row>
    <row r="3979" spans="1:2">
      <c r="A3979" s="83"/>
      <c r="B3979" s="83"/>
    </row>
    <row r="3980" spans="1:2">
      <c r="A3980" s="83"/>
      <c r="B3980" s="83"/>
    </row>
    <row r="3981" spans="1:2">
      <c r="A3981" s="83"/>
      <c r="B3981" s="83"/>
    </row>
    <row r="3982" spans="1:2">
      <c r="A3982" s="83"/>
      <c r="B3982" s="83"/>
    </row>
    <row r="3983" spans="1:2">
      <c r="A3983" s="83"/>
      <c r="B3983" s="83"/>
    </row>
    <row r="3984" spans="1:2">
      <c r="A3984" s="83"/>
      <c r="B3984" s="83"/>
    </row>
    <row r="3985" spans="1:2">
      <c r="A3985" s="83"/>
      <c r="B3985" s="83"/>
    </row>
    <row r="3986" spans="1:2">
      <c r="A3986" s="83"/>
      <c r="B3986" s="83"/>
    </row>
    <row r="3987" spans="1:2">
      <c r="A3987" s="83"/>
      <c r="B3987" s="83"/>
    </row>
    <row r="3988" spans="1:2">
      <c r="A3988" s="83"/>
      <c r="B3988" s="83"/>
    </row>
    <row r="3989" spans="1:2">
      <c r="A3989" s="83"/>
      <c r="B3989" s="83"/>
    </row>
    <row r="3990" spans="1:2">
      <c r="A3990" s="83"/>
      <c r="B3990" s="83"/>
    </row>
    <row r="3991" spans="1:2">
      <c r="A3991" s="83"/>
      <c r="B3991" s="83"/>
    </row>
    <row r="3992" spans="1:2">
      <c r="A3992" s="83"/>
      <c r="B3992" s="83"/>
    </row>
    <row r="3993" spans="1:2">
      <c r="A3993" s="83"/>
      <c r="B3993" s="83"/>
    </row>
    <row r="3994" spans="1:2">
      <c r="A3994" s="83"/>
      <c r="B3994" s="83"/>
    </row>
    <row r="3995" spans="1:2">
      <c r="A3995" s="83"/>
      <c r="B3995" s="83"/>
    </row>
    <row r="3996" spans="1:2">
      <c r="A3996" s="83"/>
      <c r="B3996" s="83"/>
    </row>
    <row r="3997" spans="1:2">
      <c r="A3997" s="83"/>
      <c r="B3997" s="83"/>
    </row>
    <row r="3998" spans="1:2">
      <c r="A3998" s="83"/>
      <c r="B3998" s="83"/>
    </row>
    <row r="3999" spans="1:2">
      <c r="A3999" s="83"/>
      <c r="B3999" s="83"/>
    </row>
    <row r="4000" spans="1:2">
      <c r="A4000" s="83"/>
      <c r="B4000" s="83"/>
    </row>
    <row r="4001" spans="1:2">
      <c r="A4001" s="83"/>
      <c r="B4001" s="83"/>
    </row>
    <row r="4002" spans="1:2">
      <c r="A4002" s="83"/>
      <c r="B4002" s="83"/>
    </row>
    <row r="4003" spans="1:2">
      <c r="A4003" s="83"/>
      <c r="B4003" s="83"/>
    </row>
    <row r="4004" spans="1:2">
      <c r="A4004" s="83"/>
      <c r="B4004" s="83"/>
    </row>
    <row r="4005" spans="1:2">
      <c r="A4005" s="83"/>
      <c r="B4005" s="83"/>
    </row>
    <row r="4006" spans="1:2">
      <c r="A4006" s="83"/>
      <c r="B4006" s="83"/>
    </row>
    <row r="4007" spans="1:2">
      <c r="A4007" s="83"/>
      <c r="B4007" s="83"/>
    </row>
    <row r="4008" spans="1:2">
      <c r="A4008" s="83"/>
      <c r="B4008" s="83"/>
    </row>
    <row r="4009" spans="1:2">
      <c r="A4009" s="83"/>
      <c r="B4009" s="83"/>
    </row>
    <row r="4010" spans="1:2">
      <c r="A4010" s="83"/>
      <c r="B4010" s="83"/>
    </row>
    <row r="4011" spans="1:2">
      <c r="A4011" s="83"/>
      <c r="B4011" s="83"/>
    </row>
    <row r="4012" spans="1:2">
      <c r="A4012" s="83"/>
      <c r="B4012" s="83"/>
    </row>
    <row r="4013" spans="1:2">
      <c r="A4013" s="83"/>
      <c r="B4013" s="83"/>
    </row>
    <row r="4014" spans="1:2">
      <c r="A4014" s="83"/>
      <c r="B4014" s="83"/>
    </row>
    <row r="4015" spans="1:2">
      <c r="A4015" s="83"/>
      <c r="B4015" s="83"/>
    </row>
    <row r="4016" spans="1:2">
      <c r="A4016" s="83"/>
      <c r="B4016" s="83"/>
    </row>
    <row r="4017" spans="1:2">
      <c r="A4017" s="83"/>
      <c r="B4017" s="83"/>
    </row>
    <row r="4018" spans="1:2">
      <c r="A4018" s="83"/>
      <c r="B4018" s="83"/>
    </row>
    <row r="4019" spans="1:2">
      <c r="A4019" s="83"/>
      <c r="B4019" s="83"/>
    </row>
    <row r="4020" spans="1:2">
      <c r="A4020" s="83"/>
      <c r="B4020" s="83"/>
    </row>
    <row r="4021" spans="1:2">
      <c r="A4021" s="83"/>
      <c r="B4021" s="83"/>
    </row>
    <row r="4022" spans="1:2">
      <c r="A4022" s="83"/>
      <c r="B4022" s="83"/>
    </row>
    <row r="4023" spans="1:2">
      <c r="A4023" s="83"/>
      <c r="B4023" s="83"/>
    </row>
    <row r="4024" spans="1:2">
      <c r="A4024" s="83"/>
      <c r="B4024" s="83"/>
    </row>
    <row r="4025" spans="1:2">
      <c r="A4025" s="83"/>
      <c r="B4025" s="83"/>
    </row>
    <row r="4026" spans="1:2">
      <c r="A4026" s="83"/>
      <c r="B4026" s="83"/>
    </row>
    <row r="4027" spans="1:2">
      <c r="A4027" s="83"/>
      <c r="B4027" s="83"/>
    </row>
    <row r="4028" spans="1:2">
      <c r="A4028" s="83"/>
      <c r="B4028" s="83"/>
    </row>
    <row r="4029" spans="1:2">
      <c r="A4029" s="83"/>
      <c r="B4029" s="83"/>
    </row>
    <row r="4030" spans="1:2">
      <c r="A4030" s="83"/>
      <c r="B4030" s="83"/>
    </row>
    <row r="4031" spans="1:2">
      <c r="A4031" s="83"/>
      <c r="B4031" s="83"/>
    </row>
    <row r="4032" spans="1:2">
      <c r="A4032" s="83"/>
      <c r="B4032" s="83"/>
    </row>
    <row r="4033" spans="1:2">
      <c r="A4033" s="83"/>
      <c r="B4033" s="83"/>
    </row>
    <row r="4034" spans="1:2">
      <c r="A4034" s="83"/>
      <c r="B4034" s="83"/>
    </row>
    <row r="4035" spans="1:2">
      <c r="A4035" s="83"/>
      <c r="B4035" s="83"/>
    </row>
    <row r="4036" spans="1:2">
      <c r="A4036" s="83"/>
      <c r="B4036" s="83"/>
    </row>
    <row r="4037" spans="1:2">
      <c r="A4037" s="83"/>
      <c r="B4037" s="83"/>
    </row>
    <row r="4038" spans="1:2">
      <c r="A4038" s="83"/>
      <c r="B4038" s="83"/>
    </row>
    <row r="4039" spans="1:2">
      <c r="A4039" s="83"/>
      <c r="B4039" s="83"/>
    </row>
    <row r="4040" spans="1:2">
      <c r="A4040" s="83"/>
      <c r="B4040" s="83"/>
    </row>
    <row r="4041" spans="1:2">
      <c r="A4041" s="83"/>
      <c r="B4041" s="83"/>
    </row>
    <row r="4042" spans="1:2">
      <c r="A4042" s="83"/>
      <c r="B4042" s="83"/>
    </row>
    <row r="4043" spans="1:2">
      <c r="A4043" s="83"/>
      <c r="B4043" s="83"/>
    </row>
    <row r="4044" spans="1:2">
      <c r="A4044" s="83"/>
      <c r="B4044" s="83"/>
    </row>
    <row r="4045" spans="1:2">
      <c r="A4045" s="83"/>
      <c r="B4045" s="83"/>
    </row>
    <row r="4046" spans="1:2">
      <c r="A4046" s="83"/>
      <c r="B4046" s="83"/>
    </row>
    <row r="4047" spans="1:2">
      <c r="A4047" s="83"/>
      <c r="B4047" s="83"/>
    </row>
    <row r="4048" spans="1:2">
      <c r="A4048" s="83"/>
      <c r="B4048" s="83"/>
    </row>
    <row r="4049" spans="1:2">
      <c r="A4049" s="83"/>
      <c r="B4049" s="83"/>
    </row>
    <row r="4050" spans="1:2">
      <c r="A4050" s="83"/>
      <c r="B4050" s="83"/>
    </row>
    <row r="4051" spans="1:2">
      <c r="A4051" s="83"/>
      <c r="B4051" s="83"/>
    </row>
    <row r="4052" spans="1:2">
      <c r="A4052" s="83"/>
      <c r="B4052" s="83"/>
    </row>
    <row r="4053" spans="1:2">
      <c r="A4053" s="83"/>
      <c r="B4053" s="83"/>
    </row>
    <row r="4054" spans="1:2">
      <c r="A4054" s="83"/>
      <c r="B4054" s="83"/>
    </row>
    <row r="4055" spans="1:2">
      <c r="A4055" s="83"/>
      <c r="B4055" s="83"/>
    </row>
    <row r="4056" spans="1:2">
      <c r="A4056" s="83"/>
      <c r="B4056" s="83"/>
    </row>
    <row r="4057" spans="1:2">
      <c r="A4057" s="83"/>
      <c r="B4057" s="83"/>
    </row>
    <row r="4058" spans="1:2">
      <c r="A4058" s="83"/>
      <c r="B4058" s="83"/>
    </row>
    <row r="4059" spans="1:2">
      <c r="A4059" s="83"/>
      <c r="B4059" s="83"/>
    </row>
    <row r="4060" spans="1:2">
      <c r="A4060" s="83"/>
      <c r="B4060" s="83"/>
    </row>
    <row r="4061" spans="1:2">
      <c r="A4061" s="83"/>
      <c r="B4061" s="83"/>
    </row>
    <row r="4062" spans="1:2">
      <c r="A4062" s="83"/>
      <c r="B4062" s="83"/>
    </row>
    <row r="4063" spans="1:2">
      <c r="A4063" s="83"/>
      <c r="B4063" s="83"/>
    </row>
    <row r="4064" spans="1:2">
      <c r="A4064" s="83"/>
      <c r="B4064" s="83"/>
    </row>
    <row r="4065" spans="1:2">
      <c r="A4065" s="83"/>
      <c r="B4065" s="83"/>
    </row>
    <row r="4066" spans="1:2">
      <c r="A4066" s="83"/>
      <c r="B4066" s="83"/>
    </row>
    <row r="4067" spans="1:2">
      <c r="A4067" s="83"/>
      <c r="B4067" s="83"/>
    </row>
    <row r="4068" spans="1:2">
      <c r="A4068" s="83"/>
      <c r="B4068" s="83"/>
    </row>
    <row r="4069" spans="1:2">
      <c r="A4069" s="83"/>
      <c r="B4069" s="83"/>
    </row>
    <row r="4070" spans="1:2">
      <c r="A4070" s="83"/>
      <c r="B4070" s="83"/>
    </row>
    <row r="4071" spans="1:2">
      <c r="A4071" s="83"/>
      <c r="B4071" s="83"/>
    </row>
    <row r="4072" spans="1:2">
      <c r="A4072" s="83"/>
      <c r="B4072" s="83"/>
    </row>
    <row r="4073" spans="1:2">
      <c r="A4073" s="83"/>
      <c r="B4073" s="83"/>
    </row>
    <row r="4074" spans="1:2">
      <c r="A4074" s="83"/>
      <c r="B4074" s="83"/>
    </row>
    <row r="4075" spans="1:2">
      <c r="A4075" s="83"/>
      <c r="B4075" s="83"/>
    </row>
    <row r="4076" spans="1:2">
      <c r="A4076" s="83"/>
      <c r="B4076" s="83"/>
    </row>
    <row r="4077" spans="1:2">
      <c r="A4077" s="83"/>
      <c r="B4077" s="83"/>
    </row>
    <row r="4078" spans="1:2">
      <c r="A4078" s="83"/>
      <c r="B4078" s="83"/>
    </row>
    <row r="4079" spans="1:2">
      <c r="A4079" s="83"/>
      <c r="B4079" s="83"/>
    </row>
    <row r="4080" spans="1:2">
      <c r="A4080" s="83"/>
      <c r="B4080" s="83"/>
    </row>
    <row r="4081" spans="1:2">
      <c r="A4081" s="83"/>
      <c r="B4081" s="83"/>
    </row>
    <row r="4082" spans="1:2">
      <c r="A4082" s="83"/>
      <c r="B4082" s="83"/>
    </row>
    <row r="4083" spans="1:2">
      <c r="A4083" s="83"/>
      <c r="B4083" s="83"/>
    </row>
    <row r="4084" spans="1:2">
      <c r="A4084" s="83"/>
      <c r="B4084" s="83"/>
    </row>
    <row r="4085" spans="1:2">
      <c r="A4085" s="83"/>
      <c r="B4085" s="83"/>
    </row>
    <row r="4086" spans="1:2">
      <c r="A4086" s="83"/>
      <c r="B4086" s="83"/>
    </row>
    <row r="4087" spans="1:2">
      <c r="A4087" s="83"/>
      <c r="B4087" s="83"/>
    </row>
    <row r="4088" spans="1:2">
      <c r="A4088" s="83"/>
      <c r="B4088" s="83"/>
    </row>
    <row r="4089" spans="1:2">
      <c r="A4089" s="83"/>
      <c r="B4089" s="83"/>
    </row>
    <row r="4090" spans="1:2">
      <c r="A4090" s="83"/>
      <c r="B4090" s="83"/>
    </row>
    <row r="4091" spans="1:2">
      <c r="A4091" s="83"/>
      <c r="B4091" s="83"/>
    </row>
    <row r="4092" spans="1:2">
      <c r="A4092" s="83"/>
      <c r="B4092" s="83"/>
    </row>
    <row r="4093" spans="1:2">
      <c r="A4093" s="83"/>
      <c r="B4093" s="83"/>
    </row>
    <row r="4094" spans="1:2">
      <c r="A4094" s="83"/>
      <c r="B4094" s="83"/>
    </row>
    <row r="4095" spans="1:2">
      <c r="A4095" s="83"/>
      <c r="B4095" s="83"/>
    </row>
    <row r="4096" spans="1:2">
      <c r="A4096" s="83"/>
      <c r="B4096" s="83"/>
    </row>
    <row r="4097" spans="1:2">
      <c r="A4097" s="83"/>
      <c r="B4097" s="83"/>
    </row>
    <row r="4098" spans="1:2">
      <c r="A4098" s="83"/>
      <c r="B4098" s="83"/>
    </row>
    <row r="4099" spans="1:2">
      <c r="A4099" s="83"/>
      <c r="B4099" s="83"/>
    </row>
    <row r="4100" spans="1:2">
      <c r="A4100" s="83"/>
      <c r="B4100" s="83"/>
    </row>
    <row r="4101" spans="1:2">
      <c r="A4101" s="83"/>
      <c r="B4101" s="83"/>
    </row>
    <row r="4102" spans="1:2">
      <c r="A4102" s="83"/>
      <c r="B4102" s="83"/>
    </row>
    <row r="4103" spans="1:2">
      <c r="A4103" s="83"/>
      <c r="B4103" s="83"/>
    </row>
    <row r="4104" spans="1:2">
      <c r="A4104" s="83"/>
      <c r="B4104" s="83"/>
    </row>
    <row r="4105" spans="1:2">
      <c r="A4105" s="83"/>
      <c r="B4105" s="83"/>
    </row>
    <row r="4106" spans="1:2">
      <c r="A4106" s="83"/>
      <c r="B4106" s="83"/>
    </row>
    <row r="4107" spans="1:2">
      <c r="A4107" s="83"/>
      <c r="B4107" s="83"/>
    </row>
    <row r="4108" spans="1:2">
      <c r="A4108" s="83"/>
      <c r="B4108" s="83"/>
    </row>
    <row r="4109" spans="1:2">
      <c r="A4109" s="83"/>
      <c r="B4109" s="83"/>
    </row>
    <row r="4110" spans="1:2">
      <c r="A4110" s="83"/>
      <c r="B4110" s="83"/>
    </row>
    <row r="4111" spans="1:2">
      <c r="A4111" s="83"/>
      <c r="B4111" s="83"/>
    </row>
    <row r="4112" spans="1:2">
      <c r="A4112" s="83"/>
      <c r="B4112" s="83"/>
    </row>
    <row r="4113" spans="1:2">
      <c r="A4113" s="83"/>
      <c r="B4113" s="83"/>
    </row>
    <row r="4114" spans="1:2">
      <c r="A4114" s="83"/>
      <c r="B4114" s="83"/>
    </row>
    <row r="4115" spans="1:2">
      <c r="A4115" s="83"/>
      <c r="B4115" s="83"/>
    </row>
    <row r="4116" spans="1:2">
      <c r="A4116" s="83"/>
      <c r="B4116" s="83"/>
    </row>
    <row r="4117" spans="1:2">
      <c r="A4117" s="83"/>
      <c r="B4117" s="83"/>
    </row>
    <row r="4118" spans="1:2">
      <c r="A4118" s="83"/>
      <c r="B4118" s="83"/>
    </row>
    <row r="4119" spans="1:2">
      <c r="A4119" s="83"/>
      <c r="B4119" s="83"/>
    </row>
    <row r="4120" spans="1:2">
      <c r="A4120" s="83"/>
      <c r="B4120" s="83"/>
    </row>
    <row r="4121" spans="1:2">
      <c r="A4121" s="83"/>
      <c r="B4121" s="83"/>
    </row>
    <row r="4122" spans="1:2">
      <c r="A4122" s="83"/>
      <c r="B4122" s="83"/>
    </row>
    <row r="4123" spans="1:2">
      <c r="A4123" s="83"/>
      <c r="B4123" s="83"/>
    </row>
    <row r="4124" spans="1:2">
      <c r="A4124" s="83"/>
      <c r="B4124" s="83"/>
    </row>
    <row r="4125" spans="1:2">
      <c r="A4125" s="83"/>
      <c r="B4125" s="83"/>
    </row>
    <row r="4126" spans="1:2">
      <c r="A4126" s="83"/>
      <c r="B4126" s="83"/>
    </row>
    <row r="4127" spans="1:2">
      <c r="A4127" s="83"/>
      <c r="B4127" s="83"/>
    </row>
    <row r="4128" spans="1:2">
      <c r="A4128" s="83"/>
      <c r="B4128" s="83"/>
    </row>
    <row r="4129" spans="1:2">
      <c r="A4129" s="83"/>
      <c r="B4129" s="83"/>
    </row>
    <row r="4130" spans="1:2">
      <c r="A4130" s="83"/>
      <c r="B4130" s="83"/>
    </row>
    <row r="4131" spans="1:2">
      <c r="A4131" s="83"/>
      <c r="B4131" s="83"/>
    </row>
    <row r="4132" spans="1:2">
      <c r="A4132" s="83"/>
      <c r="B4132" s="83"/>
    </row>
    <row r="4133" spans="1:2">
      <c r="A4133" s="83"/>
      <c r="B4133" s="83"/>
    </row>
    <row r="4134" spans="1:2">
      <c r="A4134" s="83"/>
      <c r="B4134" s="83"/>
    </row>
    <row r="4135" spans="1:2">
      <c r="A4135" s="83"/>
      <c r="B4135" s="83"/>
    </row>
    <row r="4136" spans="1:2">
      <c r="A4136" s="83"/>
      <c r="B4136" s="83"/>
    </row>
    <row r="4137" spans="1:2">
      <c r="A4137" s="83"/>
      <c r="B4137" s="83"/>
    </row>
    <row r="4138" spans="1:2">
      <c r="A4138" s="83"/>
      <c r="B4138" s="83"/>
    </row>
    <row r="4139" spans="1:2">
      <c r="A4139" s="83"/>
      <c r="B4139" s="83"/>
    </row>
    <row r="4140" spans="1:2">
      <c r="A4140" s="83"/>
      <c r="B4140" s="83"/>
    </row>
    <row r="4141" spans="1:2">
      <c r="A4141" s="83"/>
      <c r="B4141" s="83"/>
    </row>
    <row r="4142" spans="1:2">
      <c r="A4142" s="83"/>
      <c r="B4142" s="83"/>
    </row>
    <row r="4143" spans="1:2">
      <c r="A4143" s="83"/>
      <c r="B4143" s="83"/>
    </row>
    <row r="4144" spans="1:2">
      <c r="A4144" s="83"/>
      <c r="B4144" s="83"/>
    </row>
    <row r="4145" spans="1:2">
      <c r="A4145" s="83"/>
      <c r="B4145" s="83"/>
    </row>
    <row r="4146" spans="1:2">
      <c r="A4146" s="83"/>
      <c r="B4146" s="83"/>
    </row>
    <row r="4147" spans="1:2">
      <c r="A4147" s="83"/>
      <c r="B4147" s="83"/>
    </row>
    <row r="4148" spans="1:2">
      <c r="A4148" s="83"/>
      <c r="B4148" s="83"/>
    </row>
    <row r="4149" spans="1:2">
      <c r="A4149" s="83"/>
      <c r="B4149" s="83"/>
    </row>
    <row r="4150" spans="1:2">
      <c r="A4150" s="83"/>
      <c r="B4150" s="83"/>
    </row>
    <row r="4151" spans="1:2">
      <c r="A4151" s="83"/>
      <c r="B4151" s="83"/>
    </row>
    <row r="4152" spans="1:2">
      <c r="A4152" s="83"/>
      <c r="B4152" s="83"/>
    </row>
    <row r="4153" spans="1:2">
      <c r="A4153" s="83"/>
      <c r="B4153" s="83"/>
    </row>
    <row r="4154" spans="1:2">
      <c r="A4154" s="83"/>
      <c r="B4154" s="83"/>
    </row>
    <row r="4155" spans="1:2">
      <c r="A4155" s="83"/>
      <c r="B4155" s="83"/>
    </row>
    <row r="4156" spans="1:2">
      <c r="A4156" s="83"/>
      <c r="B4156" s="83"/>
    </row>
    <row r="4157" spans="1:2">
      <c r="A4157" s="83"/>
      <c r="B4157" s="83"/>
    </row>
    <row r="4158" spans="1:2">
      <c r="A4158" s="83"/>
      <c r="B4158" s="83"/>
    </row>
    <row r="4159" spans="1:2">
      <c r="A4159" s="83"/>
      <c r="B4159" s="83"/>
    </row>
    <row r="4160" spans="1:2">
      <c r="A4160" s="83"/>
      <c r="B4160" s="83"/>
    </row>
    <row r="4161" spans="1:2">
      <c r="A4161" s="83"/>
      <c r="B4161" s="83"/>
    </row>
    <row r="4162" spans="1:2">
      <c r="A4162" s="83"/>
      <c r="B4162" s="83"/>
    </row>
    <row r="4163" spans="1:2">
      <c r="A4163" s="83"/>
      <c r="B4163" s="83"/>
    </row>
    <row r="4164" spans="1:2">
      <c r="A4164" s="83"/>
      <c r="B4164" s="83"/>
    </row>
    <row r="4165" spans="1:2">
      <c r="A4165" s="83"/>
      <c r="B4165" s="83"/>
    </row>
    <row r="4166" spans="1:2">
      <c r="A4166" s="83"/>
      <c r="B4166" s="83"/>
    </row>
    <row r="4167" spans="1:2">
      <c r="A4167" s="83"/>
      <c r="B4167" s="83"/>
    </row>
    <row r="4168" spans="1:2">
      <c r="A4168" s="83"/>
      <c r="B4168" s="83"/>
    </row>
    <row r="4169" spans="1:2">
      <c r="A4169" s="83"/>
      <c r="B4169" s="83"/>
    </row>
    <row r="4170" spans="1:2">
      <c r="A4170" s="83"/>
      <c r="B4170" s="83"/>
    </row>
    <row r="4171" spans="1:2">
      <c r="A4171" s="83"/>
      <c r="B4171" s="83"/>
    </row>
    <row r="4172" spans="1:2">
      <c r="A4172" s="83"/>
      <c r="B4172" s="83"/>
    </row>
    <row r="4173" spans="1:2">
      <c r="A4173" s="83"/>
      <c r="B4173" s="83"/>
    </row>
    <row r="4174" spans="1:2">
      <c r="A4174" s="83"/>
      <c r="B4174" s="83"/>
    </row>
    <row r="4175" spans="1:2">
      <c r="A4175" s="83"/>
      <c r="B4175" s="83"/>
    </row>
    <row r="4176" spans="1:2">
      <c r="A4176" s="83"/>
      <c r="B4176" s="83"/>
    </row>
    <row r="4177" spans="1:2">
      <c r="A4177" s="83"/>
      <c r="B4177" s="83"/>
    </row>
    <row r="4178" spans="1:2">
      <c r="A4178" s="83"/>
      <c r="B4178" s="83"/>
    </row>
    <row r="4179" spans="1:2">
      <c r="A4179" s="83"/>
      <c r="B4179" s="83"/>
    </row>
    <row r="4180" spans="1:2">
      <c r="A4180" s="83"/>
      <c r="B4180" s="83"/>
    </row>
    <row r="4181" spans="1:2">
      <c r="A4181" s="83"/>
      <c r="B4181" s="83"/>
    </row>
    <row r="4182" spans="1:2">
      <c r="A4182" s="83"/>
      <c r="B4182" s="83"/>
    </row>
    <row r="4183" spans="1:2">
      <c r="A4183" s="83"/>
      <c r="B4183" s="83"/>
    </row>
    <row r="4184" spans="1:2">
      <c r="A4184" s="83"/>
      <c r="B4184" s="83"/>
    </row>
    <row r="4185" spans="1:2">
      <c r="A4185" s="83"/>
      <c r="B4185" s="83"/>
    </row>
    <row r="4186" spans="1:2">
      <c r="A4186" s="83"/>
      <c r="B4186" s="83"/>
    </row>
    <row r="4187" spans="1:2">
      <c r="A4187" s="83"/>
      <c r="B4187" s="83"/>
    </row>
    <row r="4188" spans="1:2">
      <c r="A4188" s="83"/>
      <c r="B4188" s="83"/>
    </row>
    <row r="4189" spans="1:2">
      <c r="A4189" s="83"/>
      <c r="B4189" s="83"/>
    </row>
    <row r="4190" spans="1:2">
      <c r="A4190" s="83"/>
      <c r="B4190" s="83"/>
    </row>
    <row r="4191" spans="1:2">
      <c r="A4191" s="83"/>
      <c r="B4191" s="83"/>
    </row>
    <row r="4192" spans="1:2">
      <c r="A4192" s="83"/>
      <c r="B4192" s="83"/>
    </row>
    <row r="4193" spans="1:2">
      <c r="A4193" s="83"/>
      <c r="B4193" s="83"/>
    </row>
    <row r="4194" spans="1:2">
      <c r="A4194" s="83"/>
      <c r="B4194" s="83"/>
    </row>
    <row r="4195" spans="1:2">
      <c r="A4195" s="83"/>
      <c r="B4195" s="83"/>
    </row>
    <row r="4196" spans="1:2">
      <c r="A4196" s="83"/>
      <c r="B4196" s="83"/>
    </row>
    <row r="4197" spans="1:2">
      <c r="A4197" s="83"/>
      <c r="B4197" s="83"/>
    </row>
    <row r="4198" spans="1:2">
      <c r="A4198" s="83"/>
      <c r="B4198" s="83"/>
    </row>
    <row r="4199" spans="1:2">
      <c r="A4199" s="83"/>
      <c r="B4199" s="83"/>
    </row>
    <row r="4200" spans="1:2">
      <c r="A4200" s="83"/>
      <c r="B4200" s="83"/>
    </row>
    <row r="4201" spans="1:2">
      <c r="A4201" s="83"/>
      <c r="B4201" s="83"/>
    </row>
    <row r="4202" spans="1:2">
      <c r="A4202" s="83"/>
      <c r="B4202" s="83"/>
    </row>
    <row r="4203" spans="1:2">
      <c r="A4203" s="83"/>
      <c r="B4203" s="83"/>
    </row>
    <row r="4204" spans="1:2">
      <c r="A4204" s="83"/>
      <c r="B4204" s="83"/>
    </row>
    <row r="4205" spans="1:2">
      <c r="A4205" s="83"/>
      <c r="B4205" s="83"/>
    </row>
    <row r="4206" spans="1:2">
      <c r="A4206" s="83"/>
      <c r="B4206" s="83"/>
    </row>
    <row r="4207" spans="1:2">
      <c r="A4207" s="83"/>
      <c r="B4207" s="83"/>
    </row>
    <row r="4208" spans="1:2">
      <c r="A4208" s="83"/>
      <c r="B4208" s="83"/>
    </row>
    <row r="4209" spans="1:2">
      <c r="A4209" s="83"/>
      <c r="B4209" s="83"/>
    </row>
    <row r="4210" spans="1:2">
      <c r="A4210" s="83"/>
      <c r="B4210" s="83"/>
    </row>
    <row r="4211" spans="1:2">
      <c r="A4211" s="83"/>
      <c r="B4211" s="83"/>
    </row>
    <row r="4212" spans="1:2">
      <c r="A4212" s="83"/>
      <c r="B4212" s="83"/>
    </row>
    <row r="4213" spans="1:2">
      <c r="A4213" s="83"/>
      <c r="B4213" s="83"/>
    </row>
    <row r="4214" spans="1:2">
      <c r="A4214" s="83"/>
      <c r="B4214" s="83"/>
    </row>
    <row r="4215" spans="1:2">
      <c r="A4215" s="83"/>
      <c r="B4215" s="83"/>
    </row>
    <row r="4216" spans="1:2">
      <c r="A4216" s="83"/>
      <c r="B4216" s="83"/>
    </row>
    <row r="4217" spans="1:2">
      <c r="A4217" s="83"/>
      <c r="B4217" s="83"/>
    </row>
    <row r="4218" spans="1:2">
      <c r="A4218" s="83"/>
      <c r="B4218" s="83"/>
    </row>
    <row r="4219" spans="1:2">
      <c r="A4219" s="83"/>
      <c r="B4219" s="83"/>
    </row>
    <row r="4220" spans="1:2">
      <c r="A4220" s="83"/>
      <c r="B4220" s="83"/>
    </row>
    <row r="4221" spans="1:2">
      <c r="A4221" s="83"/>
      <c r="B4221" s="83"/>
    </row>
    <row r="4222" spans="1:2">
      <c r="A4222" s="83"/>
      <c r="B4222" s="83"/>
    </row>
    <row r="4223" spans="1:2">
      <c r="A4223" s="83"/>
      <c r="B4223" s="83"/>
    </row>
    <row r="4224" spans="1:2">
      <c r="A4224" s="83"/>
      <c r="B4224" s="83"/>
    </row>
    <row r="4225" spans="1:2">
      <c r="A4225" s="83"/>
      <c r="B4225" s="83"/>
    </row>
    <row r="4226" spans="1:2">
      <c r="A4226" s="83"/>
      <c r="B4226" s="83"/>
    </row>
    <row r="4227" spans="1:2">
      <c r="A4227" s="83"/>
      <c r="B4227" s="83"/>
    </row>
    <row r="4228" spans="1:2">
      <c r="A4228" s="83"/>
      <c r="B4228" s="83"/>
    </row>
    <row r="4229" spans="1:2">
      <c r="A4229" s="83"/>
      <c r="B4229" s="83"/>
    </row>
    <row r="4230" spans="1:2">
      <c r="A4230" s="83"/>
      <c r="B4230" s="83"/>
    </row>
    <row r="4231" spans="1:2">
      <c r="A4231" s="83"/>
      <c r="B4231" s="83"/>
    </row>
    <row r="4232" spans="1:2">
      <c r="A4232" s="83"/>
      <c r="B4232" s="83"/>
    </row>
    <row r="4233" spans="1:2">
      <c r="A4233" s="83"/>
      <c r="B4233" s="83"/>
    </row>
    <row r="4234" spans="1:2">
      <c r="A4234" s="83"/>
      <c r="B4234" s="83"/>
    </row>
    <row r="4235" spans="1:2">
      <c r="A4235" s="83"/>
      <c r="B4235" s="83"/>
    </row>
    <row r="4236" spans="1:2">
      <c r="A4236" s="83"/>
      <c r="B4236" s="83"/>
    </row>
    <row r="4237" spans="1:2">
      <c r="A4237" s="83"/>
      <c r="B4237" s="83"/>
    </row>
    <row r="4238" spans="1:2">
      <c r="A4238" s="83"/>
      <c r="B4238" s="83"/>
    </row>
    <row r="4239" spans="1:2">
      <c r="A4239" s="83"/>
      <c r="B4239" s="83"/>
    </row>
    <row r="4240" spans="1:2">
      <c r="A4240" s="83"/>
      <c r="B4240" s="83"/>
    </row>
    <row r="4241" spans="1:2">
      <c r="A4241" s="83"/>
      <c r="B4241" s="83"/>
    </row>
    <row r="4242" spans="1:2">
      <c r="A4242" s="83"/>
      <c r="B4242" s="83"/>
    </row>
    <row r="4243" spans="1:2">
      <c r="A4243" s="83"/>
      <c r="B4243" s="83"/>
    </row>
    <row r="4244" spans="1:2">
      <c r="A4244" s="83"/>
      <c r="B4244" s="83"/>
    </row>
    <row r="4245" spans="1:2">
      <c r="A4245" s="83"/>
      <c r="B4245" s="83"/>
    </row>
    <row r="4246" spans="1:2">
      <c r="A4246" s="83"/>
      <c r="B4246" s="83"/>
    </row>
    <row r="4247" spans="1:2">
      <c r="A4247" s="83"/>
      <c r="B4247" s="83"/>
    </row>
    <row r="4248" spans="1:2">
      <c r="A4248" s="83"/>
      <c r="B4248" s="83"/>
    </row>
    <row r="4249" spans="1:2">
      <c r="A4249" s="83"/>
      <c r="B4249" s="83"/>
    </row>
    <row r="4250" spans="1:2">
      <c r="A4250" s="83"/>
      <c r="B4250" s="83"/>
    </row>
    <row r="4251" spans="1:2">
      <c r="A4251" s="83"/>
      <c r="B4251" s="83"/>
    </row>
    <row r="4252" spans="1:2">
      <c r="A4252" s="83"/>
      <c r="B4252" s="83"/>
    </row>
    <row r="4253" spans="1:2">
      <c r="A4253" s="83"/>
      <c r="B4253" s="83"/>
    </row>
    <row r="4254" spans="1:2">
      <c r="A4254" s="83"/>
      <c r="B4254" s="83"/>
    </row>
    <row r="4255" spans="1:2">
      <c r="A4255" s="83"/>
      <c r="B4255" s="83"/>
    </row>
    <row r="4256" spans="1:2">
      <c r="A4256" s="83"/>
      <c r="B4256" s="83"/>
    </row>
    <row r="4257" spans="1:2">
      <c r="A4257" s="83"/>
      <c r="B4257" s="83"/>
    </row>
    <row r="4258" spans="1:2">
      <c r="A4258" s="83"/>
      <c r="B4258" s="83"/>
    </row>
    <row r="4259" spans="1:2">
      <c r="A4259" s="83"/>
      <c r="B4259" s="83"/>
    </row>
    <row r="4260" spans="1:2">
      <c r="A4260" s="83"/>
      <c r="B4260" s="83"/>
    </row>
    <row r="4261" spans="1:2">
      <c r="A4261" s="83"/>
      <c r="B4261" s="83"/>
    </row>
    <row r="4262" spans="1:2">
      <c r="A4262" s="83"/>
      <c r="B4262" s="83"/>
    </row>
    <row r="4263" spans="1:2">
      <c r="A4263" s="83"/>
      <c r="B4263" s="83"/>
    </row>
    <row r="4264" spans="1:2">
      <c r="A4264" s="83"/>
      <c r="B4264" s="83"/>
    </row>
    <row r="4265" spans="1:2">
      <c r="A4265" s="83"/>
      <c r="B4265" s="83"/>
    </row>
    <row r="4266" spans="1:2">
      <c r="A4266" s="83"/>
      <c r="B4266" s="83"/>
    </row>
    <row r="4267" spans="1:2">
      <c r="A4267" s="83"/>
      <c r="B4267" s="83"/>
    </row>
    <row r="4268" spans="1:2">
      <c r="A4268" s="83"/>
      <c r="B4268" s="83"/>
    </row>
    <row r="4269" spans="1:2">
      <c r="A4269" s="83"/>
      <c r="B4269" s="83"/>
    </row>
    <row r="4270" spans="1:2">
      <c r="A4270" s="83"/>
      <c r="B4270" s="83"/>
    </row>
    <row r="4271" spans="1:2">
      <c r="A4271" s="83"/>
      <c r="B4271" s="83"/>
    </row>
    <row r="4272" spans="1:2">
      <c r="A4272" s="83"/>
      <c r="B4272" s="83"/>
    </row>
    <row r="4273" spans="1:2">
      <c r="A4273" s="83"/>
      <c r="B4273" s="83"/>
    </row>
    <row r="4274" spans="1:2">
      <c r="A4274" s="83"/>
      <c r="B4274" s="83"/>
    </row>
    <row r="4275" spans="1:2">
      <c r="A4275" s="83"/>
      <c r="B4275" s="83"/>
    </row>
    <row r="4276" spans="1:2">
      <c r="A4276" s="83"/>
      <c r="B4276" s="83"/>
    </row>
    <row r="4277" spans="1:2">
      <c r="A4277" s="83"/>
      <c r="B4277" s="83"/>
    </row>
    <row r="4278" spans="1:2">
      <c r="A4278" s="83"/>
      <c r="B4278" s="83"/>
    </row>
    <row r="4279" spans="1:2">
      <c r="A4279" s="83"/>
      <c r="B4279" s="83"/>
    </row>
    <row r="4280" spans="1:2">
      <c r="A4280" s="83"/>
      <c r="B4280" s="83"/>
    </row>
    <row r="4281" spans="1:2">
      <c r="A4281" s="83"/>
      <c r="B4281" s="83"/>
    </row>
    <row r="4282" spans="1:2">
      <c r="A4282" s="83"/>
      <c r="B4282" s="83"/>
    </row>
    <row r="4283" spans="1:2">
      <c r="A4283" s="83"/>
      <c r="B4283" s="83"/>
    </row>
    <row r="4284" spans="1:2">
      <c r="A4284" s="83"/>
      <c r="B4284" s="83"/>
    </row>
    <row r="4285" spans="1:2">
      <c r="A4285" s="83"/>
      <c r="B4285" s="83"/>
    </row>
    <row r="4286" spans="1:2">
      <c r="A4286" s="83"/>
      <c r="B4286" s="83"/>
    </row>
    <row r="4287" spans="1:2">
      <c r="A4287" s="83"/>
      <c r="B4287" s="83"/>
    </row>
    <row r="4288" spans="1:2">
      <c r="A4288" s="83"/>
      <c r="B4288" s="83"/>
    </row>
    <row r="4289" spans="1:2">
      <c r="A4289" s="83"/>
      <c r="B4289" s="83"/>
    </row>
    <row r="4290" spans="1:2">
      <c r="A4290" s="83"/>
      <c r="B4290" s="83"/>
    </row>
    <row r="4291" spans="1:2">
      <c r="A4291" s="83"/>
      <c r="B4291" s="83"/>
    </row>
    <row r="4292" spans="1:2">
      <c r="A4292" s="83"/>
      <c r="B4292" s="83"/>
    </row>
    <row r="4293" spans="1:2">
      <c r="A4293" s="83"/>
      <c r="B4293" s="83"/>
    </row>
    <row r="4294" spans="1:2">
      <c r="A4294" s="83"/>
      <c r="B4294" s="83"/>
    </row>
    <row r="4295" spans="1:2">
      <c r="A4295" s="83"/>
      <c r="B4295" s="83"/>
    </row>
    <row r="4296" spans="1:2">
      <c r="A4296" s="83"/>
      <c r="B4296" s="83"/>
    </row>
    <row r="4297" spans="1:2">
      <c r="A4297" s="83"/>
      <c r="B4297" s="83"/>
    </row>
    <row r="4298" spans="1:2">
      <c r="A4298" s="83"/>
      <c r="B4298" s="83"/>
    </row>
    <row r="4299" spans="1:2">
      <c r="A4299" s="83"/>
      <c r="B4299" s="83"/>
    </row>
    <row r="4300" spans="1:2">
      <c r="A4300" s="83"/>
      <c r="B4300" s="83"/>
    </row>
    <row r="4301" spans="1:2">
      <c r="A4301" s="83"/>
      <c r="B4301" s="83"/>
    </row>
    <row r="4302" spans="1:2">
      <c r="A4302" s="83"/>
      <c r="B4302" s="83"/>
    </row>
    <row r="4303" spans="1:2">
      <c r="A4303" s="83"/>
      <c r="B4303" s="83"/>
    </row>
    <row r="4304" spans="1:2">
      <c r="A4304" s="83"/>
      <c r="B4304" s="83"/>
    </row>
    <row r="4305" spans="1:2">
      <c r="A4305" s="83"/>
      <c r="B4305" s="83"/>
    </row>
    <row r="4306" spans="1:2">
      <c r="A4306" s="83"/>
      <c r="B4306" s="83"/>
    </row>
    <row r="4307" spans="1:2">
      <c r="A4307" s="83"/>
      <c r="B4307" s="83"/>
    </row>
    <row r="4308" spans="1:2">
      <c r="A4308" s="83"/>
      <c r="B4308" s="83"/>
    </row>
    <row r="4309" spans="1:2">
      <c r="A4309" s="83"/>
      <c r="B4309" s="83"/>
    </row>
    <row r="4310" spans="1:2">
      <c r="A4310" s="83"/>
      <c r="B4310" s="83"/>
    </row>
    <row r="4311" spans="1:2">
      <c r="A4311" s="83"/>
      <c r="B4311" s="83"/>
    </row>
    <row r="4312" spans="1:2">
      <c r="A4312" s="83"/>
      <c r="B4312" s="83"/>
    </row>
    <row r="4313" spans="1:2">
      <c r="A4313" s="83"/>
      <c r="B4313" s="83"/>
    </row>
    <row r="4314" spans="1:2">
      <c r="A4314" s="83"/>
      <c r="B4314" s="83"/>
    </row>
    <row r="4315" spans="1:2">
      <c r="A4315" s="83"/>
      <c r="B4315" s="83"/>
    </row>
    <row r="4316" spans="1:2">
      <c r="A4316" s="83"/>
      <c r="B4316" s="83"/>
    </row>
    <row r="4317" spans="1:2">
      <c r="A4317" s="83"/>
      <c r="B4317" s="83"/>
    </row>
    <row r="4318" spans="1:2">
      <c r="A4318" s="83"/>
      <c r="B4318" s="83"/>
    </row>
    <row r="4319" spans="1:2">
      <c r="A4319" s="83"/>
      <c r="B4319" s="83"/>
    </row>
    <row r="4320" spans="1:2">
      <c r="A4320" s="83"/>
      <c r="B4320" s="83"/>
    </row>
    <row r="4321" spans="1:2">
      <c r="A4321" s="83"/>
      <c r="B4321" s="83"/>
    </row>
    <row r="4322" spans="1:2">
      <c r="A4322" s="83"/>
      <c r="B4322" s="83"/>
    </row>
    <row r="4323" spans="1:2">
      <c r="A4323" s="83"/>
      <c r="B4323" s="83"/>
    </row>
    <row r="4324" spans="1:2">
      <c r="A4324" s="83"/>
      <c r="B4324" s="83"/>
    </row>
    <row r="4325" spans="1:2">
      <c r="A4325" s="83"/>
      <c r="B4325" s="83"/>
    </row>
    <row r="4326" spans="1:2">
      <c r="A4326" s="83"/>
      <c r="B4326" s="83"/>
    </row>
    <row r="4327" spans="1:2">
      <c r="A4327" s="83"/>
      <c r="B4327" s="83"/>
    </row>
    <row r="4328" spans="1:2">
      <c r="A4328" s="83"/>
      <c r="B4328" s="83"/>
    </row>
    <row r="4329" spans="1:2">
      <c r="A4329" s="83"/>
      <c r="B4329" s="83"/>
    </row>
    <row r="4330" spans="1:2">
      <c r="A4330" s="83"/>
      <c r="B4330" s="83"/>
    </row>
    <row r="4331" spans="1:2">
      <c r="A4331" s="83"/>
      <c r="B4331" s="83"/>
    </row>
    <row r="4332" spans="1:2">
      <c r="A4332" s="83"/>
      <c r="B4332" s="83"/>
    </row>
    <row r="4333" spans="1:2">
      <c r="A4333" s="83"/>
      <c r="B4333" s="83"/>
    </row>
    <row r="4334" spans="1:2">
      <c r="A4334" s="83"/>
      <c r="B4334" s="83"/>
    </row>
    <row r="4335" spans="1:2">
      <c r="A4335" s="83"/>
      <c r="B4335" s="83"/>
    </row>
    <row r="4336" spans="1:2">
      <c r="A4336" s="83"/>
      <c r="B4336" s="83"/>
    </row>
    <row r="4337" spans="1:2">
      <c r="A4337" s="83"/>
      <c r="B4337" s="83"/>
    </row>
    <row r="4338" spans="1:2">
      <c r="A4338" s="83"/>
      <c r="B4338" s="83"/>
    </row>
    <row r="4339" spans="1:2">
      <c r="A4339" s="83"/>
      <c r="B4339" s="83"/>
    </row>
    <row r="4340" spans="1:2">
      <c r="A4340" s="83"/>
      <c r="B4340" s="83"/>
    </row>
    <row r="4341" spans="1:2">
      <c r="A4341" s="83"/>
      <c r="B4341" s="83"/>
    </row>
    <row r="4342" spans="1:2">
      <c r="A4342" s="83"/>
      <c r="B4342" s="83"/>
    </row>
    <row r="4343" spans="1:2">
      <c r="A4343" s="83"/>
      <c r="B4343" s="83"/>
    </row>
    <row r="4344" spans="1:2">
      <c r="A4344" s="83"/>
      <c r="B4344" s="83"/>
    </row>
    <row r="4345" spans="1:2">
      <c r="A4345" s="83"/>
      <c r="B4345" s="83"/>
    </row>
    <row r="4346" spans="1:2">
      <c r="A4346" s="83"/>
      <c r="B4346" s="83"/>
    </row>
    <row r="4347" spans="1:2">
      <c r="A4347" s="83"/>
      <c r="B4347" s="83"/>
    </row>
    <row r="4348" spans="1:2">
      <c r="A4348" s="83"/>
      <c r="B4348" s="83"/>
    </row>
    <row r="4349" spans="1:2">
      <c r="A4349" s="83"/>
      <c r="B4349" s="83"/>
    </row>
    <row r="4350" spans="1:2">
      <c r="A4350" s="83"/>
      <c r="B4350" s="83"/>
    </row>
    <row r="4351" spans="1:2">
      <c r="A4351" s="83"/>
      <c r="B4351" s="83"/>
    </row>
    <row r="4352" spans="1:2">
      <c r="A4352" s="83"/>
      <c r="B4352" s="83"/>
    </row>
    <row r="4353" spans="1:2">
      <c r="A4353" s="83"/>
      <c r="B4353" s="83"/>
    </row>
    <row r="4354" spans="1:2">
      <c r="A4354" s="83"/>
      <c r="B4354" s="83"/>
    </row>
    <row r="4355" spans="1:2">
      <c r="A4355" s="83"/>
      <c r="B4355" s="83"/>
    </row>
    <row r="4356" spans="1:2">
      <c r="A4356" s="83"/>
      <c r="B4356" s="83"/>
    </row>
    <row r="4357" spans="1:2">
      <c r="A4357" s="83"/>
      <c r="B4357" s="83"/>
    </row>
    <row r="4358" spans="1:2">
      <c r="A4358" s="83"/>
      <c r="B4358" s="83"/>
    </row>
    <row r="4359" spans="1:2">
      <c r="A4359" s="83"/>
      <c r="B4359" s="83"/>
    </row>
    <row r="4360" spans="1:2">
      <c r="A4360" s="83"/>
      <c r="B4360" s="83"/>
    </row>
    <row r="4361" spans="1:2">
      <c r="A4361" s="83"/>
      <c r="B4361" s="83"/>
    </row>
    <row r="4362" spans="1:2">
      <c r="A4362" s="83"/>
      <c r="B4362" s="83"/>
    </row>
    <row r="4363" spans="1:2">
      <c r="A4363" s="83"/>
      <c r="B4363" s="83"/>
    </row>
    <row r="4364" spans="1:2">
      <c r="A4364" s="83"/>
      <c r="B4364" s="83"/>
    </row>
    <row r="4365" spans="1:2">
      <c r="A4365" s="83"/>
      <c r="B4365" s="83"/>
    </row>
    <row r="4366" spans="1:2">
      <c r="A4366" s="83"/>
      <c r="B4366" s="83"/>
    </row>
    <row r="4367" spans="1:2">
      <c r="A4367" s="83"/>
      <c r="B4367" s="83"/>
    </row>
    <row r="4368" spans="1:2">
      <c r="A4368" s="83"/>
      <c r="B4368" s="83"/>
    </row>
    <row r="4369" spans="1:2">
      <c r="A4369" s="83"/>
      <c r="B4369" s="83"/>
    </row>
    <row r="4370" spans="1:2">
      <c r="A4370" s="83"/>
      <c r="B4370" s="83"/>
    </row>
    <row r="4371" spans="1:2">
      <c r="A4371" s="83"/>
      <c r="B4371" s="83"/>
    </row>
    <row r="4372" spans="1:2">
      <c r="A4372" s="83"/>
      <c r="B4372" s="83"/>
    </row>
    <row r="4373" spans="1:2">
      <c r="A4373" s="83"/>
      <c r="B4373" s="83"/>
    </row>
    <row r="4374" spans="1:2">
      <c r="A4374" s="83"/>
      <c r="B4374" s="83"/>
    </row>
    <row r="4375" spans="1:2">
      <c r="A4375" s="83"/>
      <c r="B4375" s="83"/>
    </row>
    <row r="4376" spans="1:2">
      <c r="A4376" s="83"/>
      <c r="B4376" s="83"/>
    </row>
    <row r="4377" spans="1:2">
      <c r="A4377" s="83"/>
      <c r="B4377" s="83"/>
    </row>
    <row r="4378" spans="1:2">
      <c r="A4378" s="83"/>
      <c r="B4378" s="83"/>
    </row>
    <row r="4379" spans="1:2">
      <c r="A4379" s="83"/>
      <c r="B4379" s="83"/>
    </row>
    <row r="4380" spans="1:2">
      <c r="A4380" s="83"/>
      <c r="B4380" s="83"/>
    </row>
    <row r="4381" spans="1:2">
      <c r="A4381" s="83"/>
      <c r="B4381" s="83"/>
    </row>
    <row r="4382" spans="1:2">
      <c r="A4382" s="83"/>
      <c r="B4382" s="83"/>
    </row>
    <row r="4383" spans="1:2">
      <c r="A4383" s="83"/>
      <c r="B4383" s="83"/>
    </row>
    <row r="4384" spans="1:2">
      <c r="A4384" s="83"/>
      <c r="B4384" s="83"/>
    </row>
    <row r="4385" spans="1:2">
      <c r="A4385" s="83"/>
      <c r="B4385" s="83"/>
    </row>
    <row r="4386" spans="1:2">
      <c r="A4386" s="83"/>
      <c r="B4386" s="83"/>
    </row>
    <row r="4387" spans="1:2">
      <c r="A4387" s="83"/>
      <c r="B4387" s="83"/>
    </row>
    <row r="4388" spans="1:2">
      <c r="A4388" s="83"/>
      <c r="B4388" s="83"/>
    </row>
    <row r="4389" spans="1:2">
      <c r="A4389" s="83"/>
      <c r="B4389" s="83"/>
    </row>
    <row r="4390" spans="1:2">
      <c r="A4390" s="83"/>
      <c r="B4390" s="83"/>
    </row>
    <row r="4391" spans="1:2">
      <c r="A4391" s="83"/>
      <c r="B4391" s="83"/>
    </row>
    <row r="4392" spans="1:2">
      <c r="A4392" s="83"/>
      <c r="B4392" s="83"/>
    </row>
    <row r="4393" spans="1:2">
      <c r="A4393" s="83"/>
      <c r="B4393" s="83"/>
    </row>
    <row r="4394" spans="1:2">
      <c r="A4394" s="83"/>
      <c r="B4394" s="83"/>
    </row>
    <row r="4395" spans="1:2">
      <c r="A4395" s="83"/>
      <c r="B4395" s="83"/>
    </row>
    <row r="4396" spans="1:2">
      <c r="A4396" s="83"/>
      <c r="B4396" s="83"/>
    </row>
    <row r="4397" spans="1:2">
      <c r="A4397" s="83"/>
      <c r="B4397" s="83"/>
    </row>
    <row r="4398" spans="1:2">
      <c r="A4398" s="83"/>
      <c r="B4398" s="83"/>
    </row>
    <row r="4399" spans="1:2">
      <c r="A4399" s="83"/>
      <c r="B4399" s="83"/>
    </row>
    <row r="4400" spans="1:2">
      <c r="A4400" s="83"/>
      <c r="B4400" s="83"/>
    </row>
    <row r="4401" spans="1:2">
      <c r="A4401" s="83"/>
      <c r="B4401" s="83"/>
    </row>
    <row r="4402" spans="1:2">
      <c r="A4402" s="83"/>
      <c r="B4402" s="83"/>
    </row>
    <row r="4403" spans="1:2">
      <c r="A4403" s="83"/>
      <c r="B4403" s="83"/>
    </row>
    <row r="4404" spans="1:2">
      <c r="A4404" s="83"/>
      <c r="B4404" s="83"/>
    </row>
    <row r="4405" spans="1:2">
      <c r="A4405" s="83"/>
      <c r="B4405" s="83"/>
    </row>
    <row r="4406" spans="1:2">
      <c r="A4406" s="83"/>
      <c r="B4406" s="83"/>
    </row>
    <row r="4407" spans="1:2">
      <c r="A4407" s="83"/>
      <c r="B4407" s="83"/>
    </row>
    <row r="4408" spans="1:2">
      <c r="A4408" s="83"/>
      <c r="B4408" s="83"/>
    </row>
    <row r="4409" spans="1:2">
      <c r="A4409" s="83"/>
      <c r="B4409" s="83"/>
    </row>
    <row r="4410" spans="1:2">
      <c r="A4410" s="83"/>
      <c r="B4410" s="83"/>
    </row>
    <row r="4411" spans="1:2">
      <c r="A4411" s="83"/>
      <c r="B4411" s="83"/>
    </row>
    <row r="4412" spans="1:2">
      <c r="A4412" s="83"/>
      <c r="B4412" s="83"/>
    </row>
    <row r="4413" spans="1:2">
      <c r="A4413" s="83"/>
      <c r="B4413" s="83"/>
    </row>
    <row r="4414" spans="1:2">
      <c r="A4414" s="83"/>
      <c r="B4414" s="83"/>
    </row>
    <row r="4415" spans="1:2">
      <c r="A4415" s="83"/>
      <c r="B4415" s="83"/>
    </row>
    <row r="4416" spans="1:2">
      <c r="A4416" s="83"/>
      <c r="B4416" s="83"/>
    </row>
    <row r="4417" spans="1:2">
      <c r="A4417" s="83"/>
      <c r="B4417" s="83"/>
    </row>
    <row r="4418" spans="1:2">
      <c r="A4418" s="83"/>
      <c r="B4418" s="83"/>
    </row>
    <row r="4419" spans="1:2">
      <c r="A4419" s="83"/>
      <c r="B4419" s="83"/>
    </row>
    <row r="4420" spans="1:2">
      <c r="A4420" s="83"/>
      <c r="B4420" s="83"/>
    </row>
    <row r="4421" spans="1:2">
      <c r="A4421" s="83"/>
      <c r="B4421" s="83"/>
    </row>
    <row r="4422" spans="1:2">
      <c r="A4422" s="83"/>
      <c r="B4422" s="83"/>
    </row>
    <row r="4423" spans="1:2">
      <c r="A4423" s="83"/>
      <c r="B4423" s="83"/>
    </row>
    <row r="4424" spans="1:2">
      <c r="A4424" s="83"/>
      <c r="B4424" s="83"/>
    </row>
    <row r="4425" spans="1:2">
      <c r="A4425" s="83"/>
      <c r="B4425" s="83"/>
    </row>
    <row r="4426" spans="1:2">
      <c r="A4426" s="83"/>
      <c r="B4426" s="83"/>
    </row>
    <row r="4427" spans="1:2">
      <c r="A4427" s="83"/>
      <c r="B4427" s="83"/>
    </row>
    <row r="4428" spans="1:2">
      <c r="A4428" s="83"/>
      <c r="B4428" s="83"/>
    </row>
    <row r="4429" spans="1:2">
      <c r="A4429" s="83"/>
      <c r="B4429" s="83"/>
    </row>
    <row r="4430" spans="1:2">
      <c r="A4430" s="83"/>
      <c r="B4430" s="83"/>
    </row>
    <row r="4431" spans="1:2">
      <c r="A4431" s="83"/>
      <c r="B4431" s="83"/>
    </row>
    <row r="4432" spans="1:2">
      <c r="A4432" s="83"/>
      <c r="B4432" s="83"/>
    </row>
    <row r="4433" spans="1:2">
      <c r="A4433" s="83"/>
      <c r="B4433" s="83"/>
    </row>
    <row r="4434" spans="1:2">
      <c r="A4434" s="83"/>
      <c r="B4434" s="83"/>
    </row>
    <row r="4435" spans="1:2">
      <c r="A4435" s="83"/>
      <c r="B4435" s="83"/>
    </row>
    <row r="4436" spans="1:2">
      <c r="A4436" s="83"/>
      <c r="B4436" s="83"/>
    </row>
    <row r="4437" spans="1:2">
      <c r="A4437" s="83"/>
      <c r="B4437" s="83"/>
    </row>
    <row r="4438" spans="1:2">
      <c r="A4438" s="83"/>
      <c r="B4438" s="83"/>
    </row>
    <row r="4439" spans="1:2">
      <c r="A4439" s="83"/>
      <c r="B4439" s="83"/>
    </row>
    <row r="4440" spans="1:2">
      <c r="A4440" s="83"/>
      <c r="B4440" s="83"/>
    </row>
    <row r="4441" spans="1:2">
      <c r="A4441" s="83"/>
      <c r="B4441" s="83"/>
    </row>
    <row r="4442" spans="1:2">
      <c r="A4442" s="83"/>
      <c r="B4442" s="83"/>
    </row>
    <row r="4443" spans="1:2">
      <c r="A4443" s="83"/>
      <c r="B4443" s="83"/>
    </row>
    <row r="4444" spans="1:2">
      <c r="A4444" s="83"/>
      <c r="B4444" s="83"/>
    </row>
    <row r="4445" spans="1:2">
      <c r="A4445" s="83"/>
      <c r="B4445" s="83"/>
    </row>
    <row r="4446" spans="1:2">
      <c r="A4446" s="83"/>
      <c r="B4446" s="83"/>
    </row>
    <row r="4447" spans="1:2">
      <c r="A4447" s="83"/>
      <c r="B4447" s="83"/>
    </row>
    <row r="4448" spans="1:2">
      <c r="A4448" s="83"/>
      <c r="B4448" s="83"/>
    </row>
    <row r="4449" spans="1:2">
      <c r="A4449" s="83"/>
      <c r="B4449" s="83"/>
    </row>
    <row r="4450" spans="1:2">
      <c r="A4450" s="83"/>
      <c r="B4450" s="83"/>
    </row>
    <row r="4451" spans="1:2">
      <c r="A4451" s="83"/>
      <c r="B4451" s="83"/>
    </row>
    <row r="4452" spans="1:2">
      <c r="A4452" s="83"/>
      <c r="B4452" s="83"/>
    </row>
    <row r="4453" spans="1:2">
      <c r="A4453" s="83"/>
      <c r="B4453" s="83"/>
    </row>
    <row r="4454" spans="1:2">
      <c r="A4454" s="83"/>
      <c r="B4454" s="83"/>
    </row>
    <row r="4455" spans="1:2">
      <c r="A4455" s="83"/>
      <c r="B4455" s="83"/>
    </row>
    <row r="4456" spans="1:2">
      <c r="A4456" s="83"/>
      <c r="B4456" s="83"/>
    </row>
    <row r="4457" spans="1:2">
      <c r="A4457" s="83"/>
      <c r="B4457" s="83"/>
    </row>
    <row r="4458" spans="1:2">
      <c r="A4458" s="83"/>
      <c r="B4458" s="83"/>
    </row>
    <row r="4459" spans="1:2">
      <c r="A4459" s="83"/>
      <c r="B4459" s="83"/>
    </row>
    <row r="4460" spans="1:2">
      <c r="A4460" s="83"/>
      <c r="B4460" s="83"/>
    </row>
    <row r="4461" spans="1:2">
      <c r="A4461" s="83"/>
      <c r="B4461" s="83"/>
    </row>
    <row r="4462" spans="1:2">
      <c r="A4462" s="83"/>
      <c r="B4462" s="83"/>
    </row>
    <row r="4463" spans="1:2">
      <c r="A4463" s="83"/>
      <c r="B4463" s="83"/>
    </row>
    <row r="4464" spans="1:2">
      <c r="A4464" s="83"/>
      <c r="B4464" s="83"/>
    </row>
    <row r="4465" spans="1:2">
      <c r="A4465" s="83"/>
      <c r="B4465" s="83"/>
    </row>
    <row r="4466" spans="1:2">
      <c r="A4466" s="83"/>
      <c r="B4466" s="83"/>
    </row>
    <row r="4467" spans="1:2">
      <c r="A4467" s="83"/>
      <c r="B4467" s="83"/>
    </row>
    <row r="4468" spans="1:2">
      <c r="A4468" s="83"/>
      <c r="B4468" s="83"/>
    </row>
    <row r="4469" spans="1:2">
      <c r="A4469" s="83"/>
      <c r="B4469" s="83"/>
    </row>
    <row r="4470" spans="1:2">
      <c r="A4470" s="83"/>
      <c r="B4470" s="83"/>
    </row>
    <row r="4471" spans="1:2">
      <c r="A4471" s="83"/>
      <c r="B4471" s="83"/>
    </row>
    <row r="4472" spans="1:2">
      <c r="A4472" s="83"/>
      <c r="B4472" s="83"/>
    </row>
    <row r="4473" spans="1:2">
      <c r="A4473" s="83"/>
      <c r="B4473" s="83"/>
    </row>
    <row r="4474" spans="1:2">
      <c r="A4474" s="83"/>
      <c r="B4474" s="83"/>
    </row>
    <row r="4475" spans="1:2">
      <c r="A4475" s="83"/>
      <c r="B4475" s="83"/>
    </row>
    <row r="4476" spans="1:2">
      <c r="A4476" s="83"/>
      <c r="B4476" s="83"/>
    </row>
    <row r="4477" spans="1:2">
      <c r="A4477" s="83"/>
      <c r="B4477" s="83"/>
    </row>
    <row r="4478" spans="1:2">
      <c r="A4478" s="83"/>
      <c r="B4478" s="83"/>
    </row>
    <row r="4479" spans="1:2">
      <c r="A4479" s="83"/>
      <c r="B4479" s="83"/>
    </row>
    <row r="4480" spans="1:2">
      <c r="A4480" s="83"/>
      <c r="B4480" s="83"/>
    </row>
    <row r="4481" spans="1:2">
      <c r="A4481" s="83"/>
      <c r="B4481" s="83"/>
    </row>
    <row r="4482" spans="1:2">
      <c r="A4482" s="83"/>
      <c r="B4482" s="83"/>
    </row>
    <row r="4483" spans="1:2">
      <c r="A4483" s="83"/>
      <c r="B4483" s="83"/>
    </row>
    <row r="4484" spans="1:2">
      <c r="A4484" s="83"/>
      <c r="B4484" s="83"/>
    </row>
    <row r="4485" spans="1:2">
      <c r="A4485" s="83"/>
      <c r="B4485" s="83"/>
    </row>
    <row r="4486" spans="1:2">
      <c r="A4486" s="83"/>
      <c r="B4486" s="83"/>
    </row>
    <row r="4487" spans="1:2">
      <c r="A4487" s="83"/>
      <c r="B4487" s="83"/>
    </row>
    <row r="4488" spans="1:2">
      <c r="A4488" s="83"/>
      <c r="B4488" s="83"/>
    </row>
    <row r="4489" spans="1:2">
      <c r="A4489" s="83"/>
      <c r="B4489" s="83"/>
    </row>
    <row r="4490" spans="1:2">
      <c r="A4490" s="83"/>
      <c r="B4490" s="83"/>
    </row>
    <row r="4491" spans="1:2">
      <c r="A4491" s="83"/>
      <c r="B4491" s="83"/>
    </row>
    <row r="4492" spans="1:2">
      <c r="A4492" s="83"/>
      <c r="B4492" s="83"/>
    </row>
    <row r="4493" spans="1:2">
      <c r="A4493" s="83"/>
      <c r="B4493" s="83"/>
    </row>
    <row r="4494" spans="1:2">
      <c r="A4494" s="83"/>
      <c r="B4494" s="83"/>
    </row>
    <row r="4495" spans="1:2">
      <c r="A4495" s="83"/>
      <c r="B4495" s="83"/>
    </row>
    <row r="4496" spans="1:2">
      <c r="A4496" s="83"/>
      <c r="B4496" s="83"/>
    </row>
    <row r="4497" spans="1:2">
      <c r="A4497" s="83"/>
      <c r="B4497" s="83"/>
    </row>
    <row r="4498" spans="1:2">
      <c r="A4498" s="83"/>
      <c r="B4498" s="83"/>
    </row>
    <row r="4499" spans="1:2">
      <c r="A4499" s="83"/>
      <c r="B4499" s="83"/>
    </row>
    <row r="4500" spans="1:2">
      <c r="A4500" s="83"/>
      <c r="B4500" s="83"/>
    </row>
    <row r="4501" spans="1:2">
      <c r="A4501" s="83"/>
      <c r="B4501" s="83"/>
    </row>
    <row r="4502" spans="1:2">
      <c r="A4502" s="83"/>
      <c r="B4502" s="83"/>
    </row>
    <row r="4503" spans="1:2">
      <c r="A4503" s="83"/>
      <c r="B4503" s="83"/>
    </row>
    <row r="4504" spans="1:2">
      <c r="A4504" s="83"/>
      <c r="B4504" s="83"/>
    </row>
    <row r="4505" spans="1:2">
      <c r="A4505" s="83"/>
      <c r="B4505" s="83"/>
    </row>
    <row r="4506" spans="1:2">
      <c r="A4506" s="83"/>
      <c r="B4506" s="83"/>
    </row>
    <row r="4507" spans="1:2">
      <c r="A4507" s="83"/>
      <c r="B4507" s="83"/>
    </row>
    <row r="4508" spans="1:2">
      <c r="A4508" s="83"/>
      <c r="B4508" s="83"/>
    </row>
    <row r="4509" spans="1:2">
      <c r="A4509" s="83"/>
      <c r="B4509" s="83"/>
    </row>
    <row r="4510" spans="1:2">
      <c r="A4510" s="83"/>
      <c r="B4510" s="83"/>
    </row>
    <row r="4511" spans="1:2">
      <c r="A4511" s="83"/>
      <c r="B4511" s="83"/>
    </row>
    <row r="4512" spans="1:2">
      <c r="A4512" s="83"/>
      <c r="B4512" s="83"/>
    </row>
    <row r="4513" spans="1:2">
      <c r="A4513" s="83"/>
      <c r="B4513" s="83"/>
    </row>
    <row r="4514" spans="1:2">
      <c r="A4514" s="83"/>
      <c r="B4514" s="83"/>
    </row>
    <row r="4515" spans="1:2">
      <c r="A4515" s="83"/>
      <c r="B4515" s="83"/>
    </row>
    <row r="4516" spans="1:2">
      <c r="A4516" s="83"/>
      <c r="B4516" s="83"/>
    </row>
    <row r="4517" spans="1:2">
      <c r="A4517" s="83"/>
      <c r="B4517" s="83"/>
    </row>
    <row r="4518" spans="1:2">
      <c r="A4518" s="83"/>
      <c r="B4518" s="83"/>
    </row>
    <row r="4519" spans="1:2">
      <c r="A4519" s="83"/>
      <c r="B4519" s="83"/>
    </row>
    <row r="4520" spans="1:2">
      <c r="A4520" s="83"/>
      <c r="B4520" s="83"/>
    </row>
    <row r="4521" spans="1:2">
      <c r="A4521" s="83"/>
      <c r="B4521" s="83"/>
    </row>
    <row r="4522" spans="1:2">
      <c r="A4522" s="83"/>
      <c r="B4522" s="83"/>
    </row>
    <row r="4523" spans="1:2">
      <c r="A4523" s="83"/>
      <c r="B4523" s="83"/>
    </row>
    <row r="4524" spans="1:2">
      <c r="A4524" s="83"/>
      <c r="B4524" s="83"/>
    </row>
    <row r="4525" spans="1:2">
      <c r="A4525" s="83"/>
      <c r="B4525" s="83"/>
    </row>
    <row r="4526" spans="1:2">
      <c r="A4526" s="83"/>
      <c r="B4526" s="83"/>
    </row>
    <row r="4527" spans="1:2">
      <c r="A4527" s="83"/>
      <c r="B4527" s="83"/>
    </row>
    <row r="4528" spans="1:2">
      <c r="A4528" s="83"/>
      <c r="B4528" s="83"/>
    </row>
    <row r="4529" spans="1:2">
      <c r="A4529" s="83"/>
      <c r="B4529" s="83"/>
    </row>
    <row r="4530" spans="1:2">
      <c r="A4530" s="83"/>
      <c r="B4530" s="83"/>
    </row>
    <row r="4531" spans="1:2">
      <c r="A4531" s="83"/>
      <c r="B4531" s="83"/>
    </row>
    <row r="4532" spans="1:2">
      <c r="A4532" s="83"/>
      <c r="B4532" s="83"/>
    </row>
    <row r="4533" spans="1:2">
      <c r="A4533" s="83"/>
      <c r="B4533" s="83"/>
    </row>
    <row r="4534" spans="1:2">
      <c r="A4534" s="83"/>
      <c r="B4534" s="83"/>
    </row>
    <row r="4535" spans="1:2">
      <c r="A4535" s="83"/>
      <c r="B4535" s="83"/>
    </row>
    <row r="4536" spans="1:2">
      <c r="A4536" s="83"/>
      <c r="B4536" s="83"/>
    </row>
    <row r="4537" spans="1:2">
      <c r="A4537" s="83"/>
      <c r="B4537" s="83"/>
    </row>
    <row r="4538" spans="1:2">
      <c r="A4538" s="83"/>
      <c r="B4538" s="83"/>
    </row>
    <row r="4539" spans="1:2">
      <c r="A4539" s="83"/>
      <c r="B4539" s="83"/>
    </row>
    <row r="4540" spans="1:2">
      <c r="A4540" s="83"/>
      <c r="B4540" s="83"/>
    </row>
    <row r="4541" spans="1:2">
      <c r="A4541" s="83"/>
      <c r="B4541" s="83"/>
    </row>
    <row r="4542" spans="1:2">
      <c r="A4542" s="83"/>
      <c r="B4542" s="83"/>
    </row>
    <row r="4543" spans="1:2">
      <c r="A4543" s="83"/>
      <c r="B4543" s="83"/>
    </row>
    <row r="4544" spans="1:2">
      <c r="A4544" s="83"/>
      <c r="B4544" s="83"/>
    </row>
    <row r="4545" spans="1:2">
      <c r="A4545" s="83"/>
      <c r="B4545" s="83"/>
    </row>
    <row r="4546" spans="1:2">
      <c r="A4546" s="83"/>
      <c r="B4546" s="83"/>
    </row>
    <row r="4547" spans="1:2">
      <c r="A4547" s="83"/>
      <c r="B4547" s="83"/>
    </row>
    <row r="4548" spans="1:2">
      <c r="A4548" s="83"/>
      <c r="B4548" s="83"/>
    </row>
    <row r="4549" spans="1:2">
      <c r="A4549" s="83"/>
      <c r="B4549" s="83"/>
    </row>
    <row r="4550" spans="1:2">
      <c r="A4550" s="83"/>
      <c r="B4550" s="83"/>
    </row>
    <row r="4551" spans="1:2">
      <c r="A4551" s="83"/>
      <c r="B4551" s="83"/>
    </row>
    <row r="4552" spans="1:2">
      <c r="A4552" s="83"/>
      <c r="B4552" s="83"/>
    </row>
    <row r="4553" spans="1:2">
      <c r="A4553" s="83"/>
      <c r="B4553" s="83"/>
    </row>
    <row r="4554" spans="1:2">
      <c r="A4554" s="83"/>
      <c r="B4554" s="83"/>
    </row>
    <row r="4555" spans="1:2">
      <c r="A4555" s="83"/>
      <c r="B4555" s="83"/>
    </row>
    <row r="4556" spans="1:2">
      <c r="A4556" s="83"/>
      <c r="B4556" s="83"/>
    </row>
    <row r="4557" spans="1:2">
      <c r="A4557" s="83"/>
      <c r="B4557" s="83"/>
    </row>
    <row r="4558" spans="1:2">
      <c r="A4558" s="83"/>
      <c r="B4558" s="83"/>
    </row>
    <row r="4559" spans="1:2">
      <c r="A4559" s="83"/>
      <c r="B4559" s="83"/>
    </row>
    <row r="4560" spans="1:2">
      <c r="A4560" s="83"/>
      <c r="B4560" s="83"/>
    </row>
    <row r="4561" spans="1:2">
      <c r="A4561" s="83"/>
      <c r="B4561" s="83"/>
    </row>
    <row r="4562" spans="1:2">
      <c r="A4562" s="83"/>
      <c r="B4562" s="83"/>
    </row>
    <row r="4563" spans="1:2">
      <c r="A4563" s="83"/>
      <c r="B4563" s="83"/>
    </row>
    <row r="4564" spans="1:2">
      <c r="A4564" s="83"/>
      <c r="B4564" s="83"/>
    </row>
    <row r="4565" spans="1:2">
      <c r="A4565" s="83"/>
      <c r="B4565" s="83"/>
    </row>
    <row r="4566" spans="1:2">
      <c r="A4566" s="83"/>
      <c r="B4566" s="83"/>
    </row>
    <row r="4567" spans="1:2">
      <c r="A4567" s="83"/>
      <c r="B4567" s="83"/>
    </row>
    <row r="4568" spans="1:2">
      <c r="A4568" s="83"/>
      <c r="B4568" s="83"/>
    </row>
    <row r="4569" spans="1:2">
      <c r="A4569" s="83"/>
      <c r="B4569" s="83"/>
    </row>
    <row r="4570" spans="1:2">
      <c r="A4570" s="83"/>
      <c r="B4570" s="83"/>
    </row>
    <row r="4571" spans="1:2">
      <c r="A4571" s="83"/>
      <c r="B4571" s="83"/>
    </row>
    <row r="4572" spans="1:2">
      <c r="A4572" s="83"/>
      <c r="B4572" s="83"/>
    </row>
    <row r="4573" spans="1:2">
      <c r="A4573" s="83"/>
      <c r="B4573" s="83"/>
    </row>
    <row r="4574" spans="1:2">
      <c r="A4574" s="83"/>
      <c r="B4574" s="83"/>
    </row>
    <row r="4575" spans="1:2">
      <c r="A4575" s="83"/>
      <c r="B4575" s="83"/>
    </row>
    <row r="4576" spans="1:2">
      <c r="A4576" s="83"/>
      <c r="B4576" s="83"/>
    </row>
    <row r="4577" spans="1:2">
      <c r="A4577" s="83"/>
      <c r="B4577" s="83"/>
    </row>
    <row r="4578" spans="1:2">
      <c r="A4578" s="83"/>
      <c r="B4578" s="83"/>
    </row>
    <row r="4579" spans="1:2">
      <c r="A4579" s="83"/>
      <c r="B4579" s="83"/>
    </row>
    <row r="4580" spans="1:2">
      <c r="A4580" s="83"/>
      <c r="B4580" s="83"/>
    </row>
    <row r="4581" spans="1:2">
      <c r="A4581" s="83"/>
      <c r="B4581" s="83"/>
    </row>
    <row r="4582" spans="1:2">
      <c r="A4582" s="83"/>
      <c r="B4582" s="83"/>
    </row>
    <row r="4583" spans="1:2">
      <c r="A4583" s="83"/>
      <c r="B4583" s="83"/>
    </row>
    <row r="4584" spans="1:2">
      <c r="A4584" s="83"/>
      <c r="B4584" s="83"/>
    </row>
    <row r="4585" spans="1:2">
      <c r="A4585" s="83"/>
      <c r="B4585" s="83"/>
    </row>
    <row r="4586" spans="1:2">
      <c r="A4586" s="83"/>
      <c r="B4586" s="83"/>
    </row>
    <row r="4587" spans="1:2">
      <c r="A4587" s="83"/>
      <c r="B4587" s="83"/>
    </row>
    <row r="4588" spans="1:2">
      <c r="A4588" s="83"/>
      <c r="B4588" s="83"/>
    </row>
    <row r="4589" spans="1:2">
      <c r="A4589" s="83"/>
      <c r="B4589" s="83"/>
    </row>
    <row r="4590" spans="1:2">
      <c r="A4590" s="83"/>
      <c r="B4590" s="83"/>
    </row>
    <row r="4591" spans="1:2">
      <c r="A4591" s="83"/>
      <c r="B4591" s="83"/>
    </row>
    <row r="4592" spans="1:2">
      <c r="A4592" s="83"/>
      <c r="B4592" s="83"/>
    </row>
    <row r="4593" spans="1:2">
      <c r="A4593" s="83"/>
      <c r="B4593" s="83"/>
    </row>
    <row r="4594" spans="1:2">
      <c r="A4594" s="83"/>
      <c r="B4594" s="83"/>
    </row>
    <row r="4595" spans="1:2">
      <c r="A4595" s="83"/>
      <c r="B4595" s="83"/>
    </row>
    <row r="4596" spans="1:2">
      <c r="A4596" s="83"/>
      <c r="B4596" s="83"/>
    </row>
    <row r="4597" spans="1:2">
      <c r="A4597" s="83"/>
      <c r="B4597" s="83"/>
    </row>
    <row r="4598" spans="1:2">
      <c r="A4598" s="83"/>
      <c r="B4598" s="83"/>
    </row>
    <row r="4599" spans="1:2">
      <c r="A4599" s="83"/>
      <c r="B4599" s="83"/>
    </row>
    <row r="4600" spans="1:2">
      <c r="A4600" s="83"/>
      <c r="B4600" s="83"/>
    </row>
    <row r="4601" spans="1:2">
      <c r="A4601" s="83"/>
      <c r="B4601" s="83"/>
    </row>
    <row r="4602" spans="1:2">
      <c r="A4602" s="83"/>
      <c r="B4602" s="83"/>
    </row>
    <row r="4603" spans="1:2">
      <c r="A4603" s="83"/>
      <c r="B4603" s="83"/>
    </row>
    <row r="4604" spans="1:2">
      <c r="A4604" s="83"/>
      <c r="B4604" s="83"/>
    </row>
    <row r="4605" spans="1:2">
      <c r="A4605" s="83"/>
      <c r="B4605" s="83"/>
    </row>
    <row r="4606" spans="1:2">
      <c r="A4606" s="83"/>
      <c r="B4606" s="83"/>
    </row>
    <row r="4607" spans="1:2">
      <c r="A4607" s="83"/>
      <c r="B4607" s="83"/>
    </row>
    <row r="4608" spans="1:2">
      <c r="A4608" s="83"/>
      <c r="B4608" s="83"/>
    </row>
    <row r="4609" spans="1:2">
      <c r="A4609" s="83"/>
      <c r="B4609" s="83"/>
    </row>
    <row r="4610" spans="1:2">
      <c r="A4610" s="83"/>
      <c r="B4610" s="83"/>
    </row>
    <row r="4611" spans="1:2">
      <c r="A4611" s="83"/>
      <c r="B4611" s="83"/>
    </row>
    <row r="4612" spans="1:2">
      <c r="A4612" s="83"/>
      <c r="B4612" s="83"/>
    </row>
    <row r="4613" spans="1:2">
      <c r="A4613" s="83"/>
      <c r="B4613" s="83"/>
    </row>
    <row r="4614" spans="1:2">
      <c r="A4614" s="83"/>
      <c r="B4614" s="83"/>
    </row>
    <row r="4615" spans="1:2">
      <c r="A4615" s="83"/>
      <c r="B4615" s="83"/>
    </row>
    <row r="4616" spans="1:2">
      <c r="A4616" s="83"/>
      <c r="B4616" s="83"/>
    </row>
    <row r="4617" spans="1:2">
      <c r="A4617" s="83"/>
      <c r="B4617" s="83"/>
    </row>
    <row r="4618" spans="1:2">
      <c r="A4618" s="83"/>
      <c r="B4618" s="83"/>
    </row>
    <row r="4619" spans="1:2">
      <c r="A4619" s="83"/>
      <c r="B4619" s="83"/>
    </row>
    <row r="4620" spans="1:2">
      <c r="A4620" s="83"/>
      <c r="B4620" s="83"/>
    </row>
    <row r="4621" spans="1:2">
      <c r="A4621" s="83"/>
      <c r="B4621" s="83"/>
    </row>
    <row r="4622" spans="1:2">
      <c r="A4622" s="83"/>
      <c r="B4622" s="83"/>
    </row>
    <row r="4623" spans="1:2">
      <c r="A4623" s="83"/>
      <c r="B4623" s="83"/>
    </row>
    <row r="4624" spans="1:2">
      <c r="A4624" s="83"/>
      <c r="B4624" s="83"/>
    </row>
    <row r="4625" spans="1:2">
      <c r="A4625" s="83"/>
      <c r="B4625" s="83"/>
    </row>
    <row r="4626" spans="1:2">
      <c r="A4626" s="83"/>
      <c r="B4626" s="83"/>
    </row>
    <row r="4627" spans="1:2">
      <c r="A4627" s="83"/>
      <c r="B4627" s="83"/>
    </row>
    <row r="4628" spans="1:2">
      <c r="A4628" s="83"/>
      <c r="B4628" s="83"/>
    </row>
    <row r="4629" spans="1:2">
      <c r="A4629" s="83"/>
      <c r="B4629" s="83"/>
    </row>
    <row r="4630" spans="1:2">
      <c r="A4630" s="83"/>
      <c r="B4630" s="83"/>
    </row>
    <row r="4631" spans="1:2">
      <c r="A4631" s="83"/>
      <c r="B4631" s="83"/>
    </row>
    <row r="4632" spans="1:2">
      <c r="A4632" s="83"/>
      <c r="B4632" s="83"/>
    </row>
    <row r="4633" spans="1:2">
      <c r="A4633" s="83"/>
      <c r="B4633" s="83"/>
    </row>
    <row r="4634" spans="1:2">
      <c r="A4634" s="83"/>
      <c r="B4634" s="83"/>
    </row>
    <row r="4635" spans="1:2">
      <c r="A4635" s="83"/>
      <c r="B4635" s="83"/>
    </row>
    <row r="4636" spans="1:2">
      <c r="A4636" s="83"/>
      <c r="B4636" s="83"/>
    </row>
    <row r="4637" spans="1:2">
      <c r="A4637" s="83"/>
      <c r="B4637" s="83"/>
    </row>
    <row r="4638" spans="1:2">
      <c r="A4638" s="83"/>
      <c r="B4638" s="83"/>
    </row>
    <row r="4639" spans="1:2">
      <c r="A4639" s="83"/>
      <c r="B4639" s="83"/>
    </row>
    <row r="4640" spans="1:2">
      <c r="A4640" s="83"/>
      <c r="B4640" s="83"/>
    </row>
    <row r="4641" spans="1:2">
      <c r="A4641" s="83"/>
      <c r="B4641" s="83"/>
    </row>
    <row r="4642" spans="1:2">
      <c r="A4642" s="83"/>
      <c r="B4642" s="83"/>
    </row>
    <row r="4643" spans="1:2">
      <c r="A4643" s="83"/>
      <c r="B4643" s="83"/>
    </row>
    <row r="4644" spans="1:2">
      <c r="A4644" s="83"/>
      <c r="B4644" s="83"/>
    </row>
    <row r="4645" spans="1:2">
      <c r="A4645" s="83"/>
      <c r="B4645" s="83"/>
    </row>
    <row r="4646" spans="1:2">
      <c r="A4646" s="83"/>
      <c r="B4646" s="83"/>
    </row>
    <row r="4647" spans="1:2">
      <c r="A4647" s="83"/>
      <c r="B4647" s="83"/>
    </row>
    <row r="4648" spans="1:2">
      <c r="A4648" s="83"/>
      <c r="B4648" s="83"/>
    </row>
    <row r="4649" spans="1:2">
      <c r="A4649" s="83"/>
      <c r="B4649" s="83"/>
    </row>
    <row r="4650" spans="1:2">
      <c r="A4650" s="83"/>
      <c r="B4650" s="83"/>
    </row>
    <row r="4651" spans="1:2">
      <c r="A4651" s="83"/>
      <c r="B4651" s="83"/>
    </row>
    <row r="4652" spans="1:2">
      <c r="A4652" s="83"/>
      <c r="B4652" s="83"/>
    </row>
    <row r="4653" spans="1:2">
      <c r="A4653" s="83"/>
      <c r="B4653" s="83"/>
    </row>
    <row r="4654" spans="1:2">
      <c r="A4654" s="83"/>
      <c r="B4654" s="83"/>
    </row>
    <row r="4655" spans="1:2">
      <c r="A4655" s="83"/>
      <c r="B4655" s="83"/>
    </row>
    <row r="4656" spans="1:2">
      <c r="A4656" s="83"/>
      <c r="B4656" s="83"/>
    </row>
    <row r="4657" spans="1:2">
      <c r="A4657" s="83"/>
      <c r="B4657" s="83"/>
    </row>
    <row r="4658" spans="1:2">
      <c r="A4658" s="83"/>
      <c r="B4658" s="83"/>
    </row>
    <row r="4659" spans="1:2">
      <c r="A4659" s="83"/>
      <c r="B4659" s="83"/>
    </row>
    <row r="4660" spans="1:2">
      <c r="A4660" s="83"/>
      <c r="B4660" s="83"/>
    </row>
    <row r="4661" spans="1:2">
      <c r="A4661" s="83"/>
      <c r="B4661" s="83"/>
    </row>
    <row r="4662" spans="1:2">
      <c r="A4662" s="83"/>
      <c r="B4662" s="83"/>
    </row>
    <row r="4663" spans="1:2">
      <c r="A4663" s="83"/>
      <c r="B4663" s="83"/>
    </row>
    <row r="4664" spans="1:2">
      <c r="A4664" s="83"/>
      <c r="B4664" s="83"/>
    </row>
    <row r="4665" spans="1:2">
      <c r="A4665" s="83"/>
      <c r="B4665" s="83"/>
    </row>
    <row r="4666" spans="1:2">
      <c r="A4666" s="83"/>
      <c r="B4666" s="83"/>
    </row>
    <row r="4667" spans="1:2">
      <c r="A4667" s="83"/>
      <c r="B4667" s="83"/>
    </row>
    <row r="4668" spans="1:2">
      <c r="A4668" s="83"/>
      <c r="B4668" s="83"/>
    </row>
    <row r="4669" spans="1:2">
      <c r="A4669" s="83"/>
      <c r="B4669" s="83"/>
    </row>
    <row r="4670" spans="1:2">
      <c r="A4670" s="83"/>
      <c r="B4670" s="83"/>
    </row>
    <row r="4671" spans="1:2">
      <c r="A4671" s="83"/>
      <c r="B4671" s="83"/>
    </row>
    <row r="4672" spans="1:2">
      <c r="A4672" s="83"/>
      <c r="B4672" s="83"/>
    </row>
    <row r="4673" spans="1:2">
      <c r="A4673" s="83"/>
      <c r="B4673" s="83"/>
    </row>
    <row r="4674" spans="1:2">
      <c r="A4674" s="83"/>
      <c r="B4674" s="83"/>
    </row>
    <row r="4675" spans="1:2">
      <c r="A4675" s="83"/>
      <c r="B4675" s="83"/>
    </row>
    <row r="4676" spans="1:2">
      <c r="A4676" s="83"/>
      <c r="B4676" s="83"/>
    </row>
    <row r="4677" spans="1:2">
      <c r="A4677" s="83"/>
      <c r="B4677" s="83"/>
    </row>
    <row r="4678" spans="1:2">
      <c r="A4678" s="83"/>
      <c r="B4678" s="83"/>
    </row>
    <row r="4679" spans="1:2">
      <c r="A4679" s="83"/>
      <c r="B4679" s="83"/>
    </row>
    <row r="4680" spans="1:2">
      <c r="A4680" s="83"/>
      <c r="B4680" s="83"/>
    </row>
    <row r="4681" spans="1:2">
      <c r="A4681" s="83"/>
      <c r="B4681" s="83"/>
    </row>
    <row r="4682" spans="1:2">
      <c r="A4682" s="83"/>
      <c r="B4682" s="83"/>
    </row>
    <row r="4683" spans="1:2">
      <c r="A4683" s="83"/>
      <c r="B4683" s="83"/>
    </row>
    <row r="4684" spans="1:2">
      <c r="A4684" s="83"/>
      <c r="B4684" s="83"/>
    </row>
    <row r="4685" spans="1:2">
      <c r="A4685" s="83"/>
      <c r="B4685" s="83"/>
    </row>
    <row r="4686" spans="1:2">
      <c r="A4686" s="83"/>
      <c r="B4686" s="83"/>
    </row>
    <row r="4687" spans="1:2">
      <c r="A4687" s="83"/>
      <c r="B4687" s="83"/>
    </row>
    <row r="4688" spans="1:2">
      <c r="A4688" s="83"/>
      <c r="B4688" s="83"/>
    </row>
    <row r="4689" spans="1:2">
      <c r="A4689" s="83"/>
      <c r="B4689" s="83"/>
    </row>
    <row r="4690" spans="1:2">
      <c r="A4690" s="83"/>
      <c r="B4690" s="83"/>
    </row>
    <row r="4691" spans="1:2">
      <c r="A4691" s="83"/>
      <c r="B4691" s="83"/>
    </row>
    <row r="4692" spans="1:2">
      <c r="A4692" s="83"/>
      <c r="B4692" s="83"/>
    </row>
    <row r="4693" spans="1:2">
      <c r="A4693" s="83"/>
      <c r="B4693" s="83"/>
    </row>
    <row r="4694" spans="1:2">
      <c r="A4694" s="83"/>
      <c r="B4694" s="83"/>
    </row>
    <row r="4695" spans="1:2">
      <c r="A4695" s="83"/>
      <c r="B4695" s="83"/>
    </row>
    <row r="4696" spans="1:2">
      <c r="A4696" s="83"/>
      <c r="B4696" s="83"/>
    </row>
    <row r="4697" spans="1:2">
      <c r="A4697" s="83"/>
      <c r="B4697" s="83"/>
    </row>
    <row r="4698" spans="1:2">
      <c r="A4698" s="83"/>
      <c r="B4698" s="83"/>
    </row>
    <row r="4699" spans="1:2">
      <c r="A4699" s="83"/>
      <c r="B4699" s="83"/>
    </row>
    <row r="4700" spans="1:2">
      <c r="A4700" s="83"/>
      <c r="B4700" s="83"/>
    </row>
    <row r="4701" spans="1:2">
      <c r="A4701" s="83"/>
      <c r="B4701" s="83"/>
    </row>
    <row r="4702" spans="1:2">
      <c r="A4702" s="83"/>
      <c r="B4702" s="83"/>
    </row>
    <row r="4703" spans="1:2">
      <c r="A4703" s="83"/>
      <c r="B4703" s="83"/>
    </row>
    <row r="4704" spans="1:2">
      <c r="A4704" s="83"/>
      <c r="B4704" s="83"/>
    </row>
    <row r="4705" spans="1:2">
      <c r="A4705" s="83"/>
      <c r="B4705" s="83"/>
    </row>
    <row r="4706" spans="1:2">
      <c r="A4706" s="83"/>
      <c r="B4706" s="83"/>
    </row>
    <row r="4707" spans="1:2">
      <c r="A4707" s="83"/>
      <c r="B4707" s="83"/>
    </row>
    <row r="4708" spans="1:2">
      <c r="A4708" s="83"/>
      <c r="B4708" s="83"/>
    </row>
    <row r="4709" spans="1:2">
      <c r="A4709" s="83"/>
      <c r="B4709" s="83"/>
    </row>
    <row r="4710" spans="1:2">
      <c r="A4710" s="83"/>
      <c r="B4710" s="83"/>
    </row>
    <row r="4711" spans="1:2">
      <c r="A4711" s="83"/>
      <c r="B4711" s="83"/>
    </row>
    <row r="4712" spans="1:2">
      <c r="A4712" s="83"/>
      <c r="B4712" s="83"/>
    </row>
    <row r="4713" spans="1:2">
      <c r="A4713" s="83"/>
      <c r="B4713" s="83"/>
    </row>
    <row r="4714" spans="1:2">
      <c r="A4714" s="83"/>
      <c r="B4714" s="83"/>
    </row>
    <row r="4715" spans="1:2">
      <c r="A4715" s="83"/>
      <c r="B4715" s="83"/>
    </row>
    <row r="4716" spans="1:2">
      <c r="A4716" s="83"/>
      <c r="B4716" s="83"/>
    </row>
    <row r="4717" spans="1:2">
      <c r="A4717" s="83"/>
      <c r="B4717" s="83"/>
    </row>
    <row r="4718" spans="1:2">
      <c r="A4718" s="83"/>
      <c r="B4718" s="83"/>
    </row>
    <row r="4719" spans="1:2">
      <c r="A4719" s="83"/>
      <c r="B4719" s="83"/>
    </row>
    <row r="4720" spans="1:2">
      <c r="A4720" s="83"/>
      <c r="B4720" s="83"/>
    </row>
    <row r="4721" spans="1:2">
      <c r="A4721" s="83"/>
      <c r="B4721" s="83"/>
    </row>
    <row r="4722" spans="1:2">
      <c r="A4722" s="83"/>
      <c r="B4722" s="83"/>
    </row>
    <row r="4723" spans="1:2">
      <c r="A4723" s="83"/>
      <c r="B4723" s="83"/>
    </row>
    <row r="4724" spans="1:2">
      <c r="A4724" s="83"/>
      <c r="B4724" s="83"/>
    </row>
    <row r="4725" spans="1:2">
      <c r="A4725" s="83"/>
      <c r="B4725" s="83"/>
    </row>
    <row r="4726" spans="1:2">
      <c r="A4726" s="83"/>
      <c r="B4726" s="83"/>
    </row>
    <row r="4727" spans="1:2">
      <c r="A4727" s="83"/>
      <c r="B4727" s="83"/>
    </row>
    <row r="4728" spans="1:2">
      <c r="A4728" s="83"/>
      <c r="B4728" s="83"/>
    </row>
    <row r="4729" spans="1:2">
      <c r="A4729" s="83"/>
      <c r="B4729" s="83"/>
    </row>
    <row r="4730" spans="1:2">
      <c r="A4730" s="83"/>
      <c r="B4730" s="83"/>
    </row>
    <row r="4731" spans="1:2">
      <c r="A4731" s="83"/>
      <c r="B4731" s="83"/>
    </row>
    <row r="4732" spans="1:2">
      <c r="A4732" s="83"/>
      <c r="B4732" s="83"/>
    </row>
    <row r="4733" spans="1:2">
      <c r="A4733" s="83"/>
      <c r="B4733" s="83"/>
    </row>
    <row r="4734" spans="1:2">
      <c r="A4734" s="83"/>
      <c r="B4734" s="83"/>
    </row>
    <row r="4735" spans="1:2">
      <c r="A4735" s="83"/>
      <c r="B4735" s="83"/>
    </row>
    <row r="4736" spans="1:2">
      <c r="A4736" s="83"/>
      <c r="B4736" s="83"/>
    </row>
    <row r="4737" spans="1:2">
      <c r="A4737" s="83"/>
      <c r="B4737" s="83"/>
    </row>
    <row r="4738" spans="1:2">
      <c r="A4738" s="83"/>
      <c r="B4738" s="83"/>
    </row>
    <row r="4739" spans="1:2">
      <c r="A4739" s="83"/>
      <c r="B4739" s="83"/>
    </row>
    <row r="4740" spans="1:2">
      <c r="A4740" s="83"/>
      <c r="B4740" s="83"/>
    </row>
    <row r="4741" spans="1:2">
      <c r="A4741" s="83"/>
      <c r="B4741" s="83"/>
    </row>
    <row r="4742" spans="1:2">
      <c r="A4742" s="83"/>
      <c r="B4742" s="83"/>
    </row>
    <row r="4743" spans="1:2">
      <c r="A4743" s="83"/>
      <c r="B4743" s="83"/>
    </row>
    <row r="4744" spans="1:2">
      <c r="A4744" s="83"/>
      <c r="B4744" s="83"/>
    </row>
    <row r="4745" spans="1:2">
      <c r="A4745" s="83"/>
      <c r="B4745" s="83"/>
    </row>
    <row r="4746" spans="1:2">
      <c r="A4746" s="83"/>
      <c r="B4746" s="83"/>
    </row>
    <row r="4747" spans="1:2">
      <c r="A4747" s="83"/>
      <c r="B4747" s="83"/>
    </row>
    <row r="4748" spans="1:2">
      <c r="A4748" s="83"/>
      <c r="B4748" s="83"/>
    </row>
    <row r="4749" spans="1:2">
      <c r="A4749" s="83"/>
      <c r="B4749" s="83"/>
    </row>
    <row r="4750" spans="1:2">
      <c r="A4750" s="83"/>
      <c r="B4750" s="83"/>
    </row>
    <row r="4751" spans="1:2">
      <c r="A4751" s="83"/>
      <c r="B4751" s="83"/>
    </row>
    <row r="4752" spans="1:2">
      <c r="A4752" s="83"/>
      <c r="B4752" s="83"/>
    </row>
    <row r="4753" spans="1:2">
      <c r="A4753" s="83"/>
      <c r="B4753" s="83"/>
    </row>
    <row r="4754" spans="1:2">
      <c r="A4754" s="83"/>
      <c r="B4754" s="83"/>
    </row>
    <row r="4755" spans="1:2">
      <c r="A4755" s="83"/>
      <c r="B4755" s="83"/>
    </row>
    <row r="4756" spans="1:2">
      <c r="A4756" s="83"/>
      <c r="B4756" s="83"/>
    </row>
    <row r="4757" spans="1:2">
      <c r="A4757" s="83"/>
      <c r="B4757" s="83"/>
    </row>
    <row r="4758" spans="1:2">
      <c r="A4758" s="83"/>
      <c r="B4758" s="83"/>
    </row>
    <row r="4759" spans="1:2">
      <c r="A4759" s="83"/>
      <c r="B4759" s="83"/>
    </row>
    <row r="4760" spans="1:2">
      <c r="A4760" s="83"/>
      <c r="B4760" s="83"/>
    </row>
    <row r="4761" spans="1:2">
      <c r="A4761" s="83"/>
      <c r="B4761" s="83"/>
    </row>
    <row r="4762" spans="1:2">
      <c r="A4762" s="83"/>
      <c r="B4762" s="83"/>
    </row>
    <row r="4763" spans="1:2">
      <c r="A4763" s="83"/>
      <c r="B4763" s="83"/>
    </row>
    <row r="4764" spans="1:2">
      <c r="A4764" s="83"/>
      <c r="B4764" s="83"/>
    </row>
    <row r="4765" spans="1:2">
      <c r="A4765" s="83"/>
      <c r="B4765" s="83"/>
    </row>
    <row r="4766" spans="1:2">
      <c r="A4766" s="83"/>
      <c r="B4766" s="83"/>
    </row>
    <row r="4767" spans="1:2">
      <c r="A4767" s="83"/>
      <c r="B4767" s="83"/>
    </row>
    <row r="4768" spans="1:2">
      <c r="A4768" s="83"/>
      <c r="B4768" s="83"/>
    </row>
    <row r="4769" spans="1:2">
      <c r="A4769" s="83"/>
      <c r="B4769" s="83"/>
    </row>
    <row r="4770" spans="1:2">
      <c r="A4770" s="83"/>
      <c r="B4770" s="83"/>
    </row>
    <row r="4771" spans="1:2">
      <c r="A4771" s="83"/>
      <c r="B4771" s="83"/>
    </row>
    <row r="4772" spans="1:2">
      <c r="A4772" s="83"/>
      <c r="B4772" s="83"/>
    </row>
    <row r="4773" spans="1:2">
      <c r="A4773" s="83"/>
      <c r="B4773" s="83"/>
    </row>
    <row r="4774" spans="1:2">
      <c r="A4774" s="83"/>
      <c r="B4774" s="83"/>
    </row>
    <row r="4775" spans="1:2">
      <c r="A4775" s="83"/>
      <c r="B4775" s="83"/>
    </row>
    <row r="4776" spans="1:2">
      <c r="A4776" s="83"/>
      <c r="B4776" s="83"/>
    </row>
    <row r="4777" spans="1:2">
      <c r="A4777" s="83"/>
      <c r="B4777" s="83"/>
    </row>
    <row r="4778" spans="1:2">
      <c r="A4778" s="83"/>
      <c r="B4778" s="83"/>
    </row>
    <row r="4779" spans="1:2">
      <c r="A4779" s="83"/>
      <c r="B4779" s="83"/>
    </row>
    <row r="4780" spans="1:2">
      <c r="A4780" s="83"/>
      <c r="B4780" s="83"/>
    </row>
    <row r="4781" spans="1:2">
      <c r="A4781" s="83"/>
      <c r="B4781" s="83"/>
    </row>
    <row r="4782" spans="1:2">
      <c r="A4782" s="83"/>
      <c r="B4782" s="83"/>
    </row>
    <row r="4783" spans="1:2">
      <c r="A4783" s="83"/>
      <c r="B4783" s="83"/>
    </row>
    <row r="4784" spans="1:2">
      <c r="A4784" s="83"/>
      <c r="B4784" s="83"/>
    </row>
    <row r="4785" spans="1:2">
      <c r="A4785" s="83"/>
      <c r="B4785" s="83"/>
    </row>
    <row r="4786" spans="1:2">
      <c r="A4786" s="83"/>
      <c r="B4786" s="83"/>
    </row>
    <row r="4787" spans="1:2">
      <c r="A4787" s="83"/>
      <c r="B4787" s="83"/>
    </row>
    <row r="4788" spans="1:2">
      <c r="A4788" s="83"/>
      <c r="B4788" s="83"/>
    </row>
    <row r="4789" spans="1:2">
      <c r="A4789" s="83"/>
      <c r="B4789" s="83"/>
    </row>
    <row r="4790" spans="1:2">
      <c r="A4790" s="83"/>
      <c r="B4790" s="83"/>
    </row>
    <row r="4791" spans="1:2">
      <c r="A4791" s="83"/>
      <c r="B4791" s="83"/>
    </row>
    <row r="4792" spans="1:2">
      <c r="A4792" s="83"/>
      <c r="B4792" s="83"/>
    </row>
    <row r="4793" spans="1:2">
      <c r="A4793" s="83"/>
      <c r="B4793" s="83"/>
    </row>
    <row r="4794" spans="1:2">
      <c r="A4794" s="83"/>
      <c r="B4794" s="83"/>
    </row>
    <row r="4795" spans="1:2">
      <c r="A4795" s="83"/>
      <c r="B4795" s="83"/>
    </row>
    <row r="4796" spans="1:2">
      <c r="A4796" s="83"/>
      <c r="B4796" s="83"/>
    </row>
    <row r="4797" spans="1:2">
      <c r="A4797" s="83"/>
      <c r="B4797" s="83"/>
    </row>
    <row r="4798" spans="1:2">
      <c r="A4798" s="83"/>
      <c r="B4798" s="83"/>
    </row>
    <row r="4799" spans="1:2">
      <c r="A4799" s="83"/>
      <c r="B4799" s="83"/>
    </row>
    <row r="4800" spans="1:2">
      <c r="A4800" s="83"/>
      <c r="B4800" s="83"/>
    </row>
    <row r="4801" spans="1:2">
      <c r="A4801" s="83"/>
      <c r="B4801" s="83"/>
    </row>
    <row r="4802" spans="1:2">
      <c r="A4802" s="83"/>
      <c r="B4802" s="83"/>
    </row>
    <row r="4803" spans="1:2">
      <c r="A4803" s="83"/>
      <c r="B4803" s="83"/>
    </row>
    <row r="4804" spans="1:2">
      <c r="A4804" s="83"/>
      <c r="B4804" s="83"/>
    </row>
    <row r="4805" spans="1:2">
      <c r="A4805" s="83"/>
      <c r="B4805" s="83"/>
    </row>
    <row r="4806" spans="1:2">
      <c r="A4806" s="83"/>
      <c r="B4806" s="83"/>
    </row>
    <row r="4807" spans="1:2">
      <c r="A4807" s="83"/>
      <c r="B4807" s="83"/>
    </row>
    <row r="4808" spans="1:2">
      <c r="A4808" s="83"/>
      <c r="B4808" s="83"/>
    </row>
    <row r="4809" spans="1:2">
      <c r="A4809" s="83"/>
      <c r="B4809" s="83"/>
    </row>
    <row r="4810" spans="1:2">
      <c r="A4810" s="83"/>
      <c r="B4810" s="83"/>
    </row>
    <row r="4811" spans="1:2">
      <c r="A4811" s="83"/>
      <c r="B4811" s="83"/>
    </row>
    <row r="4812" spans="1:2">
      <c r="A4812" s="83"/>
      <c r="B4812" s="83"/>
    </row>
    <row r="4813" spans="1:2">
      <c r="A4813" s="83"/>
      <c r="B4813" s="83"/>
    </row>
    <row r="4814" spans="1:2">
      <c r="A4814" s="83"/>
      <c r="B4814" s="83"/>
    </row>
    <row r="4815" spans="1:2">
      <c r="A4815" s="83"/>
      <c r="B4815" s="83"/>
    </row>
    <row r="4816" spans="1:2">
      <c r="A4816" s="83"/>
      <c r="B4816" s="83"/>
    </row>
    <row r="4817" spans="1:2">
      <c r="A4817" s="83"/>
      <c r="B4817" s="83"/>
    </row>
    <row r="4818" spans="1:2">
      <c r="A4818" s="83"/>
      <c r="B4818" s="83"/>
    </row>
    <row r="4819" spans="1:2">
      <c r="A4819" s="83"/>
      <c r="B4819" s="83"/>
    </row>
    <row r="4820" spans="1:2">
      <c r="A4820" s="83"/>
      <c r="B4820" s="83"/>
    </row>
    <row r="4821" spans="1:2">
      <c r="A4821" s="83"/>
      <c r="B4821" s="83"/>
    </row>
    <row r="4822" spans="1:2">
      <c r="A4822" s="83"/>
      <c r="B4822" s="83"/>
    </row>
    <row r="4823" spans="1:2">
      <c r="A4823" s="83"/>
      <c r="B4823" s="83"/>
    </row>
    <row r="4824" spans="1:2">
      <c r="A4824" s="83"/>
      <c r="B4824" s="83"/>
    </row>
    <row r="4825" spans="1:2">
      <c r="A4825" s="83"/>
      <c r="B4825" s="83"/>
    </row>
    <row r="4826" spans="1:2">
      <c r="A4826" s="83"/>
      <c r="B4826" s="83"/>
    </row>
    <row r="4827" spans="1:2">
      <c r="A4827" s="83"/>
      <c r="B4827" s="83"/>
    </row>
    <row r="4828" spans="1:2">
      <c r="A4828" s="83"/>
      <c r="B4828" s="83"/>
    </row>
    <row r="4829" spans="1:2">
      <c r="A4829" s="83"/>
      <c r="B4829" s="83"/>
    </row>
    <row r="4830" spans="1:2">
      <c r="A4830" s="83"/>
      <c r="B4830" s="83"/>
    </row>
    <row r="4831" spans="1:2">
      <c r="A4831" s="83"/>
      <c r="B4831" s="83"/>
    </row>
    <row r="4832" spans="1:2">
      <c r="A4832" s="83"/>
      <c r="B4832" s="83"/>
    </row>
    <row r="4833" spans="1:2">
      <c r="A4833" s="83"/>
      <c r="B4833" s="83"/>
    </row>
    <row r="4834" spans="1:2">
      <c r="A4834" s="83"/>
      <c r="B4834" s="83"/>
    </row>
    <row r="4835" spans="1:2">
      <c r="A4835" s="83"/>
      <c r="B4835" s="83"/>
    </row>
    <row r="4836" spans="1:2">
      <c r="A4836" s="83"/>
      <c r="B4836" s="83"/>
    </row>
    <row r="4837" spans="1:2">
      <c r="A4837" s="83"/>
      <c r="B4837" s="83"/>
    </row>
    <row r="4838" spans="1:2">
      <c r="A4838" s="83"/>
      <c r="B4838" s="83"/>
    </row>
    <row r="4839" spans="1:2">
      <c r="A4839" s="83"/>
      <c r="B4839" s="83"/>
    </row>
    <row r="4840" spans="1:2">
      <c r="A4840" s="83"/>
      <c r="B4840" s="83"/>
    </row>
    <row r="4841" spans="1:2">
      <c r="A4841" s="83"/>
      <c r="B4841" s="83"/>
    </row>
    <row r="4842" spans="1:2">
      <c r="A4842" s="83"/>
      <c r="B4842" s="83"/>
    </row>
    <row r="4843" spans="1:2">
      <c r="A4843" s="83"/>
      <c r="B4843" s="83"/>
    </row>
    <row r="4844" spans="1:2">
      <c r="A4844" s="83"/>
      <c r="B4844" s="83"/>
    </row>
    <row r="4845" spans="1:2">
      <c r="A4845" s="83"/>
      <c r="B4845" s="83"/>
    </row>
    <row r="4846" spans="1:2">
      <c r="A4846" s="83"/>
      <c r="B4846" s="83"/>
    </row>
    <row r="4847" spans="1:2">
      <c r="A4847" s="83"/>
      <c r="B4847" s="83"/>
    </row>
    <row r="4848" spans="1:2">
      <c r="A4848" s="83"/>
      <c r="B4848" s="83"/>
    </row>
    <row r="4849" spans="1:2">
      <c r="A4849" s="83"/>
      <c r="B4849" s="83"/>
    </row>
    <row r="4850" spans="1:2">
      <c r="A4850" s="83"/>
      <c r="B4850" s="83"/>
    </row>
    <row r="4851" spans="1:2">
      <c r="A4851" s="83"/>
      <c r="B4851" s="83"/>
    </row>
    <row r="4852" spans="1:2">
      <c r="A4852" s="83"/>
      <c r="B4852" s="83"/>
    </row>
    <row r="4853" spans="1:2">
      <c r="A4853" s="83"/>
      <c r="B4853" s="83"/>
    </row>
    <row r="4854" spans="1:2">
      <c r="A4854" s="83"/>
      <c r="B4854" s="83"/>
    </row>
    <row r="4855" spans="1:2">
      <c r="A4855" s="83"/>
      <c r="B4855" s="83"/>
    </row>
    <row r="4856" spans="1:2">
      <c r="A4856" s="83"/>
      <c r="B4856" s="83"/>
    </row>
    <row r="4857" spans="1:2">
      <c r="A4857" s="83"/>
      <c r="B4857" s="83"/>
    </row>
    <row r="4858" spans="1:2">
      <c r="A4858" s="83"/>
      <c r="B4858" s="83"/>
    </row>
    <row r="4859" spans="1:2">
      <c r="A4859" s="83"/>
      <c r="B4859" s="83"/>
    </row>
    <row r="4860" spans="1:2">
      <c r="A4860" s="83"/>
      <c r="B4860" s="83"/>
    </row>
    <row r="4861" spans="1:2">
      <c r="A4861" s="83"/>
      <c r="B4861" s="83"/>
    </row>
    <row r="4862" spans="1:2">
      <c r="A4862" s="83"/>
      <c r="B4862" s="83"/>
    </row>
    <row r="4863" spans="1:2">
      <c r="A4863" s="83"/>
      <c r="B4863" s="83"/>
    </row>
    <row r="4864" spans="1:2">
      <c r="A4864" s="83"/>
      <c r="B4864" s="83"/>
    </row>
    <row r="4865" spans="1:2">
      <c r="A4865" s="83"/>
      <c r="B4865" s="83"/>
    </row>
    <row r="4866" spans="1:2">
      <c r="A4866" s="83"/>
      <c r="B4866" s="83"/>
    </row>
    <row r="4867" spans="1:2">
      <c r="A4867" s="83"/>
      <c r="B4867" s="83"/>
    </row>
    <row r="4868" spans="1:2">
      <c r="A4868" s="83"/>
      <c r="B4868" s="83"/>
    </row>
    <row r="4869" spans="1:2">
      <c r="A4869" s="83"/>
      <c r="B4869" s="83"/>
    </row>
    <row r="4870" spans="1:2">
      <c r="A4870" s="83"/>
      <c r="B4870" s="83"/>
    </row>
    <row r="4871" spans="1:2">
      <c r="A4871" s="83"/>
      <c r="B4871" s="83"/>
    </row>
    <row r="4872" spans="1:2">
      <c r="A4872" s="83"/>
      <c r="B4872" s="83"/>
    </row>
    <row r="4873" spans="1:2">
      <c r="A4873" s="83"/>
      <c r="B4873" s="83"/>
    </row>
    <row r="4874" spans="1:2">
      <c r="A4874" s="83"/>
      <c r="B4874" s="83"/>
    </row>
    <row r="4875" spans="1:2">
      <c r="A4875" s="83"/>
      <c r="B4875" s="83"/>
    </row>
    <row r="4876" spans="1:2">
      <c r="A4876" s="83"/>
      <c r="B4876" s="83"/>
    </row>
    <row r="4877" spans="1:2">
      <c r="A4877" s="83"/>
      <c r="B4877" s="83"/>
    </row>
    <row r="4878" spans="1:2">
      <c r="A4878" s="83"/>
      <c r="B4878" s="83"/>
    </row>
    <row r="4879" spans="1:2">
      <c r="A4879" s="83"/>
      <c r="B4879" s="83"/>
    </row>
    <row r="4880" spans="1:2">
      <c r="A4880" s="83"/>
      <c r="B4880" s="83"/>
    </row>
    <row r="4881" spans="1:2">
      <c r="A4881" s="83"/>
      <c r="B4881" s="83"/>
    </row>
    <row r="4882" spans="1:2">
      <c r="A4882" s="83"/>
      <c r="B4882" s="83"/>
    </row>
    <row r="4883" spans="1:2">
      <c r="A4883" s="83"/>
      <c r="B4883" s="83"/>
    </row>
    <row r="4884" spans="1:2">
      <c r="A4884" s="83"/>
      <c r="B4884" s="83"/>
    </row>
    <row r="4885" spans="1:2">
      <c r="A4885" s="83"/>
      <c r="B4885" s="83"/>
    </row>
    <row r="4886" spans="1:2">
      <c r="A4886" s="83"/>
      <c r="B4886" s="83"/>
    </row>
    <row r="4887" spans="1:2">
      <c r="A4887" s="83"/>
      <c r="B4887" s="83"/>
    </row>
    <row r="4888" spans="1:2">
      <c r="A4888" s="83"/>
      <c r="B4888" s="83"/>
    </row>
    <row r="4889" spans="1:2">
      <c r="A4889" s="83"/>
      <c r="B4889" s="83"/>
    </row>
    <row r="4890" spans="1:2">
      <c r="A4890" s="83"/>
      <c r="B4890" s="83"/>
    </row>
    <row r="4891" spans="1:2">
      <c r="A4891" s="83"/>
      <c r="B4891" s="83"/>
    </row>
    <row r="4892" spans="1:2">
      <c r="A4892" s="83"/>
      <c r="B4892" s="83"/>
    </row>
    <row r="4893" spans="1:2">
      <c r="A4893" s="83"/>
      <c r="B4893" s="83"/>
    </row>
    <row r="4894" spans="1:2">
      <c r="A4894" s="83"/>
      <c r="B4894" s="83"/>
    </row>
    <row r="4895" spans="1:2">
      <c r="A4895" s="83"/>
      <c r="B4895" s="83"/>
    </row>
    <row r="4896" spans="1:2">
      <c r="A4896" s="83"/>
      <c r="B4896" s="83"/>
    </row>
    <row r="4897" spans="1:2">
      <c r="A4897" s="83"/>
      <c r="B4897" s="83"/>
    </row>
    <row r="4898" spans="1:2">
      <c r="A4898" s="83"/>
      <c r="B4898" s="83"/>
    </row>
    <row r="4899" spans="1:2">
      <c r="A4899" s="83"/>
      <c r="B4899" s="83"/>
    </row>
    <row r="4900" spans="1:2">
      <c r="A4900" s="83"/>
      <c r="B4900" s="83"/>
    </row>
    <row r="4901" spans="1:2">
      <c r="A4901" s="83"/>
      <c r="B4901" s="83"/>
    </row>
    <row r="4902" spans="1:2">
      <c r="A4902" s="83"/>
      <c r="B4902" s="83"/>
    </row>
    <row r="4903" spans="1:2">
      <c r="A4903" s="83"/>
      <c r="B4903" s="83"/>
    </row>
    <row r="4904" spans="1:2">
      <c r="A4904" s="83"/>
      <c r="B4904" s="83"/>
    </row>
    <row r="4905" spans="1:2">
      <c r="A4905" s="83"/>
      <c r="B4905" s="83"/>
    </row>
    <row r="4906" spans="1:2">
      <c r="A4906" s="83"/>
      <c r="B4906" s="83"/>
    </row>
    <row r="4907" spans="1:2">
      <c r="A4907" s="83"/>
      <c r="B4907" s="83"/>
    </row>
    <row r="4908" spans="1:2">
      <c r="A4908" s="83"/>
      <c r="B4908" s="83"/>
    </row>
    <row r="4909" spans="1:2">
      <c r="A4909" s="83"/>
      <c r="B4909" s="83"/>
    </row>
    <row r="4910" spans="1:2">
      <c r="A4910" s="83"/>
      <c r="B4910" s="83"/>
    </row>
    <row r="4911" spans="1:2">
      <c r="A4911" s="83"/>
      <c r="B4911" s="83"/>
    </row>
    <row r="4912" spans="1:2">
      <c r="A4912" s="83"/>
      <c r="B4912" s="83"/>
    </row>
    <row r="4913" spans="1:2">
      <c r="A4913" s="83"/>
      <c r="B4913" s="83"/>
    </row>
    <row r="4914" spans="1:2">
      <c r="A4914" s="83"/>
      <c r="B4914" s="83"/>
    </row>
    <row r="4915" spans="1:2">
      <c r="A4915" s="83"/>
      <c r="B4915" s="83"/>
    </row>
    <row r="4916" spans="1:2">
      <c r="A4916" s="83"/>
      <c r="B4916" s="83"/>
    </row>
    <row r="4917" spans="1:2">
      <c r="A4917" s="83"/>
      <c r="B4917" s="83"/>
    </row>
    <row r="4918" spans="1:2">
      <c r="A4918" s="83"/>
      <c r="B4918" s="83"/>
    </row>
    <row r="4919" spans="1:2">
      <c r="A4919" s="83"/>
      <c r="B4919" s="83"/>
    </row>
    <row r="4920" spans="1:2">
      <c r="A4920" s="83"/>
      <c r="B4920" s="83"/>
    </row>
    <row r="4921" spans="1:2">
      <c r="A4921" s="83"/>
      <c r="B4921" s="83"/>
    </row>
    <row r="4922" spans="1:2">
      <c r="A4922" s="83"/>
      <c r="B4922" s="83"/>
    </row>
    <row r="4923" spans="1:2">
      <c r="A4923" s="83"/>
      <c r="B4923" s="83"/>
    </row>
    <row r="4924" spans="1:2">
      <c r="A4924" s="83"/>
      <c r="B4924" s="83"/>
    </row>
    <row r="4925" spans="1:2">
      <c r="A4925" s="83"/>
      <c r="B4925" s="83"/>
    </row>
    <row r="4926" spans="1:2">
      <c r="A4926" s="83"/>
      <c r="B4926" s="83"/>
    </row>
    <row r="4927" spans="1:2">
      <c r="A4927" s="83"/>
      <c r="B4927" s="83"/>
    </row>
    <row r="4928" spans="1:2">
      <c r="A4928" s="83"/>
      <c r="B4928" s="83"/>
    </row>
    <row r="4929" spans="1:2">
      <c r="A4929" s="83"/>
      <c r="B4929" s="83"/>
    </row>
    <row r="4930" spans="1:2">
      <c r="A4930" s="83"/>
      <c r="B4930" s="83"/>
    </row>
    <row r="4931" spans="1:2">
      <c r="A4931" s="83"/>
      <c r="B4931" s="83"/>
    </row>
    <row r="4932" spans="1:2">
      <c r="A4932" s="83"/>
      <c r="B4932" s="83"/>
    </row>
    <row r="4933" spans="1:2">
      <c r="A4933" s="83"/>
      <c r="B4933" s="83"/>
    </row>
    <row r="4934" spans="1:2">
      <c r="A4934" s="83"/>
      <c r="B4934" s="83"/>
    </row>
    <row r="4935" spans="1:2">
      <c r="A4935" s="83"/>
      <c r="B4935" s="83"/>
    </row>
    <row r="4936" spans="1:2">
      <c r="A4936" s="83"/>
      <c r="B4936" s="83"/>
    </row>
    <row r="4937" spans="1:2">
      <c r="A4937" s="83"/>
      <c r="B4937" s="83"/>
    </row>
    <row r="4938" spans="1:2">
      <c r="A4938" s="83"/>
      <c r="B4938" s="83"/>
    </row>
    <row r="4939" spans="1:2">
      <c r="A4939" s="83"/>
      <c r="B4939" s="83"/>
    </row>
    <row r="4940" spans="1:2">
      <c r="A4940" s="83"/>
      <c r="B4940" s="83"/>
    </row>
    <row r="4941" spans="1:2">
      <c r="A4941" s="83"/>
      <c r="B4941" s="83"/>
    </row>
    <row r="4942" spans="1:2">
      <c r="A4942" s="83"/>
      <c r="B4942" s="83"/>
    </row>
    <row r="4943" spans="1:2">
      <c r="A4943" s="83"/>
      <c r="B4943" s="83"/>
    </row>
    <row r="4944" spans="1:2">
      <c r="A4944" s="83"/>
      <c r="B4944" s="83"/>
    </row>
    <row r="4945" spans="1:2">
      <c r="A4945" s="83"/>
      <c r="B4945" s="83"/>
    </row>
    <row r="4946" spans="1:2">
      <c r="A4946" s="83"/>
      <c r="B4946" s="83"/>
    </row>
    <row r="4947" spans="1:2">
      <c r="A4947" s="83"/>
      <c r="B4947" s="83"/>
    </row>
    <row r="4948" spans="1:2">
      <c r="A4948" s="83"/>
      <c r="B4948" s="83"/>
    </row>
    <row r="4949" spans="1:2">
      <c r="A4949" s="83"/>
      <c r="B4949" s="83"/>
    </row>
    <row r="4950" spans="1:2">
      <c r="A4950" s="83"/>
      <c r="B4950" s="83"/>
    </row>
    <row r="4951" spans="1:2">
      <c r="A4951" s="83"/>
      <c r="B4951" s="83"/>
    </row>
    <row r="4952" spans="1:2">
      <c r="A4952" s="83"/>
      <c r="B4952" s="83"/>
    </row>
    <row r="4953" spans="1:2">
      <c r="A4953" s="83"/>
      <c r="B4953" s="83"/>
    </row>
    <row r="4954" spans="1:2">
      <c r="A4954" s="83"/>
      <c r="B4954" s="83"/>
    </row>
    <row r="4955" spans="1:2">
      <c r="A4955" s="83"/>
      <c r="B4955" s="83"/>
    </row>
    <row r="4956" spans="1:2">
      <c r="A4956" s="83"/>
      <c r="B4956" s="83"/>
    </row>
    <row r="4957" spans="1:2">
      <c r="A4957" s="83"/>
      <c r="B4957" s="83"/>
    </row>
    <row r="4958" spans="1:2">
      <c r="A4958" s="83"/>
      <c r="B4958" s="83"/>
    </row>
    <row r="4959" spans="1:2">
      <c r="A4959" s="83"/>
      <c r="B4959" s="83"/>
    </row>
    <row r="4960" spans="1:2">
      <c r="A4960" s="83"/>
      <c r="B4960" s="83"/>
    </row>
    <row r="4961" spans="1:2">
      <c r="A4961" s="83"/>
      <c r="B4961" s="83"/>
    </row>
    <row r="4962" spans="1:2">
      <c r="A4962" s="83"/>
      <c r="B4962" s="83"/>
    </row>
    <row r="4963" spans="1:2">
      <c r="A4963" s="83"/>
      <c r="B4963" s="83"/>
    </row>
    <row r="4964" spans="1:2">
      <c r="A4964" s="83"/>
      <c r="B4964" s="83"/>
    </row>
    <row r="4965" spans="1:2">
      <c r="A4965" s="83"/>
      <c r="B4965" s="83"/>
    </row>
    <row r="4966" spans="1:2">
      <c r="A4966" s="83"/>
      <c r="B4966" s="83"/>
    </row>
    <row r="4967" spans="1:2">
      <c r="A4967" s="83"/>
      <c r="B4967" s="83"/>
    </row>
    <row r="4968" spans="1:2">
      <c r="A4968" s="83"/>
      <c r="B4968" s="83"/>
    </row>
    <row r="4969" spans="1:2">
      <c r="A4969" s="83"/>
      <c r="B4969" s="83"/>
    </row>
    <row r="4970" spans="1:2">
      <c r="A4970" s="83"/>
      <c r="B4970" s="83"/>
    </row>
    <row r="4971" spans="1:2">
      <c r="A4971" s="83"/>
      <c r="B4971" s="83"/>
    </row>
    <row r="4972" spans="1:2">
      <c r="A4972" s="83"/>
      <c r="B4972" s="83"/>
    </row>
    <row r="4973" spans="1:2">
      <c r="A4973" s="83"/>
      <c r="B4973" s="83"/>
    </row>
    <row r="4974" spans="1:2">
      <c r="A4974" s="83"/>
      <c r="B4974" s="83"/>
    </row>
    <row r="4975" spans="1:2">
      <c r="A4975" s="83"/>
      <c r="B4975" s="83"/>
    </row>
    <row r="4976" spans="1:2">
      <c r="A4976" s="83"/>
      <c r="B4976" s="83"/>
    </row>
    <row r="4977" spans="1:2">
      <c r="A4977" s="83"/>
      <c r="B4977" s="83"/>
    </row>
    <row r="4978" spans="1:2">
      <c r="A4978" s="83"/>
      <c r="B4978" s="83"/>
    </row>
    <row r="4979" spans="1:2">
      <c r="A4979" s="83"/>
      <c r="B4979" s="83"/>
    </row>
    <row r="4980" spans="1:2">
      <c r="A4980" s="83"/>
      <c r="B4980" s="83"/>
    </row>
    <row r="4981" spans="1:2">
      <c r="A4981" s="83"/>
      <c r="B4981" s="83"/>
    </row>
    <row r="4982" spans="1:2">
      <c r="A4982" s="83"/>
      <c r="B4982" s="83"/>
    </row>
    <row r="4983" spans="1:2">
      <c r="A4983" s="83"/>
      <c r="B4983" s="83"/>
    </row>
    <row r="4984" spans="1:2">
      <c r="A4984" s="83"/>
      <c r="B4984" s="83"/>
    </row>
    <row r="4985" spans="1:2">
      <c r="A4985" s="83"/>
      <c r="B4985" s="83"/>
    </row>
    <row r="4986" spans="1:2">
      <c r="A4986" s="83"/>
      <c r="B4986" s="83"/>
    </row>
    <row r="4987" spans="1:2">
      <c r="A4987" s="83"/>
      <c r="B4987" s="83"/>
    </row>
    <row r="4988" spans="1:2">
      <c r="A4988" s="83"/>
      <c r="B4988" s="83"/>
    </row>
    <row r="4989" spans="1:2">
      <c r="A4989" s="83"/>
      <c r="B4989" s="83"/>
    </row>
    <row r="4990" spans="1:2">
      <c r="A4990" s="83"/>
      <c r="B4990" s="83"/>
    </row>
    <row r="4991" spans="1:2">
      <c r="A4991" s="83"/>
      <c r="B4991" s="83"/>
    </row>
    <row r="4992" spans="1:2">
      <c r="A4992" s="83"/>
      <c r="B4992" s="83"/>
    </row>
    <row r="4993" spans="1:2">
      <c r="A4993" s="83"/>
      <c r="B4993" s="83"/>
    </row>
    <row r="4994" spans="1:2">
      <c r="A4994" s="83"/>
      <c r="B4994" s="83"/>
    </row>
    <row r="4995" spans="1:2">
      <c r="A4995" s="83"/>
      <c r="B4995" s="83"/>
    </row>
    <row r="4996" spans="1:2">
      <c r="A4996" s="83"/>
      <c r="B4996" s="83"/>
    </row>
    <row r="4997" spans="1:2">
      <c r="A4997" s="83"/>
      <c r="B4997" s="83"/>
    </row>
    <row r="4998" spans="1:2">
      <c r="A4998" s="83"/>
      <c r="B4998" s="83"/>
    </row>
    <row r="4999" spans="1:2">
      <c r="A4999" s="83"/>
      <c r="B4999" s="83"/>
    </row>
    <row r="5000" spans="1:2">
      <c r="A5000" s="83"/>
      <c r="B5000" s="83"/>
    </row>
    <row r="5001" spans="1:2">
      <c r="A5001" s="83"/>
      <c r="B5001" s="83"/>
    </row>
    <row r="5002" spans="1:2">
      <c r="A5002" s="83"/>
      <c r="B5002" s="83"/>
    </row>
    <row r="5003" spans="1:2">
      <c r="A5003" s="83"/>
      <c r="B5003" s="83"/>
    </row>
    <row r="5004" spans="1:2">
      <c r="A5004" s="83"/>
      <c r="B5004" s="83"/>
    </row>
    <row r="5005" spans="1:2">
      <c r="A5005" s="83"/>
      <c r="B5005" s="83"/>
    </row>
    <row r="5006" spans="1:2">
      <c r="A5006" s="83"/>
      <c r="B5006" s="83"/>
    </row>
    <row r="5007" spans="1:2">
      <c r="A5007" s="83"/>
      <c r="B5007" s="83"/>
    </row>
    <row r="5008" spans="1:2">
      <c r="A5008" s="83"/>
      <c r="B5008" s="83"/>
    </row>
    <row r="5009" spans="1:2">
      <c r="A5009" s="83"/>
      <c r="B5009" s="83"/>
    </row>
    <row r="5010" spans="1:2">
      <c r="A5010" s="83"/>
      <c r="B5010" s="83"/>
    </row>
    <row r="5011" spans="1:2">
      <c r="A5011" s="83"/>
      <c r="B5011" s="83"/>
    </row>
    <row r="5012" spans="1:2">
      <c r="A5012" s="83"/>
      <c r="B5012" s="83"/>
    </row>
    <row r="5013" spans="1:2">
      <c r="A5013" s="83"/>
      <c r="B5013" s="83"/>
    </row>
    <row r="5014" spans="1:2">
      <c r="A5014" s="83"/>
      <c r="B5014" s="83"/>
    </row>
    <row r="5015" spans="1:2">
      <c r="A5015" s="83"/>
      <c r="B5015" s="83"/>
    </row>
    <row r="5016" spans="1:2">
      <c r="A5016" s="83"/>
      <c r="B5016" s="83"/>
    </row>
    <row r="5017" spans="1:2">
      <c r="A5017" s="83"/>
      <c r="B5017" s="83"/>
    </row>
    <row r="5018" spans="1:2">
      <c r="A5018" s="83"/>
      <c r="B5018" s="83"/>
    </row>
    <row r="5019" spans="1:2">
      <c r="A5019" s="83"/>
      <c r="B5019" s="83"/>
    </row>
    <row r="5020" spans="1:2">
      <c r="A5020" s="83"/>
      <c r="B5020" s="83"/>
    </row>
    <row r="5021" spans="1:2">
      <c r="A5021" s="83"/>
      <c r="B5021" s="83"/>
    </row>
    <row r="5022" spans="1:2">
      <c r="A5022" s="83"/>
      <c r="B5022" s="83"/>
    </row>
    <row r="5023" spans="1:2">
      <c r="A5023" s="83"/>
      <c r="B5023" s="83"/>
    </row>
    <row r="5024" spans="1:2">
      <c r="A5024" s="83"/>
      <c r="B5024" s="83"/>
    </row>
    <row r="5025" spans="1:2">
      <c r="A5025" s="83"/>
      <c r="B5025" s="83"/>
    </row>
    <row r="5026" spans="1:2">
      <c r="A5026" s="83"/>
      <c r="B5026" s="83"/>
    </row>
    <row r="5027" spans="1:2">
      <c r="A5027" s="83"/>
      <c r="B5027" s="83"/>
    </row>
    <row r="5028" spans="1:2">
      <c r="A5028" s="83"/>
      <c r="B5028" s="83"/>
    </row>
    <row r="5029" spans="1:2">
      <c r="A5029" s="83"/>
      <c r="B5029" s="83"/>
    </row>
    <row r="5030" spans="1:2">
      <c r="A5030" s="83"/>
      <c r="B5030" s="83"/>
    </row>
    <row r="5031" spans="1:2">
      <c r="A5031" s="83"/>
      <c r="B5031" s="83"/>
    </row>
    <row r="5032" spans="1:2">
      <c r="A5032" s="83"/>
      <c r="B5032" s="83"/>
    </row>
    <row r="5033" spans="1:2">
      <c r="A5033" s="83"/>
      <c r="B5033" s="83"/>
    </row>
    <row r="5034" spans="1:2">
      <c r="A5034" s="83"/>
      <c r="B5034" s="83"/>
    </row>
    <row r="5035" spans="1:2">
      <c r="A5035" s="83"/>
      <c r="B5035" s="83"/>
    </row>
    <row r="5036" spans="1:2">
      <c r="A5036" s="83"/>
      <c r="B5036" s="83"/>
    </row>
    <row r="5037" spans="1:2">
      <c r="A5037" s="83"/>
      <c r="B5037" s="83"/>
    </row>
    <row r="5038" spans="1:2">
      <c r="A5038" s="83"/>
      <c r="B5038" s="83"/>
    </row>
    <row r="5039" spans="1:2">
      <c r="A5039" s="83"/>
      <c r="B5039" s="83"/>
    </row>
    <row r="5040" spans="1:2">
      <c r="A5040" s="83"/>
      <c r="B5040" s="83"/>
    </row>
    <row r="5041" spans="1:2">
      <c r="A5041" s="83"/>
      <c r="B5041" s="83"/>
    </row>
    <row r="5042" spans="1:2">
      <c r="A5042" s="83"/>
      <c r="B5042" s="83"/>
    </row>
    <row r="5043" spans="1:2">
      <c r="A5043" s="83"/>
      <c r="B5043" s="83"/>
    </row>
    <row r="5044" spans="1:2">
      <c r="A5044" s="83"/>
      <c r="B5044" s="83"/>
    </row>
    <row r="5045" spans="1:2">
      <c r="A5045" s="83"/>
      <c r="B5045" s="83"/>
    </row>
    <row r="5046" spans="1:2">
      <c r="A5046" s="83"/>
      <c r="B5046" s="83"/>
    </row>
    <row r="5047" spans="1:2">
      <c r="A5047" s="83"/>
      <c r="B5047" s="83"/>
    </row>
    <row r="5048" spans="1:2">
      <c r="A5048" s="83"/>
      <c r="B5048" s="83"/>
    </row>
    <row r="5049" spans="1:2">
      <c r="A5049" s="83"/>
      <c r="B5049" s="83"/>
    </row>
    <row r="5050" spans="1:2">
      <c r="A5050" s="83"/>
      <c r="B5050" s="83"/>
    </row>
    <row r="5051" spans="1:2">
      <c r="A5051" s="83"/>
      <c r="B5051" s="83"/>
    </row>
    <row r="5052" spans="1:2">
      <c r="A5052" s="83"/>
      <c r="B5052" s="83"/>
    </row>
    <row r="5053" spans="1:2">
      <c r="A5053" s="83"/>
      <c r="B5053" s="83"/>
    </row>
    <row r="5054" spans="1:2">
      <c r="A5054" s="83"/>
      <c r="B5054" s="83"/>
    </row>
    <row r="5055" spans="1:2">
      <c r="A5055" s="83"/>
      <c r="B5055" s="83"/>
    </row>
    <row r="5056" spans="1:2">
      <c r="A5056" s="83"/>
      <c r="B5056" s="83"/>
    </row>
    <row r="5057" spans="1:2">
      <c r="A5057" s="83"/>
      <c r="B5057" s="83"/>
    </row>
    <row r="5058" spans="1:2">
      <c r="A5058" s="83"/>
      <c r="B5058" s="83"/>
    </row>
    <row r="5059" spans="1:2">
      <c r="A5059" s="83"/>
      <c r="B5059" s="83"/>
    </row>
    <row r="5060" spans="1:2">
      <c r="A5060" s="83"/>
      <c r="B5060" s="83"/>
    </row>
    <row r="5061" spans="1:2">
      <c r="A5061" s="83"/>
      <c r="B5061" s="83"/>
    </row>
    <row r="5062" spans="1:2">
      <c r="A5062" s="83"/>
      <c r="B5062" s="83"/>
    </row>
    <row r="5063" spans="1:2">
      <c r="A5063" s="83"/>
      <c r="B5063" s="83"/>
    </row>
    <row r="5064" spans="1:2">
      <c r="A5064" s="83"/>
      <c r="B5064" s="83"/>
    </row>
    <row r="5065" spans="1:2">
      <c r="A5065" s="83"/>
      <c r="B5065" s="83"/>
    </row>
    <row r="5066" spans="1:2">
      <c r="A5066" s="83"/>
      <c r="B5066" s="83"/>
    </row>
    <row r="5067" spans="1:2">
      <c r="A5067" s="83"/>
      <c r="B5067" s="83"/>
    </row>
    <row r="5068" spans="1:2">
      <c r="A5068" s="83"/>
      <c r="B5068" s="83"/>
    </row>
    <row r="5069" spans="1:2">
      <c r="A5069" s="83"/>
      <c r="B5069" s="83"/>
    </row>
    <row r="5070" spans="1:2">
      <c r="A5070" s="83"/>
      <c r="B5070" s="83"/>
    </row>
    <row r="5071" spans="1:2">
      <c r="A5071" s="83"/>
      <c r="B5071" s="83"/>
    </row>
    <row r="5072" spans="1:2">
      <c r="A5072" s="83"/>
      <c r="B5072" s="83"/>
    </row>
    <row r="5073" spans="1:2">
      <c r="A5073" s="83"/>
      <c r="B5073" s="83"/>
    </row>
    <row r="5074" spans="1:2">
      <c r="A5074" s="83"/>
      <c r="B5074" s="83"/>
    </row>
    <row r="5075" spans="1:2">
      <c r="A5075" s="83"/>
      <c r="B5075" s="83"/>
    </row>
    <row r="5076" spans="1:2">
      <c r="A5076" s="83"/>
      <c r="B5076" s="83"/>
    </row>
    <row r="5077" spans="1:2">
      <c r="A5077" s="83"/>
      <c r="B5077" s="83"/>
    </row>
    <row r="5078" spans="1:2">
      <c r="A5078" s="83"/>
      <c r="B5078" s="83"/>
    </row>
    <row r="5079" spans="1:2">
      <c r="A5079" s="83"/>
      <c r="B5079" s="83"/>
    </row>
    <row r="5080" spans="1:2">
      <c r="A5080" s="83"/>
      <c r="B5080" s="83"/>
    </row>
    <row r="5081" spans="1:2">
      <c r="A5081" s="83"/>
      <c r="B5081" s="83"/>
    </row>
    <row r="5082" spans="1:2">
      <c r="A5082" s="83"/>
      <c r="B5082" s="83"/>
    </row>
    <row r="5083" spans="1:2">
      <c r="A5083" s="83"/>
      <c r="B5083" s="83"/>
    </row>
    <row r="5084" spans="1:2">
      <c r="A5084" s="83"/>
      <c r="B5084" s="83"/>
    </row>
    <row r="5085" spans="1:2">
      <c r="A5085" s="83"/>
      <c r="B5085" s="83"/>
    </row>
    <row r="5086" spans="1:2">
      <c r="A5086" s="83"/>
      <c r="B5086" s="83"/>
    </row>
    <row r="5087" spans="1:2">
      <c r="A5087" s="83"/>
      <c r="B5087" s="83"/>
    </row>
    <row r="5088" spans="1:2">
      <c r="A5088" s="83"/>
      <c r="B5088" s="83"/>
    </row>
    <row r="5089" spans="1:2">
      <c r="A5089" s="83"/>
      <c r="B5089" s="83"/>
    </row>
    <row r="5090" spans="1:2">
      <c r="A5090" s="83"/>
      <c r="B5090" s="83"/>
    </row>
    <row r="5091" spans="1:2">
      <c r="A5091" s="83"/>
      <c r="B5091" s="83"/>
    </row>
    <row r="5092" spans="1:2">
      <c r="A5092" s="83"/>
      <c r="B5092" s="83"/>
    </row>
    <row r="5093" spans="1:2">
      <c r="A5093" s="83"/>
      <c r="B5093" s="83"/>
    </row>
    <row r="5094" spans="1:2">
      <c r="A5094" s="83"/>
      <c r="B5094" s="83"/>
    </row>
    <row r="5095" spans="1:2">
      <c r="A5095" s="83"/>
      <c r="B5095" s="83"/>
    </row>
    <row r="5096" spans="1:2">
      <c r="A5096" s="83"/>
      <c r="B5096" s="83"/>
    </row>
    <row r="5097" spans="1:2">
      <c r="A5097" s="83"/>
      <c r="B5097" s="83"/>
    </row>
    <row r="5098" spans="1:2">
      <c r="A5098" s="83"/>
      <c r="B5098" s="83"/>
    </row>
    <row r="5099" spans="1:2">
      <c r="A5099" s="83"/>
      <c r="B5099" s="83"/>
    </row>
    <row r="5100" spans="1:2">
      <c r="A5100" s="83"/>
      <c r="B5100" s="83"/>
    </row>
    <row r="5101" spans="1:2">
      <c r="A5101" s="83"/>
      <c r="B5101" s="83"/>
    </row>
    <row r="5102" spans="1:2">
      <c r="A5102" s="83"/>
      <c r="B5102" s="83"/>
    </row>
    <row r="5103" spans="1:2">
      <c r="A5103" s="83"/>
      <c r="B5103" s="83"/>
    </row>
    <row r="5104" spans="1:2">
      <c r="A5104" s="83"/>
      <c r="B5104" s="83"/>
    </row>
    <row r="5105" spans="1:2">
      <c r="A5105" s="83"/>
      <c r="B5105" s="83"/>
    </row>
    <row r="5106" spans="1:2">
      <c r="A5106" s="83"/>
      <c r="B5106" s="83"/>
    </row>
    <row r="5107" spans="1:2">
      <c r="A5107" s="83"/>
      <c r="B5107" s="83"/>
    </row>
    <row r="5108" spans="1:2">
      <c r="A5108" s="83"/>
      <c r="B5108" s="83"/>
    </row>
    <row r="5109" spans="1:2">
      <c r="A5109" s="83"/>
      <c r="B5109" s="83"/>
    </row>
    <row r="5110" spans="1:2">
      <c r="A5110" s="83"/>
      <c r="B5110" s="83"/>
    </row>
    <row r="5111" spans="1:2">
      <c r="A5111" s="83"/>
      <c r="B5111" s="83"/>
    </row>
    <row r="5112" spans="1:2">
      <c r="A5112" s="83"/>
      <c r="B5112" s="83"/>
    </row>
    <row r="5113" spans="1:2">
      <c r="A5113" s="83"/>
      <c r="B5113" s="83"/>
    </row>
    <row r="5114" spans="1:2">
      <c r="A5114" s="83"/>
      <c r="B5114" s="83"/>
    </row>
    <row r="5115" spans="1:2">
      <c r="A5115" s="83"/>
      <c r="B5115" s="83"/>
    </row>
    <row r="5116" spans="1:2">
      <c r="A5116" s="83"/>
      <c r="B5116" s="83"/>
    </row>
    <row r="5117" spans="1:2">
      <c r="A5117" s="83"/>
      <c r="B5117" s="83"/>
    </row>
    <row r="5118" spans="1:2">
      <c r="A5118" s="83"/>
      <c r="B5118" s="83"/>
    </row>
    <row r="5119" spans="1:2">
      <c r="A5119" s="83"/>
      <c r="B5119" s="83"/>
    </row>
    <row r="5120" spans="1:2">
      <c r="A5120" s="83"/>
      <c r="B5120" s="83"/>
    </row>
    <row r="5121" spans="1:2">
      <c r="A5121" s="83"/>
      <c r="B5121" s="83"/>
    </row>
    <row r="5122" spans="1:2">
      <c r="A5122" s="83"/>
      <c r="B5122" s="83"/>
    </row>
    <row r="5123" spans="1:2">
      <c r="A5123" s="83"/>
      <c r="B5123" s="83"/>
    </row>
    <row r="5124" spans="1:2">
      <c r="A5124" s="83"/>
      <c r="B5124" s="83"/>
    </row>
    <row r="5125" spans="1:2">
      <c r="A5125" s="83"/>
      <c r="B5125" s="83"/>
    </row>
    <row r="5126" spans="1:2">
      <c r="A5126" s="83"/>
      <c r="B5126" s="83"/>
    </row>
    <row r="5127" spans="1:2">
      <c r="A5127" s="83"/>
      <c r="B5127" s="83"/>
    </row>
    <row r="5128" spans="1:2">
      <c r="A5128" s="83"/>
      <c r="B5128" s="83"/>
    </row>
    <row r="5129" spans="1:2">
      <c r="A5129" s="83"/>
      <c r="B5129" s="83"/>
    </row>
    <row r="5130" spans="1:2">
      <c r="A5130" s="83"/>
      <c r="B5130" s="83"/>
    </row>
    <row r="5131" spans="1:2">
      <c r="A5131" s="83"/>
      <c r="B5131" s="83"/>
    </row>
    <row r="5132" spans="1:2">
      <c r="A5132" s="83"/>
      <c r="B5132" s="83"/>
    </row>
    <row r="5133" spans="1:2">
      <c r="A5133" s="83"/>
      <c r="B5133" s="83"/>
    </row>
    <row r="5134" spans="1:2">
      <c r="A5134" s="83"/>
      <c r="B5134" s="83"/>
    </row>
    <row r="5135" spans="1:2">
      <c r="A5135" s="83"/>
      <c r="B5135" s="83"/>
    </row>
    <row r="5136" spans="1:2">
      <c r="A5136" s="83"/>
      <c r="B5136" s="83"/>
    </row>
    <row r="5137" spans="1:2">
      <c r="A5137" s="83"/>
      <c r="B5137" s="83"/>
    </row>
    <row r="5138" spans="1:2">
      <c r="A5138" s="83"/>
      <c r="B5138" s="83"/>
    </row>
    <row r="5139" spans="1:2">
      <c r="A5139" s="83"/>
      <c r="B5139" s="83"/>
    </row>
    <row r="5140" spans="1:2">
      <c r="A5140" s="83"/>
      <c r="B5140" s="83"/>
    </row>
    <row r="5141" spans="1:2">
      <c r="A5141" s="83"/>
      <c r="B5141" s="83"/>
    </row>
    <row r="5142" spans="1:2">
      <c r="A5142" s="83"/>
      <c r="B5142" s="83"/>
    </row>
    <row r="5143" spans="1:2">
      <c r="A5143" s="83"/>
      <c r="B5143" s="83"/>
    </row>
    <row r="5144" spans="1:2">
      <c r="A5144" s="83"/>
      <c r="B5144" s="83"/>
    </row>
    <row r="5145" spans="1:2">
      <c r="A5145" s="83"/>
      <c r="B5145" s="83"/>
    </row>
    <row r="5146" spans="1:2">
      <c r="A5146" s="83"/>
      <c r="B5146" s="83"/>
    </row>
    <row r="5147" spans="1:2">
      <c r="A5147" s="83"/>
      <c r="B5147" s="83"/>
    </row>
    <row r="5148" spans="1:2">
      <c r="A5148" s="83"/>
      <c r="B5148" s="83"/>
    </row>
    <row r="5149" spans="1:2">
      <c r="A5149" s="83"/>
      <c r="B5149" s="83"/>
    </row>
    <row r="5150" spans="1:2">
      <c r="A5150" s="83"/>
      <c r="B5150" s="83"/>
    </row>
    <row r="5151" spans="1:2">
      <c r="A5151" s="83"/>
      <c r="B5151" s="83"/>
    </row>
    <row r="5152" spans="1:2">
      <c r="A5152" s="83"/>
      <c r="B5152" s="83"/>
    </row>
    <row r="5153" spans="1:2">
      <c r="A5153" s="83"/>
      <c r="B5153" s="83"/>
    </row>
    <row r="5154" spans="1:2">
      <c r="A5154" s="83"/>
      <c r="B5154" s="83"/>
    </row>
    <row r="5155" spans="1:2">
      <c r="A5155" s="83"/>
      <c r="B5155" s="83"/>
    </row>
    <row r="5156" spans="1:2">
      <c r="A5156" s="83"/>
      <c r="B5156" s="83"/>
    </row>
    <row r="5157" spans="1:2">
      <c r="A5157" s="83"/>
      <c r="B5157" s="83"/>
    </row>
    <row r="5158" spans="1:2">
      <c r="A5158" s="83"/>
      <c r="B5158" s="83"/>
    </row>
    <row r="5159" spans="1:2">
      <c r="A5159" s="83"/>
      <c r="B5159" s="83"/>
    </row>
    <row r="5160" spans="1:2">
      <c r="A5160" s="83"/>
      <c r="B5160" s="83"/>
    </row>
    <row r="5161" spans="1:2">
      <c r="A5161" s="83"/>
      <c r="B5161" s="83"/>
    </row>
    <row r="5162" spans="1:2">
      <c r="A5162" s="83"/>
      <c r="B5162" s="83"/>
    </row>
    <row r="5163" spans="1:2">
      <c r="A5163" s="83"/>
      <c r="B5163" s="83"/>
    </row>
    <row r="5164" spans="1:2">
      <c r="A5164" s="83"/>
      <c r="B5164" s="83"/>
    </row>
    <row r="5165" spans="1:2">
      <c r="A5165" s="83"/>
      <c r="B5165" s="83"/>
    </row>
    <row r="5166" spans="1:2">
      <c r="A5166" s="83"/>
      <c r="B5166" s="83"/>
    </row>
    <row r="5167" spans="1:2">
      <c r="A5167" s="83"/>
      <c r="B5167" s="83"/>
    </row>
    <row r="5168" spans="1:2">
      <c r="A5168" s="83"/>
      <c r="B5168" s="83"/>
    </row>
    <row r="5169" spans="1:2">
      <c r="A5169" s="83"/>
      <c r="B5169" s="83"/>
    </row>
    <row r="5170" spans="1:2">
      <c r="A5170" s="83"/>
      <c r="B5170" s="83"/>
    </row>
    <row r="5171" spans="1:2">
      <c r="A5171" s="83"/>
      <c r="B5171" s="83"/>
    </row>
    <row r="5172" spans="1:2">
      <c r="A5172" s="83"/>
      <c r="B5172" s="83"/>
    </row>
    <row r="5173" spans="1:2">
      <c r="A5173" s="83"/>
      <c r="B5173" s="83"/>
    </row>
    <row r="5174" spans="1:2">
      <c r="A5174" s="83"/>
      <c r="B5174" s="83"/>
    </row>
    <row r="5175" spans="1:2">
      <c r="A5175" s="83"/>
      <c r="B5175" s="83"/>
    </row>
    <row r="5176" spans="1:2">
      <c r="A5176" s="83"/>
      <c r="B5176" s="83"/>
    </row>
    <row r="5177" spans="1:2">
      <c r="A5177" s="83"/>
      <c r="B5177" s="83"/>
    </row>
    <row r="5178" spans="1:2">
      <c r="A5178" s="83"/>
      <c r="B5178" s="83"/>
    </row>
    <row r="5179" spans="1:2">
      <c r="A5179" s="83"/>
      <c r="B5179" s="83"/>
    </row>
    <row r="5180" spans="1:2">
      <c r="A5180" s="83"/>
      <c r="B5180" s="83"/>
    </row>
    <row r="5181" spans="1:2">
      <c r="A5181" s="83"/>
      <c r="B5181" s="83"/>
    </row>
    <row r="5182" spans="1:2">
      <c r="A5182" s="83"/>
      <c r="B5182" s="83"/>
    </row>
    <row r="5183" spans="1:2">
      <c r="A5183" s="83"/>
      <c r="B5183" s="83"/>
    </row>
    <row r="5184" spans="1:2">
      <c r="A5184" s="83"/>
      <c r="B5184" s="83"/>
    </row>
    <row r="5185" spans="1:2">
      <c r="A5185" s="83"/>
      <c r="B5185" s="83"/>
    </row>
    <row r="5186" spans="1:2">
      <c r="A5186" s="83"/>
      <c r="B5186" s="83"/>
    </row>
    <row r="5187" spans="1:2">
      <c r="A5187" s="83"/>
      <c r="B5187" s="83"/>
    </row>
    <row r="5188" spans="1:2">
      <c r="A5188" s="83"/>
      <c r="B5188" s="83"/>
    </row>
    <row r="5189" spans="1:2">
      <c r="A5189" s="83"/>
      <c r="B5189" s="83"/>
    </row>
    <row r="5190" spans="1:2">
      <c r="A5190" s="83"/>
      <c r="B5190" s="83"/>
    </row>
    <row r="5191" spans="1:2">
      <c r="A5191" s="83"/>
      <c r="B5191" s="83"/>
    </row>
    <row r="5192" spans="1:2">
      <c r="A5192" s="83"/>
      <c r="B5192" s="83"/>
    </row>
    <row r="5193" spans="1:2">
      <c r="A5193" s="83"/>
      <c r="B5193" s="83"/>
    </row>
    <row r="5194" spans="1:2">
      <c r="A5194" s="83"/>
      <c r="B5194" s="83"/>
    </row>
    <row r="5195" spans="1:2">
      <c r="A5195" s="83"/>
      <c r="B5195" s="83"/>
    </row>
    <row r="5196" spans="1:2">
      <c r="A5196" s="83"/>
      <c r="B5196" s="83"/>
    </row>
    <row r="5197" spans="1:2">
      <c r="A5197" s="83"/>
      <c r="B5197" s="83"/>
    </row>
    <row r="5198" spans="1:2">
      <c r="A5198" s="83"/>
      <c r="B5198" s="83"/>
    </row>
    <row r="5199" spans="1:2">
      <c r="A5199" s="83"/>
      <c r="B5199" s="83"/>
    </row>
    <row r="5200" spans="1:2">
      <c r="A5200" s="83"/>
      <c r="B5200" s="83"/>
    </row>
    <row r="5201" spans="1:2">
      <c r="A5201" s="83"/>
      <c r="B5201" s="83"/>
    </row>
    <row r="5202" spans="1:2">
      <c r="A5202" s="83"/>
      <c r="B5202" s="83"/>
    </row>
    <row r="5203" spans="1:2">
      <c r="A5203" s="83"/>
      <c r="B5203" s="83"/>
    </row>
    <row r="5204" spans="1:2">
      <c r="A5204" s="83"/>
      <c r="B5204" s="83"/>
    </row>
    <row r="5205" spans="1:2">
      <c r="A5205" s="83"/>
      <c r="B5205" s="83"/>
    </row>
    <row r="5206" spans="1:2">
      <c r="A5206" s="83"/>
      <c r="B5206" s="83"/>
    </row>
    <row r="5207" spans="1:2">
      <c r="A5207" s="83"/>
      <c r="B5207" s="83"/>
    </row>
    <row r="5208" spans="1:2">
      <c r="A5208" s="83"/>
      <c r="B5208" s="83"/>
    </row>
    <row r="5209" spans="1:2">
      <c r="A5209" s="83"/>
      <c r="B5209" s="83"/>
    </row>
    <row r="5210" spans="1:2">
      <c r="A5210" s="83"/>
      <c r="B5210" s="83"/>
    </row>
    <row r="5211" spans="1:2">
      <c r="A5211" s="83"/>
      <c r="B5211" s="83"/>
    </row>
    <row r="5212" spans="1:2">
      <c r="A5212" s="83"/>
      <c r="B5212" s="83"/>
    </row>
    <row r="5213" spans="1:2">
      <c r="A5213" s="83"/>
      <c r="B5213" s="83"/>
    </row>
    <row r="5214" spans="1:2">
      <c r="A5214" s="83"/>
      <c r="B5214" s="83"/>
    </row>
    <row r="5215" spans="1:2">
      <c r="A5215" s="83"/>
      <c r="B5215" s="83"/>
    </row>
    <row r="5216" spans="1:2">
      <c r="A5216" s="83"/>
      <c r="B5216" s="83"/>
    </row>
    <row r="5217" spans="1:2">
      <c r="A5217" s="83"/>
      <c r="B5217" s="83"/>
    </row>
    <row r="5218" spans="1:2">
      <c r="A5218" s="83"/>
      <c r="B5218" s="83"/>
    </row>
    <row r="5219" spans="1:2">
      <c r="A5219" s="83"/>
      <c r="B5219" s="83"/>
    </row>
    <row r="5220" spans="1:2">
      <c r="A5220" s="83"/>
      <c r="B5220" s="83"/>
    </row>
    <row r="5221" spans="1:2">
      <c r="A5221" s="83"/>
      <c r="B5221" s="83"/>
    </row>
    <row r="5222" spans="1:2">
      <c r="A5222" s="83"/>
      <c r="B5222" s="83"/>
    </row>
    <row r="5223" spans="1:2">
      <c r="A5223" s="83"/>
      <c r="B5223" s="83"/>
    </row>
    <row r="5224" spans="1:2">
      <c r="A5224" s="83"/>
      <c r="B5224" s="83"/>
    </row>
    <row r="5225" spans="1:2">
      <c r="A5225" s="83"/>
      <c r="B5225" s="83"/>
    </row>
    <row r="5226" spans="1:2">
      <c r="A5226" s="83"/>
      <c r="B5226" s="83"/>
    </row>
    <row r="5227" spans="1:2">
      <c r="A5227" s="83"/>
      <c r="B5227" s="83"/>
    </row>
    <row r="5228" spans="1:2">
      <c r="A5228" s="83"/>
      <c r="B5228" s="83"/>
    </row>
    <row r="5229" spans="1:2">
      <c r="A5229" s="83"/>
      <c r="B5229" s="83"/>
    </row>
    <row r="5230" spans="1:2">
      <c r="A5230" s="83"/>
      <c r="B5230" s="83"/>
    </row>
    <row r="5231" spans="1:2">
      <c r="A5231" s="83"/>
      <c r="B5231" s="83"/>
    </row>
    <row r="5232" spans="1:2">
      <c r="A5232" s="83"/>
      <c r="B5232" s="83"/>
    </row>
    <row r="5233" spans="1:2">
      <c r="A5233" s="83"/>
      <c r="B5233" s="83"/>
    </row>
    <row r="5234" spans="1:2">
      <c r="A5234" s="83"/>
      <c r="B5234" s="83"/>
    </row>
    <row r="5235" spans="1:2">
      <c r="A5235" s="83"/>
      <c r="B5235" s="83"/>
    </row>
    <row r="5236" spans="1:2">
      <c r="A5236" s="83"/>
      <c r="B5236" s="83"/>
    </row>
    <row r="5237" spans="1:2">
      <c r="A5237" s="83"/>
      <c r="B5237" s="83"/>
    </row>
    <row r="5238" spans="1:2">
      <c r="A5238" s="83"/>
      <c r="B5238" s="83"/>
    </row>
    <row r="5239" spans="1:2">
      <c r="A5239" s="83"/>
      <c r="B5239" s="83"/>
    </row>
    <row r="5240" spans="1:2">
      <c r="A5240" s="83"/>
      <c r="B5240" s="83"/>
    </row>
    <row r="5241" spans="1:2">
      <c r="A5241" s="83"/>
      <c r="B5241" s="83"/>
    </row>
    <row r="5242" spans="1:2">
      <c r="A5242" s="83"/>
      <c r="B5242" s="83"/>
    </row>
    <row r="5243" spans="1:2">
      <c r="A5243" s="83"/>
      <c r="B5243" s="83"/>
    </row>
    <row r="5244" spans="1:2">
      <c r="A5244" s="83"/>
      <c r="B5244" s="83"/>
    </row>
    <row r="5245" spans="1:2">
      <c r="A5245" s="83"/>
      <c r="B5245" s="83"/>
    </row>
    <row r="5246" spans="1:2">
      <c r="A5246" s="83"/>
      <c r="B5246" s="83"/>
    </row>
    <row r="5247" spans="1:2">
      <c r="A5247" s="83"/>
      <c r="B5247" s="83"/>
    </row>
    <row r="5248" spans="1:2">
      <c r="A5248" s="83"/>
      <c r="B5248" s="83"/>
    </row>
    <row r="5249" spans="1:2">
      <c r="A5249" s="83"/>
      <c r="B5249" s="83"/>
    </row>
    <row r="5250" spans="1:2">
      <c r="A5250" s="83"/>
      <c r="B5250" s="83"/>
    </row>
    <row r="5251" spans="1:2">
      <c r="A5251" s="83"/>
      <c r="B5251" s="83"/>
    </row>
    <row r="5252" spans="1:2">
      <c r="A5252" s="83"/>
      <c r="B5252" s="83"/>
    </row>
    <row r="5253" spans="1:2">
      <c r="A5253" s="83"/>
      <c r="B5253" s="83"/>
    </row>
    <row r="5254" spans="1:2">
      <c r="A5254" s="83"/>
      <c r="B5254" s="83"/>
    </row>
    <row r="5255" spans="1:2">
      <c r="A5255" s="83"/>
      <c r="B5255" s="83"/>
    </row>
    <row r="5256" spans="1:2">
      <c r="A5256" s="83"/>
      <c r="B5256" s="83"/>
    </row>
    <row r="5257" spans="1:2">
      <c r="A5257" s="83"/>
      <c r="B5257" s="83"/>
    </row>
    <row r="5258" spans="1:2">
      <c r="A5258" s="83"/>
      <c r="B5258" s="83"/>
    </row>
    <row r="5259" spans="1:2">
      <c r="A5259" s="83"/>
      <c r="B5259" s="83"/>
    </row>
    <row r="5260" spans="1:2">
      <c r="A5260" s="83"/>
      <c r="B5260" s="83"/>
    </row>
    <row r="5261" spans="1:2">
      <c r="A5261" s="83"/>
      <c r="B5261" s="83"/>
    </row>
    <row r="5262" spans="1:2">
      <c r="A5262" s="83"/>
      <c r="B5262" s="83"/>
    </row>
    <row r="5263" spans="1:2">
      <c r="A5263" s="83"/>
      <c r="B5263" s="83"/>
    </row>
    <row r="5264" spans="1:2">
      <c r="A5264" s="83"/>
      <c r="B5264" s="83"/>
    </row>
    <row r="5265" spans="1:2">
      <c r="A5265" s="83"/>
      <c r="B5265" s="83"/>
    </row>
    <row r="5266" spans="1:2">
      <c r="A5266" s="83"/>
      <c r="B5266" s="83"/>
    </row>
    <row r="5267" spans="1:2">
      <c r="A5267" s="83"/>
      <c r="B5267" s="83"/>
    </row>
    <row r="5268" spans="1:2">
      <c r="A5268" s="83"/>
      <c r="B5268" s="83"/>
    </row>
    <row r="5269" spans="1:2">
      <c r="A5269" s="83"/>
      <c r="B5269" s="83"/>
    </row>
    <row r="5270" spans="1:2">
      <c r="A5270" s="83"/>
      <c r="B5270" s="83"/>
    </row>
    <row r="5271" spans="1:2">
      <c r="A5271" s="83"/>
      <c r="B5271" s="83"/>
    </row>
    <row r="5272" spans="1:2">
      <c r="A5272" s="83"/>
      <c r="B5272" s="83"/>
    </row>
    <row r="5273" spans="1:2">
      <c r="A5273" s="83"/>
      <c r="B5273" s="83"/>
    </row>
    <row r="5274" spans="1:2">
      <c r="A5274" s="83"/>
      <c r="B5274" s="83"/>
    </row>
    <row r="5275" spans="1:2">
      <c r="A5275" s="83"/>
      <c r="B5275" s="83"/>
    </row>
    <row r="5276" spans="1:2">
      <c r="A5276" s="83"/>
      <c r="B5276" s="83"/>
    </row>
    <row r="5277" spans="1:2">
      <c r="A5277" s="83"/>
      <c r="B5277" s="83"/>
    </row>
    <row r="5278" spans="1:2">
      <c r="A5278" s="83"/>
      <c r="B5278" s="83"/>
    </row>
    <row r="5279" spans="1:2">
      <c r="A5279" s="83"/>
      <c r="B5279" s="83"/>
    </row>
    <row r="5280" spans="1:2">
      <c r="A5280" s="83"/>
      <c r="B5280" s="83"/>
    </row>
    <row r="5281" spans="1:2">
      <c r="A5281" s="83"/>
      <c r="B5281" s="83"/>
    </row>
    <row r="5282" spans="1:2">
      <c r="A5282" s="83"/>
      <c r="B5282" s="83"/>
    </row>
    <row r="5283" spans="1:2">
      <c r="A5283" s="83"/>
      <c r="B5283" s="83"/>
    </row>
    <row r="5284" spans="1:2">
      <c r="A5284" s="83"/>
      <c r="B5284" s="83"/>
    </row>
    <row r="5285" spans="1:2">
      <c r="A5285" s="83"/>
      <c r="B5285" s="83"/>
    </row>
    <row r="5286" spans="1:2">
      <c r="A5286" s="83"/>
      <c r="B5286" s="83"/>
    </row>
    <row r="5287" spans="1:2">
      <c r="A5287" s="83"/>
      <c r="B5287" s="83"/>
    </row>
    <row r="5288" spans="1:2">
      <c r="A5288" s="83"/>
      <c r="B5288" s="83"/>
    </row>
    <row r="5289" spans="1:2">
      <c r="A5289" s="83"/>
      <c r="B5289" s="83"/>
    </row>
    <row r="5290" spans="1:2">
      <c r="A5290" s="83"/>
      <c r="B5290" s="83"/>
    </row>
    <row r="5291" spans="1:2">
      <c r="A5291" s="83"/>
      <c r="B5291" s="83"/>
    </row>
    <row r="5292" spans="1:2">
      <c r="A5292" s="83"/>
      <c r="B5292" s="83"/>
    </row>
    <row r="5293" spans="1:2">
      <c r="A5293" s="83"/>
      <c r="B5293" s="83"/>
    </row>
    <row r="5294" spans="1:2">
      <c r="A5294" s="83"/>
      <c r="B5294" s="83"/>
    </row>
    <row r="5295" spans="1:2">
      <c r="A5295" s="83"/>
      <c r="B5295" s="83"/>
    </row>
    <row r="5296" spans="1:2">
      <c r="A5296" s="83"/>
      <c r="B5296" s="83"/>
    </row>
    <row r="5297" spans="1:2">
      <c r="A5297" s="83"/>
      <c r="B5297" s="83"/>
    </row>
    <row r="5298" spans="1:2">
      <c r="A5298" s="83"/>
      <c r="B5298" s="83"/>
    </row>
    <row r="5299" spans="1:2">
      <c r="A5299" s="83"/>
      <c r="B5299" s="83"/>
    </row>
    <row r="5300" spans="1:2">
      <c r="A5300" s="83"/>
      <c r="B5300" s="83"/>
    </row>
    <row r="5301" spans="1:2">
      <c r="A5301" s="83"/>
      <c r="B5301" s="83"/>
    </row>
    <row r="5302" spans="1:2">
      <c r="A5302" s="83"/>
      <c r="B5302" s="83"/>
    </row>
    <row r="5303" spans="1:2">
      <c r="A5303" s="83"/>
      <c r="B5303" s="83"/>
    </row>
    <row r="5304" spans="1:2">
      <c r="A5304" s="83"/>
      <c r="B5304" s="83"/>
    </row>
    <row r="5305" spans="1:2">
      <c r="A5305" s="83"/>
      <c r="B5305" s="83"/>
    </row>
    <row r="5306" spans="1:2">
      <c r="A5306" s="83"/>
      <c r="B5306" s="83"/>
    </row>
    <row r="5307" spans="1:2">
      <c r="A5307" s="83"/>
      <c r="B5307" s="83"/>
    </row>
    <row r="5308" spans="1:2">
      <c r="A5308" s="83"/>
      <c r="B5308" s="83"/>
    </row>
    <row r="5309" spans="1:2">
      <c r="A5309" s="83"/>
      <c r="B5309" s="83"/>
    </row>
    <row r="5310" spans="1:2">
      <c r="A5310" s="83"/>
      <c r="B5310" s="83"/>
    </row>
    <row r="5311" spans="1:2">
      <c r="A5311" s="83"/>
      <c r="B5311" s="83"/>
    </row>
    <row r="5312" spans="1:2">
      <c r="A5312" s="83"/>
      <c r="B5312" s="83"/>
    </row>
    <row r="5313" spans="1:2">
      <c r="A5313" s="83"/>
      <c r="B5313" s="83"/>
    </row>
    <row r="5314" spans="1:2">
      <c r="A5314" s="83"/>
      <c r="B5314" s="83"/>
    </row>
    <row r="5315" spans="1:2">
      <c r="A5315" s="83"/>
      <c r="B5315" s="83"/>
    </row>
    <row r="5316" spans="1:2">
      <c r="A5316" s="83"/>
      <c r="B5316" s="83"/>
    </row>
    <row r="5317" spans="1:2">
      <c r="A5317" s="83"/>
      <c r="B5317" s="83"/>
    </row>
    <row r="5318" spans="1:2">
      <c r="A5318" s="83"/>
      <c r="B5318" s="83"/>
    </row>
    <row r="5319" spans="1:2">
      <c r="A5319" s="83"/>
      <c r="B5319" s="83"/>
    </row>
    <row r="5320" spans="1:2">
      <c r="A5320" s="83"/>
      <c r="B5320" s="83"/>
    </row>
    <row r="5321" spans="1:2">
      <c r="A5321" s="83"/>
      <c r="B5321" s="83"/>
    </row>
    <row r="5322" spans="1:2">
      <c r="A5322" s="83"/>
      <c r="B5322" s="83"/>
    </row>
    <row r="5323" spans="1:2">
      <c r="A5323" s="83"/>
      <c r="B5323" s="83"/>
    </row>
    <row r="5324" spans="1:2">
      <c r="A5324" s="83"/>
      <c r="B5324" s="83"/>
    </row>
    <row r="5325" spans="1:2">
      <c r="A5325" s="83"/>
      <c r="B5325" s="83"/>
    </row>
    <row r="5326" spans="1:2">
      <c r="A5326" s="83"/>
      <c r="B5326" s="83"/>
    </row>
    <row r="5327" spans="1:2">
      <c r="A5327" s="83"/>
      <c r="B5327" s="83"/>
    </row>
    <row r="5328" spans="1:2">
      <c r="A5328" s="83"/>
      <c r="B5328" s="83"/>
    </row>
    <row r="5329" spans="1:2">
      <c r="A5329" s="83"/>
      <c r="B5329" s="83"/>
    </row>
    <row r="5330" spans="1:2">
      <c r="A5330" s="83"/>
      <c r="B5330" s="83"/>
    </row>
    <row r="5331" spans="1:2">
      <c r="A5331" s="83"/>
      <c r="B5331" s="83"/>
    </row>
    <row r="5332" spans="1:2">
      <c r="A5332" s="83"/>
      <c r="B5332" s="83"/>
    </row>
    <row r="5333" spans="1:2">
      <c r="A5333" s="83"/>
      <c r="B5333" s="83"/>
    </row>
    <row r="5334" spans="1:2">
      <c r="A5334" s="83"/>
      <c r="B5334" s="83"/>
    </row>
    <row r="5335" spans="1:2">
      <c r="A5335" s="83"/>
      <c r="B5335" s="83"/>
    </row>
    <row r="5336" spans="1:2">
      <c r="A5336" s="83"/>
      <c r="B5336" s="83"/>
    </row>
    <row r="5337" spans="1:2">
      <c r="A5337" s="83"/>
      <c r="B5337" s="83"/>
    </row>
    <row r="5338" spans="1:2">
      <c r="A5338" s="83"/>
      <c r="B5338" s="83"/>
    </row>
    <row r="5339" spans="1:2">
      <c r="A5339" s="83"/>
      <c r="B5339" s="83"/>
    </row>
    <row r="5340" spans="1:2">
      <c r="A5340" s="83"/>
      <c r="B5340" s="83"/>
    </row>
    <row r="5341" spans="1:2">
      <c r="A5341" s="83"/>
      <c r="B5341" s="83"/>
    </row>
    <row r="5342" spans="1:2">
      <c r="A5342" s="83"/>
      <c r="B5342" s="83"/>
    </row>
    <row r="5343" spans="1:2">
      <c r="A5343" s="83"/>
      <c r="B5343" s="83"/>
    </row>
    <row r="5344" spans="1:2">
      <c r="A5344" s="83"/>
      <c r="B5344" s="83"/>
    </row>
    <row r="5345" spans="1:2">
      <c r="A5345" s="83"/>
      <c r="B5345" s="83"/>
    </row>
    <row r="5346" spans="1:2">
      <c r="A5346" s="83"/>
      <c r="B5346" s="83"/>
    </row>
    <row r="5347" spans="1:2">
      <c r="A5347" s="83"/>
      <c r="B5347" s="83"/>
    </row>
    <row r="5348" spans="1:2">
      <c r="A5348" s="83"/>
      <c r="B5348" s="83"/>
    </row>
    <row r="5349" spans="1:2">
      <c r="A5349" s="83"/>
      <c r="B5349" s="83"/>
    </row>
    <row r="5350" spans="1:2">
      <c r="A5350" s="83"/>
      <c r="B5350" s="83"/>
    </row>
    <row r="5351" spans="1:2">
      <c r="A5351" s="83"/>
      <c r="B5351" s="83"/>
    </row>
    <row r="5352" spans="1:2">
      <c r="A5352" s="83"/>
      <c r="B5352" s="83"/>
    </row>
    <row r="5353" spans="1:2">
      <c r="A5353" s="83"/>
      <c r="B5353" s="83"/>
    </row>
    <row r="5354" spans="1:2">
      <c r="A5354" s="83"/>
      <c r="B5354" s="83"/>
    </row>
    <row r="5355" spans="1:2">
      <c r="A5355" s="83"/>
      <c r="B5355" s="83"/>
    </row>
    <row r="5356" spans="1:2">
      <c r="A5356" s="83"/>
      <c r="B5356" s="83"/>
    </row>
    <row r="5357" spans="1:2">
      <c r="A5357" s="83"/>
      <c r="B5357" s="83"/>
    </row>
    <row r="5358" spans="1:2">
      <c r="A5358" s="83"/>
      <c r="B5358" s="83"/>
    </row>
    <row r="5359" spans="1:2">
      <c r="A5359" s="83"/>
      <c r="B5359" s="83"/>
    </row>
    <row r="5360" spans="1:2">
      <c r="A5360" s="83"/>
      <c r="B5360" s="83"/>
    </row>
    <row r="5361" spans="1:2">
      <c r="A5361" s="83"/>
      <c r="B5361" s="83"/>
    </row>
    <row r="5362" spans="1:2">
      <c r="A5362" s="83"/>
      <c r="B5362" s="83"/>
    </row>
    <row r="5363" spans="1:2">
      <c r="A5363" s="83"/>
      <c r="B5363" s="83"/>
    </row>
    <row r="5364" spans="1:2">
      <c r="A5364" s="83"/>
      <c r="B5364" s="83"/>
    </row>
    <row r="5365" spans="1:2">
      <c r="A5365" s="83"/>
      <c r="B5365" s="83"/>
    </row>
    <row r="5366" spans="1:2">
      <c r="A5366" s="83"/>
      <c r="B5366" s="83"/>
    </row>
    <row r="5367" spans="1:2">
      <c r="A5367" s="83"/>
      <c r="B5367" s="83"/>
    </row>
    <row r="5368" spans="1:2">
      <c r="A5368" s="83"/>
      <c r="B5368" s="83"/>
    </row>
    <row r="5369" spans="1:2">
      <c r="A5369" s="83"/>
      <c r="B5369" s="83"/>
    </row>
    <row r="5370" spans="1:2">
      <c r="A5370" s="83"/>
      <c r="B5370" s="83"/>
    </row>
    <row r="5371" spans="1:2">
      <c r="A5371" s="83"/>
      <c r="B5371" s="83"/>
    </row>
    <row r="5372" spans="1:2">
      <c r="A5372" s="83"/>
      <c r="B5372" s="83"/>
    </row>
    <row r="5373" spans="1:2">
      <c r="A5373" s="83"/>
      <c r="B5373" s="83"/>
    </row>
    <row r="5374" spans="1:2">
      <c r="A5374" s="83"/>
      <c r="B5374" s="83"/>
    </row>
    <row r="5375" spans="1:2">
      <c r="A5375" s="83"/>
      <c r="B5375" s="83"/>
    </row>
    <row r="5376" spans="1:2">
      <c r="A5376" s="83"/>
      <c r="B5376" s="83"/>
    </row>
    <row r="5377" spans="1:2">
      <c r="A5377" s="83"/>
      <c r="B5377" s="83"/>
    </row>
    <row r="5378" spans="1:2">
      <c r="A5378" s="83"/>
      <c r="B5378" s="83"/>
    </row>
    <row r="5379" spans="1:2">
      <c r="A5379" s="83"/>
      <c r="B5379" s="83"/>
    </row>
    <row r="5380" spans="1:2">
      <c r="A5380" s="83"/>
      <c r="B5380" s="83"/>
    </row>
    <row r="5381" spans="1:2">
      <c r="A5381" s="83"/>
      <c r="B5381" s="83"/>
    </row>
    <row r="5382" spans="1:2">
      <c r="A5382" s="83"/>
      <c r="B5382" s="83"/>
    </row>
    <row r="5383" spans="1:2">
      <c r="A5383" s="83"/>
      <c r="B5383" s="83"/>
    </row>
    <row r="5384" spans="1:2">
      <c r="A5384" s="83"/>
      <c r="B5384" s="83"/>
    </row>
    <row r="5385" spans="1:2">
      <c r="A5385" s="83"/>
      <c r="B5385" s="83"/>
    </row>
    <row r="5386" spans="1:2">
      <c r="A5386" s="83"/>
      <c r="B5386" s="83"/>
    </row>
    <row r="5387" spans="1:2">
      <c r="A5387" s="83"/>
      <c r="B5387" s="83"/>
    </row>
    <row r="5388" spans="1:2">
      <c r="A5388" s="83"/>
      <c r="B5388" s="83"/>
    </row>
    <row r="5389" spans="1:2">
      <c r="A5389" s="83"/>
      <c r="B5389" s="83"/>
    </row>
    <row r="5390" spans="1:2">
      <c r="A5390" s="83"/>
      <c r="B5390" s="83"/>
    </row>
    <row r="5391" spans="1:2">
      <c r="A5391" s="83"/>
      <c r="B5391" s="83"/>
    </row>
    <row r="5392" spans="1:2">
      <c r="A5392" s="83"/>
      <c r="B5392" s="83"/>
    </row>
    <row r="5393" spans="1:2">
      <c r="A5393" s="83"/>
      <c r="B5393" s="83"/>
    </row>
    <row r="5394" spans="1:2">
      <c r="A5394" s="83"/>
      <c r="B5394" s="83"/>
    </row>
    <row r="5395" spans="1:2">
      <c r="A5395" s="83"/>
      <c r="B5395" s="83"/>
    </row>
    <row r="5396" spans="1:2">
      <c r="A5396" s="83"/>
      <c r="B5396" s="83"/>
    </row>
    <row r="5397" spans="1:2">
      <c r="A5397" s="83"/>
      <c r="B5397" s="83"/>
    </row>
    <row r="5398" spans="1:2">
      <c r="A5398" s="83"/>
      <c r="B5398" s="83"/>
    </row>
    <row r="5399" spans="1:2">
      <c r="A5399" s="83"/>
      <c r="B5399" s="83"/>
    </row>
    <row r="5400" spans="1:2">
      <c r="A5400" s="83"/>
      <c r="B5400" s="83"/>
    </row>
    <row r="5401" spans="1:2">
      <c r="A5401" s="83"/>
      <c r="B5401" s="83"/>
    </row>
    <row r="5402" spans="1:2">
      <c r="A5402" s="83"/>
      <c r="B5402" s="83"/>
    </row>
    <row r="5403" spans="1:2">
      <c r="A5403" s="83"/>
      <c r="B5403" s="83"/>
    </row>
    <row r="5404" spans="1:2">
      <c r="A5404" s="83"/>
      <c r="B5404" s="83"/>
    </row>
    <row r="5405" spans="1:2">
      <c r="A5405" s="83"/>
      <c r="B5405" s="83"/>
    </row>
    <row r="5406" spans="1:2">
      <c r="A5406" s="83"/>
      <c r="B5406" s="83"/>
    </row>
    <row r="5407" spans="1:2">
      <c r="A5407" s="83"/>
      <c r="B5407" s="83"/>
    </row>
    <row r="5408" spans="1:2">
      <c r="A5408" s="83"/>
      <c r="B5408" s="83"/>
    </row>
    <row r="5409" spans="1:2">
      <c r="A5409" s="83"/>
      <c r="B5409" s="83"/>
    </row>
    <row r="5410" spans="1:2">
      <c r="A5410" s="83"/>
      <c r="B5410" s="83"/>
    </row>
    <row r="5411" spans="1:2">
      <c r="A5411" s="83"/>
      <c r="B5411" s="83"/>
    </row>
    <row r="5412" spans="1:2">
      <c r="A5412" s="83"/>
      <c r="B5412" s="83"/>
    </row>
    <row r="5413" spans="1:2">
      <c r="A5413" s="83"/>
      <c r="B5413" s="83"/>
    </row>
    <row r="5414" spans="1:2">
      <c r="A5414" s="83"/>
      <c r="B5414" s="83"/>
    </row>
    <row r="5415" spans="1:2">
      <c r="A5415" s="83"/>
      <c r="B5415" s="83"/>
    </row>
    <row r="5416" spans="1:2">
      <c r="A5416" s="83"/>
      <c r="B5416" s="83"/>
    </row>
    <row r="5417" spans="1:2">
      <c r="A5417" s="83"/>
      <c r="B5417" s="83"/>
    </row>
    <row r="5418" spans="1:2">
      <c r="A5418" s="83"/>
      <c r="B5418" s="83"/>
    </row>
    <row r="5419" spans="1:2">
      <c r="A5419" s="83"/>
      <c r="B5419" s="83"/>
    </row>
    <row r="5420" spans="1:2">
      <c r="A5420" s="83"/>
      <c r="B5420" s="83"/>
    </row>
    <row r="5421" spans="1:2">
      <c r="A5421" s="83"/>
      <c r="B5421" s="83"/>
    </row>
    <row r="5422" spans="1:2">
      <c r="A5422" s="83"/>
      <c r="B5422" s="83"/>
    </row>
    <row r="5423" spans="1:2">
      <c r="A5423" s="83"/>
      <c r="B5423" s="83"/>
    </row>
    <row r="5424" spans="1:2">
      <c r="A5424" s="83"/>
      <c r="B5424" s="83"/>
    </row>
    <row r="5425" spans="1:2">
      <c r="A5425" s="83"/>
      <c r="B5425" s="83"/>
    </row>
    <row r="5426" spans="1:2">
      <c r="A5426" s="83"/>
      <c r="B5426" s="83"/>
    </row>
    <row r="5427" spans="1:2">
      <c r="A5427" s="83"/>
      <c r="B5427" s="83"/>
    </row>
    <row r="5428" spans="1:2">
      <c r="A5428" s="83"/>
      <c r="B5428" s="83"/>
    </row>
    <row r="5429" spans="1:2">
      <c r="A5429" s="83"/>
      <c r="B5429" s="83"/>
    </row>
    <row r="5430" spans="1:2">
      <c r="A5430" s="83"/>
      <c r="B5430" s="83"/>
    </row>
    <row r="5431" spans="1:2">
      <c r="A5431" s="83"/>
      <c r="B5431" s="83"/>
    </row>
    <row r="5432" spans="1:2">
      <c r="A5432" s="83"/>
      <c r="B5432" s="83"/>
    </row>
    <row r="5433" spans="1:2">
      <c r="A5433" s="83"/>
      <c r="B5433" s="83"/>
    </row>
    <row r="5434" spans="1:2">
      <c r="A5434" s="83"/>
      <c r="B5434" s="83"/>
    </row>
    <row r="5435" spans="1:2">
      <c r="A5435" s="83"/>
      <c r="B5435" s="83"/>
    </row>
    <row r="5436" spans="1:2">
      <c r="A5436" s="83"/>
      <c r="B5436" s="83"/>
    </row>
    <row r="5437" spans="1:2">
      <c r="A5437" s="83"/>
      <c r="B5437" s="83"/>
    </row>
    <row r="5438" spans="1:2">
      <c r="A5438" s="83"/>
      <c r="B5438" s="83"/>
    </row>
    <row r="5439" spans="1:2">
      <c r="A5439" s="83"/>
      <c r="B5439" s="83"/>
    </row>
    <row r="5440" spans="1:2">
      <c r="A5440" s="83"/>
      <c r="B5440" s="83"/>
    </row>
    <row r="5441" spans="1:2">
      <c r="A5441" s="83"/>
      <c r="B5441" s="83"/>
    </row>
    <row r="5442" spans="1:2">
      <c r="A5442" s="83"/>
      <c r="B5442" s="83"/>
    </row>
    <row r="5443" spans="1:2">
      <c r="A5443" s="83"/>
      <c r="B5443" s="83"/>
    </row>
    <row r="5444" spans="1:2">
      <c r="A5444" s="83"/>
      <c r="B5444" s="83"/>
    </row>
    <row r="5445" spans="1:2">
      <c r="A5445" s="83"/>
      <c r="B5445" s="83"/>
    </row>
    <row r="5446" spans="1:2">
      <c r="A5446" s="83"/>
      <c r="B5446" s="83"/>
    </row>
    <row r="5447" spans="1:2">
      <c r="A5447" s="83"/>
      <c r="B5447" s="83"/>
    </row>
    <row r="5448" spans="1:2">
      <c r="A5448" s="83"/>
      <c r="B5448" s="83"/>
    </row>
    <row r="5449" spans="1:2">
      <c r="A5449" s="83"/>
      <c r="B5449" s="83"/>
    </row>
    <row r="5450" spans="1:2">
      <c r="A5450" s="83"/>
      <c r="B5450" s="83"/>
    </row>
    <row r="5451" spans="1:2">
      <c r="A5451" s="83"/>
      <c r="B5451" s="83"/>
    </row>
    <row r="5452" spans="1:2">
      <c r="A5452" s="83"/>
      <c r="B5452" s="83"/>
    </row>
    <row r="5453" spans="1:2">
      <c r="A5453" s="83"/>
      <c r="B5453" s="83"/>
    </row>
    <row r="5454" spans="1:2">
      <c r="A5454" s="83"/>
      <c r="B5454" s="83"/>
    </row>
    <row r="5455" spans="1:2">
      <c r="A5455" s="83"/>
      <c r="B5455" s="83"/>
    </row>
    <row r="5456" spans="1:2">
      <c r="A5456" s="83"/>
      <c r="B5456" s="83"/>
    </row>
    <row r="5457" spans="1:2">
      <c r="A5457" s="83"/>
      <c r="B5457" s="83"/>
    </row>
    <row r="5458" spans="1:2">
      <c r="A5458" s="83"/>
      <c r="B5458" s="83"/>
    </row>
    <row r="5459" spans="1:2">
      <c r="A5459" s="83"/>
      <c r="B5459" s="83"/>
    </row>
    <row r="5460" spans="1:2">
      <c r="A5460" s="83"/>
      <c r="B5460" s="83"/>
    </row>
    <row r="5461" spans="1:2">
      <c r="A5461" s="83"/>
      <c r="B5461" s="83"/>
    </row>
    <row r="5462" spans="1:2">
      <c r="A5462" s="83"/>
      <c r="B5462" s="83"/>
    </row>
    <row r="5463" spans="1:2">
      <c r="A5463" s="83"/>
      <c r="B5463" s="83"/>
    </row>
    <row r="5464" spans="1:2">
      <c r="A5464" s="83"/>
      <c r="B5464" s="83"/>
    </row>
    <row r="5465" spans="1:2">
      <c r="A5465" s="83"/>
      <c r="B5465" s="83"/>
    </row>
    <row r="5466" spans="1:2">
      <c r="A5466" s="83"/>
      <c r="B5466" s="83"/>
    </row>
    <row r="5467" spans="1:2">
      <c r="A5467" s="83"/>
      <c r="B5467" s="83"/>
    </row>
    <row r="5468" spans="1:2">
      <c r="A5468" s="83"/>
      <c r="B5468" s="83"/>
    </row>
    <row r="5469" spans="1:2">
      <c r="A5469" s="83"/>
      <c r="B5469" s="83"/>
    </row>
    <row r="5470" spans="1:2">
      <c r="A5470" s="83"/>
      <c r="B5470" s="83"/>
    </row>
    <row r="5471" spans="1:2">
      <c r="A5471" s="83"/>
      <c r="B5471" s="83"/>
    </row>
    <row r="5472" spans="1:2">
      <c r="A5472" s="83"/>
      <c r="B5472" s="83"/>
    </row>
    <row r="5473" spans="1:2">
      <c r="A5473" s="83"/>
      <c r="B5473" s="83"/>
    </row>
    <row r="5474" spans="1:2">
      <c r="A5474" s="83"/>
      <c r="B5474" s="83"/>
    </row>
    <row r="5475" spans="1:2">
      <c r="A5475" s="83"/>
      <c r="B5475" s="83"/>
    </row>
    <row r="5476" spans="1:2">
      <c r="A5476" s="83"/>
      <c r="B5476" s="83"/>
    </row>
    <row r="5477" spans="1:2">
      <c r="A5477" s="83"/>
      <c r="B5477" s="83"/>
    </row>
    <row r="5478" spans="1:2">
      <c r="A5478" s="83"/>
      <c r="B5478" s="83"/>
    </row>
    <row r="5479" spans="1:2">
      <c r="A5479" s="83"/>
      <c r="B5479" s="83"/>
    </row>
    <row r="5480" spans="1:2">
      <c r="A5480" s="83"/>
      <c r="B5480" s="83"/>
    </row>
    <row r="5481" spans="1:2">
      <c r="A5481" s="83"/>
      <c r="B5481" s="83"/>
    </row>
    <row r="5482" spans="1:2">
      <c r="A5482" s="83"/>
      <c r="B5482" s="83"/>
    </row>
    <row r="5483" spans="1:2">
      <c r="A5483" s="83"/>
      <c r="B5483" s="83"/>
    </row>
    <row r="5484" spans="1:2">
      <c r="A5484" s="83"/>
      <c r="B5484" s="83"/>
    </row>
    <row r="5485" spans="1:2">
      <c r="A5485" s="83"/>
      <c r="B5485" s="83"/>
    </row>
    <row r="5486" spans="1:2">
      <c r="A5486" s="83"/>
      <c r="B5486" s="83"/>
    </row>
    <row r="5487" spans="1:2">
      <c r="A5487" s="83"/>
      <c r="B5487" s="83"/>
    </row>
    <row r="5488" spans="1:2">
      <c r="A5488" s="83"/>
      <c r="B5488" s="83"/>
    </row>
    <row r="5489" spans="1:2">
      <c r="A5489" s="83"/>
      <c r="B5489" s="83"/>
    </row>
    <row r="5490" spans="1:2">
      <c r="A5490" s="83"/>
      <c r="B5490" s="83"/>
    </row>
    <row r="5491" spans="1:2">
      <c r="A5491" s="83"/>
      <c r="B5491" s="83"/>
    </row>
    <row r="5492" spans="1:2">
      <c r="A5492" s="83"/>
      <c r="B5492" s="83"/>
    </row>
    <row r="5493" spans="1:2">
      <c r="A5493" s="83"/>
      <c r="B5493" s="83"/>
    </row>
    <row r="5494" spans="1:2">
      <c r="A5494" s="83"/>
      <c r="B5494" s="83"/>
    </row>
    <row r="5495" spans="1:2">
      <c r="A5495" s="83"/>
      <c r="B5495" s="83"/>
    </row>
    <row r="5496" spans="1:2">
      <c r="A5496" s="83"/>
      <c r="B5496" s="83"/>
    </row>
    <row r="5497" spans="1:2">
      <c r="A5497" s="83"/>
      <c r="B5497" s="83"/>
    </row>
    <row r="5498" spans="1:2">
      <c r="A5498" s="83"/>
      <c r="B5498" s="83"/>
    </row>
    <row r="5499" spans="1:2">
      <c r="A5499" s="83"/>
      <c r="B5499" s="83"/>
    </row>
    <row r="5500" spans="1:2">
      <c r="A5500" s="83"/>
      <c r="B5500" s="83"/>
    </row>
    <row r="5501" spans="1:2">
      <c r="A5501" s="83"/>
      <c r="B5501" s="83"/>
    </row>
    <row r="5502" spans="1:2">
      <c r="A5502" s="83"/>
      <c r="B5502" s="83"/>
    </row>
    <row r="5503" spans="1:2">
      <c r="A5503" s="83"/>
      <c r="B5503" s="83"/>
    </row>
    <row r="5504" spans="1:2">
      <c r="A5504" s="83"/>
      <c r="B5504" s="83"/>
    </row>
    <row r="5505" spans="1:2">
      <c r="A5505" s="83"/>
      <c r="B5505" s="83"/>
    </row>
    <row r="5506" spans="1:2">
      <c r="A5506" s="83"/>
      <c r="B5506" s="83"/>
    </row>
    <row r="5507" spans="1:2">
      <c r="A5507" s="83"/>
      <c r="B5507" s="83"/>
    </row>
    <row r="5508" spans="1:2">
      <c r="A5508" s="83"/>
      <c r="B5508" s="83"/>
    </row>
    <row r="5509" spans="1:2">
      <c r="A5509" s="83"/>
      <c r="B5509" s="83"/>
    </row>
    <row r="5510" spans="1:2">
      <c r="A5510" s="83"/>
      <c r="B5510" s="83"/>
    </row>
    <row r="5511" spans="1:2">
      <c r="A5511" s="83"/>
      <c r="B5511" s="83"/>
    </row>
    <row r="5512" spans="1:2">
      <c r="A5512" s="83"/>
      <c r="B5512" s="83"/>
    </row>
    <row r="5513" spans="1:2">
      <c r="A5513" s="83"/>
      <c r="B5513" s="83"/>
    </row>
    <row r="5514" spans="1:2">
      <c r="A5514" s="83"/>
      <c r="B5514" s="83"/>
    </row>
    <row r="5515" spans="1:2">
      <c r="A5515" s="83"/>
      <c r="B5515" s="83"/>
    </row>
    <row r="5516" spans="1:2">
      <c r="A5516" s="83"/>
      <c r="B5516" s="83"/>
    </row>
    <row r="5517" spans="1:2">
      <c r="A5517" s="83"/>
      <c r="B5517" s="83"/>
    </row>
    <row r="5518" spans="1:2">
      <c r="A5518" s="83"/>
      <c r="B5518" s="83"/>
    </row>
    <row r="5519" spans="1:2">
      <c r="A5519" s="83"/>
      <c r="B5519" s="83"/>
    </row>
    <row r="5520" spans="1:2">
      <c r="A5520" s="83"/>
      <c r="B5520" s="83"/>
    </row>
    <row r="5521" spans="1:2">
      <c r="A5521" s="83"/>
      <c r="B5521" s="83"/>
    </row>
    <row r="5522" spans="1:2">
      <c r="A5522" s="83"/>
      <c r="B5522" s="83"/>
    </row>
    <row r="5523" spans="1:2">
      <c r="A5523" s="83"/>
      <c r="B5523" s="83"/>
    </row>
    <row r="5524" spans="1:2">
      <c r="A5524" s="83"/>
      <c r="B5524" s="83"/>
    </row>
    <row r="5525" spans="1:2">
      <c r="A5525" s="83"/>
      <c r="B5525" s="83"/>
    </row>
    <row r="5526" spans="1:2">
      <c r="A5526" s="83"/>
      <c r="B5526" s="83"/>
    </row>
    <row r="5527" spans="1:2">
      <c r="A5527" s="83"/>
      <c r="B5527" s="83"/>
    </row>
    <row r="5528" spans="1:2">
      <c r="A5528" s="83"/>
      <c r="B5528" s="83"/>
    </row>
    <row r="5529" spans="1:2">
      <c r="A5529" s="83"/>
      <c r="B5529" s="83"/>
    </row>
    <row r="5530" spans="1:2">
      <c r="A5530" s="83"/>
      <c r="B5530" s="83"/>
    </row>
    <row r="5531" spans="1:2">
      <c r="A5531" s="83"/>
      <c r="B5531" s="83"/>
    </row>
    <row r="5532" spans="1:2">
      <c r="A5532" s="83"/>
      <c r="B5532" s="83"/>
    </row>
    <row r="5533" spans="1:2">
      <c r="A5533" s="83"/>
      <c r="B5533" s="83"/>
    </row>
    <row r="5534" spans="1:2">
      <c r="A5534" s="83"/>
      <c r="B5534" s="83"/>
    </row>
    <row r="5535" spans="1:2">
      <c r="A5535" s="83"/>
      <c r="B5535" s="83"/>
    </row>
    <row r="5536" spans="1:2">
      <c r="A5536" s="83"/>
      <c r="B5536" s="83"/>
    </row>
    <row r="5537" spans="1:2">
      <c r="A5537" s="83"/>
      <c r="B5537" s="83"/>
    </row>
    <row r="5538" spans="1:2">
      <c r="A5538" s="83"/>
      <c r="B5538" s="83"/>
    </row>
    <row r="5539" spans="1:2">
      <c r="A5539" s="83"/>
      <c r="B5539" s="83"/>
    </row>
    <row r="5540" spans="1:2">
      <c r="A5540" s="83"/>
      <c r="B5540" s="83"/>
    </row>
    <row r="5541" spans="1:2">
      <c r="A5541" s="83"/>
      <c r="B5541" s="83"/>
    </row>
    <row r="5542" spans="1:2">
      <c r="A5542" s="83"/>
      <c r="B5542" s="83"/>
    </row>
    <row r="5543" spans="1:2">
      <c r="A5543" s="83"/>
      <c r="B5543" s="83"/>
    </row>
    <row r="5544" spans="1:2">
      <c r="A5544" s="83"/>
      <c r="B5544" s="83"/>
    </row>
    <row r="5545" spans="1:2">
      <c r="A5545" s="83"/>
      <c r="B5545" s="83"/>
    </row>
    <row r="5546" spans="1:2">
      <c r="A5546" s="83"/>
      <c r="B5546" s="83"/>
    </row>
    <row r="5547" spans="1:2">
      <c r="A5547" s="83"/>
      <c r="B5547" s="83"/>
    </row>
    <row r="5548" spans="1:2">
      <c r="A5548" s="83"/>
      <c r="B5548" s="83"/>
    </row>
    <row r="5549" spans="1:2">
      <c r="A5549" s="83"/>
      <c r="B5549" s="83"/>
    </row>
    <row r="5550" spans="1:2">
      <c r="A5550" s="83"/>
      <c r="B5550" s="83"/>
    </row>
    <row r="5551" spans="1:2">
      <c r="A5551" s="83"/>
      <c r="B5551" s="83"/>
    </row>
    <row r="5552" spans="1:2">
      <c r="A5552" s="83"/>
      <c r="B5552" s="83"/>
    </row>
    <row r="5553" spans="1:2">
      <c r="A5553" s="83"/>
      <c r="B5553" s="83"/>
    </row>
    <row r="5554" spans="1:2">
      <c r="A5554" s="83"/>
      <c r="B5554" s="83"/>
    </row>
    <row r="5555" spans="1:2">
      <c r="A5555" s="83"/>
      <c r="B5555" s="83"/>
    </row>
    <row r="5556" spans="1:2">
      <c r="A5556" s="83"/>
      <c r="B5556" s="83"/>
    </row>
    <row r="5557" spans="1:2">
      <c r="A5557" s="83"/>
      <c r="B5557" s="83"/>
    </row>
    <row r="5558" spans="1:2">
      <c r="A5558" s="83"/>
      <c r="B5558" s="83"/>
    </row>
    <row r="5559" spans="1:2">
      <c r="A5559" s="83"/>
      <c r="B5559" s="83"/>
    </row>
    <row r="5560" spans="1:2">
      <c r="A5560" s="83"/>
      <c r="B5560" s="83"/>
    </row>
    <row r="5561" spans="1:2">
      <c r="A5561" s="83"/>
      <c r="B5561" s="83"/>
    </row>
    <row r="5562" spans="1:2">
      <c r="A5562" s="83"/>
      <c r="B5562" s="83"/>
    </row>
    <row r="5563" spans="1:2">
      <c r="A5563" s="83"/>
      <c r="B5563" s="83"/>
    </row>
    <row r="5564" spans="1:2">
      <c r="A5564" s="83"/>
      <c r="B5564" s="83"/>
    </row>
    <row r="5565" spans="1:2">
      <c r="A5565" s="83"/>
      <c r="B5565" s="83"/>
    </row>
    <row r="5566" spans="1:2">
      <c r="A5566" s="83"/>
      <c r="B5566" s="83"/>
    </row>
    <row r="5567" spans="1:2">
      <c r="A5567" s="83"/>
      <c r="B5567" s="83"/>
    </row>
    <row r="5568" spans="1:2">
      <c r="A5568" s="83"/>
      <c r="B5568" s="83"/>
    </row>
    <row r="5569" spans="1:2">
      <c r="A5569" s="83"/>
      <c r="B5569" s="83"/>
    </row>
    <row r="5570" spans="1:2">
      <c r="A5570" s="83"/>
      <c r="B5570" s="83"/>
    </row>
    <row r="5571" spans="1:2">
      <c r="A5571" s="83"/>
      <c r="B5571" s="83"/>
    </row>
    <row r="5572" spans="1:2">
      <c r="A5572" s="83"/>
      <c r="B5572" s="83"/>
    </row>
    <row r="5573" spans="1:2">
      <c r="A5573" s="83"/>
      <c r="B5573" s="83"/>
    </row>
    <row r="5574" spans="1:2">
      <c r="A5574" s="83"/>
      <c r="B5574" s="83"/>
    </row>
    <row r="5575" spans="1:2">
      <c r="A5575" s="83"/>
      <c r="B5575" s="83"/>
    </row>
    <row r="5576" spans="1:2">
      <c r="A5576" s="83"/>
      <c r="B5576" s="83"/>
    </row>
    <row r="5577" spans="1:2">
      <c r="A5577" s="83"/>
      <c r="B5577" s="83"/>
    </row>
    <row r="5578" spans="1:2">
      <c r="A5578" s="83"/>
      <c r="B5578" s="83"/>
    </row>
    <row r="5579" spans="1:2">
      <c r="A5579" s="83"/>
      <c r="B5579" s="83"/>
    </row>
    <row r="5580" spans="1:2">
      <c r="A5580" s="83"/>
      <c r="B5580" s="83"/>
    </row>
    <row r="5581" spans="1:2">
      <c r="A5581" s="83"/>
      <c r="B5581" s="83"/>
    </row>
    <row r="5582" spans="1:2">
      <c r="A5582" s="83"/>
      <c r="B5582" s="83"/>
    </row>
    <row r="5583" spans="1:2">
      <c r="A5583" s="83"/>
      <c r="B5583" s="83"/>
    </row>
    <row r="5584" spans="1:2">
      <c r="A5584" s="83"/>
      <c r="B5584" s="83"/>
    </row>
    <row r="5585" spans="1:2">
      <c r="A5585" s="83"/>
      <c r="B5585" s="83"/>
    </row>
    <row r="5586" spans="1:2">
      <c r="A5586" s="83"/>
      <c r="B5586" s="83"/>
    </row>
    <row r="5587" spans="1:2">
      <c r="A5587" s="83"/>
      <c r="B5587" s="83"/>
    </row>
    <row r="5588" spans="1:2">
      <c r="A5588" s="83"/>
      <c r="B5588" s="83"/>
    </row>
    <row r="5589" spans="1:2">
      <c r="A5589" s="83"/>
      <c r="B5589" s="83"/>
    </row>
    <row r="5590" spans="1:2">
      <c r="A5590" s="83"/>
      <c r="B5590" s="83"/>
    </row>
    <row r="5591" spans="1:2">
      <c r="A5591" s="83"/>
      <c r="B5591" s="83"/>
    </row>
    <row r="5592" spans="1:2">
      <c r="A5592" s="83"/>
      <c r="B5592" s="83"/>
    </row>
    <row r="5593" spans="1:2">
      <c r="A5593" s="83"/>
      <c r="B5593" s="83"/>
    </row>
    <row r="5594" spans="1:2">
      <c r="A5594" s="83"/>
      <c r="B5594" s="83"/>
    </row>
    <row r="5595" spans="1:2">
      <c r="A5595" s="83"/>
      <c r="B5595" s="83"/>
    </row>
    <row r="5596" spans="1:2">
      <c r="A5596" s="83"/>
      <c r="B5596" s="83"/>
    </row>
    <row r="5597" spans="1:2">
      <c r="A5597" s="83"/>
      <c r="B5597" s="83"/>
    </row>
    <row r="5598" spans="1:2">
      <c r="A5598" s="83"/>
      <c r="B5598" s="83"/>
    </row>
    <row r="5599" spans="1:2">
      <c r="A5599" s="83"/>
      <c r="B5599" s="83"/>
    </row>
    <row r="5600" spans="1:2">
      <c r="A5600" s="83"/>
      <c r="B5600" s="83"/>
    </row>
    <row r="5601" spans="1:2">
      <c r="A5601" s="83"/>
      <c r="B5601" s="83"/>
    </row>
    <row r="5602" spans="1:2">
      <c r="A5602" s="83"/>
      <c r="B5602" s="83"/>
    </row>
    <row r="5603" spans="1:2">
      <c r="A5603" s="83"/>
      <c r="B5603" s="83"/>
    </row>
    <row r="5604" spans="1:2">
      <c r="A5604" s="83"/>
      <c r="B5604" s="83"/>
    </row>
    <row r="5605" spans="1:2">
      <c r="A5605" s="83"/>
      <c r="B5605" s="83"/>
    </row>
    <row r="5606" spans="1:2">
      <c r="A5606" s="83"/>
      <c r="B5606" s="83"/>
    </row>
    <row r="5607" spans="1:2">
      <c r="A5607" s="83"/>
      <c r="B5607" s="83"/>
    </row>
    <row r="5608" spans="1:2">
      <c r="A5608" s="83"/>
      <c r="B5608" s="83"/>
    </row>
    <row r="5609" spans="1:2">
      <c r="A5609" s="83"/>
      <c r="B5609" s="83"/>
    </row>
    <row r="5610" spans="1:2">
      <c r="A5610" s="83"/>
      <c r="B5610" s="83"/>
    </row>
    <row r="5611" spans="1:2">
      <c r="A5611" s="83"/>
      <c r="B5611" s="83"/>
    </row>
    <row r="5612" spans="1:2">
      <c r="A5612" s="83"/>
      <c r="B5612" s="83"/>
    </row>
    <row r="5613" spans="1:2">
      <c r="A5613" s="83"/>
      <c r="B5613" s="83"/>
    </row>
    <row r="5614" spans="1:2">
      <c r="A5614" s="83"/>
      <c r="B5614" s="83"/>
    </row>
    <row r="5615" spans="1:2">
      <c r="A5615" s="83"/>
      <c r="B5615" s="83"/>
    </row>
    <row r="5616" spans="1:2">
      <c r="A5616" s="83"/>
      <c r="B5616" s="83"/>
    </row>
    <row r="5617" spans="1:2">
      <c r="A5617" s="83"/>
      <c r="B5617" s="83"/>
    </row>
    <row r="5618" spans="1:2">
      <c r="A5618" s="83"/>
      <c r="B5618" s="83"/>
    </row>
    <row r="5619" spans="1:2">
      <c r="A5619" s="83"/>
      <c r="B5619" s="83"/>
    </row>
    <row r="5620" spans="1:2">
      <c r="A5620" s="83"/>
      <c r="B5620" s="83"/>
    </row>
    <row r="5621" spans="1:2">
      <c r="A5621" s="83"/>
      <c r="B5621" s="83"/>
    </row>
    <row r="5622" spans="1:2">
      <c r="A5622" s="83"/>
      <c r="B5622" s="83"/>
    </row>
    <row r="5623" spans="1:2">
      <c r="A5623" s="83"/>
      <c r="B5623" s="83"/>
    </row>
    <row r="5624" spans="1:2">
      <c r="A5624" s="83"/>
      <c r="B5624" s="83"/>
    </row>
    <row r="5625" spans="1:2">
      <c r="A5625" s="83"/>
      <c r="B5625" s="83"/>
    </row>
    <row r="5626" spans="1:2">
      <c r="A5626" s="83"/>
      <c r="B5626" s="83"/>
    </row>
    <row r="5627" spans="1:2">
      <c r="A5627" s="83"/>
      <c r="B5627" s="83"/>
    </row>
    <row r="5628" spans="1:2">
      <c r="A5628" s="83"/>
      <c r="B5628" s="83"/>
    </row>
    <row r="5629" spans="1:2">
      <c r="A5629" s="83"/>
      <c r="B5629" s="83"/>
    </row>
    <row r="5630" spans="1:2">
      <c r="A5630" s="83"/>
      <c r="B5630" s="83"/>
    </row>
    <row r="5631" spans="1:2">
      <c r="A5631" s="83"/>
      <c r="B5631" s="83"/>
    </row>
    <row r="5632" spans="1:2">
      <c r="A5632" s="83"/>
      <c r="B5632" s="83"/>
    </row>
    <row r="5633" spans="1:2">
      <c r="A5633" s="83"/>
      <c r="B5633" s="83"/>
    </row>
    <row r="5634" spans="1:2">
      <c r="A5634" s="83"/>
      <c r="B5634" s="83"/>
    </row>
    <row r="5635" spans="1:2">
      <c r="A5635" s="83"/>
      <c r="B5635" s="83"/>
    </row>
    <row r="5636" spans="1:2">
      <c r="A5636" s="83"/>
      <c r="B5636" s="83"/>
    </row>
    <row r="5637" spans="1:2">
      <c r="A5637" s="83"/>
      <c r="B5637" s="83"/>
    </row>
    <row r="5638" spans="1:2">
      <c r="A5638" s="83"/>
      <c r="B5638" s="83"/>
    </row>
    <row r="5639" spans="1:2">
      <c r="A5639" s="83"/>
      <c r="B5639" s="83"/>
    </row>
    <row r="5640" spans="1:2">
      <c r="A5640" s="83"/>
      <c r="B5640" s="83"/>
    </row>
    <row r="5641" spans="1:2">
      <c r="A5641" s="83"/>
      <c r="B5641" s="83"/>
    </row>
    <row r="5642" spans="1:2">
      <c r="A5642" s="83"/>
      <c r="B5642" s="83"/>
    </row>
    <row r="5643" spans="1:2">
      <c r="A5643" s="83"/>
      <c r="B5643" s="83"/>
    </row>
    <row r="5644" spans="1:2">
      <c r="A5644" s="83"/>
      <c r="B5644" s="83"/>
    </row>
    <row r="5645" spans="1:2">
      <c r="A5645" s="83"/>
      <c r="B5645" s="83"/>
    </row>
    <row r="5646" spans="1:2">
      <c r="A5646" s="83"/>
      <c r="B5646" s="83"/>
    </row>
    <row r="5647" spans="1:2">
      <c r="A5647" s="83"/>
      <c r="B5647" s="83"/>
    </row>
    <row r="5648" spans="1:2">
      <c r="A5648" s="83"/>
      <c r="B5648" s="83"/>
    </row>
    <row r="5649" spans="1:2">
      <c r="A5649" s="83"/>
      <c r="B5649" s="83"/>
    </row>
    <row r="5650" spans="1:2">
      <c r="A5650" s="83"/>
      <c r="B5650" s="83"/>
    </row>
    <row r="5651" spans="1:2">
      <c r="A5651" s="83"/>
      <c r="B5651" s="83"/>
    </row>
    <row r="5652" spans="1:2">
      <c r="A5652" s="83"/>
      <c r="B5652" s="83"/>
    </row>
    <row r="5653" spans="1:2">
      <c r="A5653" s="83"/>
      <c r="B5653" s="83"/>
    </row>
    <row r="5654" spans="1:2">
      <c r="A5654" s="83"/>
      <c r="B5654" s="83"/>
    </row>
    <row r="5655" spans="1:2">
      <c r="A5655" s="83"/>
      <c r="B5655" s="83"/>
    </row>
    <row r="5656" spans="1:2">
      <c r="A5656" s="83"/>
      <c r="B5656" s="83"/>
    </row>
    <row r="5657" spans="1:2">
      <c r="A5657" s="83"/>
      <c r="B5657" s="83"/>
    </row>
    <row r="5658" spans="1:2">
      <c r="A5658" s="83"/>
      <c r="B5658" s="83"/>
    </row>
    <row r="5659" spans="1:2">
      <c r="A5659" s="83"/>
      <c r="B5659" s="83"/>
    </row>
    <row r="5660" spans="1:2">
      <c r="A5660" s="83"/>
      <c r="B5660" s="83"/>
    </row>
    <row r="5661" spans="1:2">
      <c r="A5661" s="83"/>
      <c r="B5661" s="83"/>
    </row>
    <row r="5662" spans="1:2">
      <c r="A5662" s="83"/>
      <c r="B5662" s="83"/>
    </row>
    <row r="5663" spans="1:2">
      <c r="A5663" s="83"/>
      <c r="B5663" s="83"/>
    </row>
    <row r="5664" spans="1:2">
      <c r="A5664" s="83"/>
      <c r="B5664" s="83"/>
    </row>
    <row r="5665" spans="1:2">
      <c r="A5665" s="83"/>
      <c r="B5665" s="83"/>
    </row>
    <row r="5666" spans="1:2">
      <c r="A5666" s="83"/>
      <c r="B5666" s="83"/>
    </row>
    <row r="5667" spans="1:2">
      <c r="A5667" s="83"/>
      <c r="B5667" s="83"/>
    </row>
    <row r="5668" spans="1:2">
      <c r="A5668" s="83"/>
      <c r="B5668" s="83"/>
    </row>
    <row r="5669" spans="1:2">
      <c r="A5669" s="83"/>
      <c r="B5669" s="83"/>
    </row>
    <row r="5670" spans="1:2">
      <c r="A5670" s="83"/>
      <c r="B5670" s="83"/>
    </row>
    <row r="5671" spans="1:2">
      <c r="A5671" s="83"/>
      <c r="B5671" s="83"/>
    </row>
    <row r="5672" spans="1:2">
      <c r="A5672" s="83"/>
      <c r="B5672" s="83"/>
    </row>
    <row r="5673" spans="1:2">
      <c r="A5673" s="83"/>
      <c r="B5673" s="83"/>
    </row>
    <row r="5674" spans="1:2">
      <c r="A5674" s="83"/>
      <c r="B5674" s="83"/>
    </row>
    <row r="5675" spans="1:2">
      <c r="A5675" s="83"/>
      <c r="B5675" s="83"/>
    </row>
    <row r="5676" spans="1:2">
      <c r="A5676" s="83"/>
      <c r="B5676" s="83"/>
    </row>
    <row r="5677" spans="1:2">
      <c r="A5677" s="83"/>
      <c r="B5677" s="83"/>
    </row>
    <row r="5678" spans="1:2">
      <c r="A5678" s="83"/>
      <c r="B5678" s="83"/>
    </row>
    <row r="5679" spans="1:2">
      <c r="A5679" s="83"/>
      <c r="B5679" s="83"/>
    </row>
    <row r="5680" spans="1:2">
      <c r="A5680" s="83"/>
      <c r="B5680" s="83"/>
    </row>
    <row r="5681" spans="1:2">
      <c r="A5681" s="83"/>
      <c r="B5681" s="83"/>
    </row>
    <row r="5682" spans="1:2">
      <c r="A5682" s="83"/>
      <c r="B5682" s="83"/>
    </row>
    <row r="5683" spans="1:2">
      <c r="A5683" s="83"/>
      <c r="B5683" s="83"/>
    </row>
    <row r="5684" spans="1:2">
      <c r="A5684" s="83"/>
      <c r="B5684" s="83"/>
    </row>
    <row r="5685" spans="1:2">
      <c r="A5685" s="83"/>
      <c r="B5685" s="83"/>
    </row>
    <row r="5686" spans="1:2">
      <c r="A5686" s="83"/>
      <c r="B5686" s="83"/>
    </row>
    <row r="5687" spans="1:2">
      <c r="A5687" s="83"/>
      <c r="B5687" s="83"/>
    </row>
    <row r="5688" spans="1:2">
      <c r="A5688" s="83"/>
      <c r="B5688" s="83"/>
    </row>
    <row r="5689" spans="1:2">
      <c r="A5689" s="83"/>
      <c r="B5689" s="83"/>
    </row>
    <row r="5690" spans="1:2">
      <c r="A5690" s="83"/>
      <c r="B5690" s="83"/>
    </row>
    <row r="5691" spans="1:2">
      <c r="A5691" s="83"/>
      <c r="B5691" s="83"/>
    </row>
    <row r="5692" spans="1:2">
      <c r="A5692" s="83"/>
      <c r="B5692" s="83"/>
    </row>
    <row r="5693" spans="1:2">
      <c r="A5693" s="83"/>
      <c r="B5693" s="83"/>
    </row>
    <row r="5694" spans="1:2">
      <c r="A5694" s="83"/>
      <c r="B5694" s="83"/>
    </row>
    <row r="5695" spans="1:2">
      <c r="A5695" s="83"/>
      <c r="B5695" s="83"/>
    </row>
    <row r="5696" spans="1:2">
      <c r="A5696" s="83"/>
      <c r="B5696" s="83"/>
    </row>
    <row r="5697" spans="1:2">
      <c r="A5697" s="83"/>
      <c r="B5697" s="83"/>
    </row>
    <row r="5698" spans="1:2">
      <c r="A5698" s="83"/>
      <c r="B5698" s="83"/>
    </row>
    <row r="5699" spans="1:2">
      <c r="A5699" s="83"/>
      <c r="B5699" s="83"/>
    </row>
    <row r="5700" spans="1:2">
      <c r="A5700" s="83"/>
      <c r="B5700" s="83"/>
    </row>
    <row r="5701" spans="1:2">
      <c r="A5701" s="83"/>
      <c r="B5701" s="83"/>
    </row>
    <row r="5702" spans="1:2">
      <c r="A5702" s="83"/>
      <c r="B5702" s="83"/>
    </row>
    <row r="5703" spans="1:2">
      <c r="A5703" s="83"/>
      <c r="B5703" s="83"/>
    </row>
    <row r="5704" spans="1:2">
      <c r="A5704" s="83"/>
      <c r="B5704" s="83"/>
    </row>
    <row r="5705" spans="1:2">
      <c r="A5705" s="83"/>
      <c r="B5705" s="83"/>
    </row>
    <row r="5706" spans="1:2">
      <c r="A5706" s="83"/>
      <c r="B5706" s="83"/>
    </row>
    <row r="5707" spans="1:2">
      <c r="A5707" s="83"/>
      <c r="B5707" s="83"/>
    </row>
    <row r="5708" spans="1:2">
      <c r="A5708" s="83"/>
      <c r="B5708" s="83"/>
    </row>
    <row r="5709" spans="1:2">
      <c r="A5709" s="83"/>
      <c r="B5709" s="83"/>
    </row>
    <row r="5710" spans="1:2">
      <c r="A5710" s="83"/>
      <c r="B5710" s="83"/>
    </row>
    <row r="5711" spans="1:2">
      <c r="A5711" s="83"/>
      <c r="B5711" s="83"/>
    </row>
    <row r="5712" spans="1:2">
      <c r="A5712" s="83"/>
      <c r="B5712" s="83"/>
    </row>
    <row r="5713" spans="1:2">
      <c r="A5713" s="83"/>
      <c r="B5713" s="83"/>
    </row>
    <row r="5714" spans="1:2">
      <c r="A5714" s="83"/>
      <c r="B5714" s="83"/>
    </row>
    <row r="5715" spans="1:2">
      <c r="A5715" s="83"/>
      <c r="B5715" s="83"/>
    </row>
    <row r="5716" spans="1:2">
      <c r="A5716" s="83"/>
      <c r="B5716" s="83"/>
    </row>
    <row r="5717" spans="1:2">
      <c r="A5717" s="83"/>
      <c r="B5717" s="83"/>
    </row>
    <row r="5718" spans="1:2">
      <c r="A5718" s="83"/>
      <c r="B5718" s="83"/>
    </row>
    <row r="5719" spans="1:2">
      <c r="A5719" s="83"/>
      <c r="B5719" s="83"/>
    </row>
    <row r="5720" spans="1:2">
      <c r="A5720" s="83"/>
      <c r="B5720" s="83"/>
    </row>
    <row r="5721" spans="1:2">
      <c r="A5721" s="83"/>
      <c r="B5721" s="83"/>
    </row>
    <row r="5722" spans="1:2">
      <c r="A5722" s="83"/>
      <c r="B5722" s="83"/>
    </row>
    <row r="5723" spans="1:2">
      <c r="A5723" s="83"/>
      <c r="B5723" s="83"/>
    </row>
    <row r="5724" spans="1:2">
      <c r="A5724" s="83"/>
      <c r="B5724" s="83"/>
    </row>
    <row r="5725" spans="1:2">
      <c r="A5725" s="83"/>
      <c r="B5725" s="83"/>
    </row>
    <row r="5726" spans="1:2">
      <c r="A5726" s="83"/>
      <c r="B5726" s="83"/>
    </row>
    <row r="5727" spans="1:2">
      <c r="A5727" s="83"/>
      <c r="B5727" s="83"/>
    </row>
    <row r="5728" spans="1:2">
      <c r="A5728" s="83"/>
      <c r="B5728" s="83"/>
    </row>
    <row r="5729" spans="1:2">
      <c r="A5729" s="83"/>
      <c r="B5729" s="83"/>
    </row>
    <row r="5730" spans="1:2">
      <c r="A5730" s="83"/>
      <c r="B5730" s="83"/>
    </row>
    <row r="5731" spans="1:2">
      <c r="A5731" s="83"/>
      <c r="B5731" s="83"/>
    </row>
    <row r="5732" spans="1:2">
      <c r="A5732" s="83"/>
      <c r="B5732" s="83"/>
    </row>
    <row r="5733" spans="1:2">
      <c r="A5733" s="83"/>
      <c r="B5733" s="83"/>
    </row>
    <row r="5734" spans="1:2">
      <c r="A5734" s="83"/>
      <c r="B5734" s="83"/>
    </row>
    <row r="5735" spans="1:2">
      <c r="A5735" s="83"/>
      <c r="B5735" s="83"/>
    </row>
    <row r="5736" spans="1:2">
      <c r="A5736" s="83"/>
      <c r="B5736" s="83"/>
    </row>
    <row r="5737" spans="1:2">
      <c r="A5737" s="83"/>
      <c r="B5737" s="83"/>
    </row>
    <row r="5738" spans="1:2">
      <c r="A5738" s="83"/>
      <c r="B5738" s="83"/>
    </row>
    <row r="5739" spans="1:2">
      <c r="A5739" s="83"/>
      <c r="B5739" s="83"/>
    </row>
    <row r="5740" spans="1:2">
      <c r="A5740" s="83"/>
      <c r="B5740" s="83"/>
    </row>
    <row r="5741" spans="1:2">
      <c r="A5741" s="83"/>
      <c r="B5741" s="83"/>
    </row>
    <row r="5742" spans="1:2">
      <c r="A5742" s="83"/>
      <c r="B5742" s="83"/>
    </row>
    <row r="5743" spans="1:2">
      <c r="A5743" s="83"/>
      <c r="B5743" s="83"/>
    </row>
    <row r="5744" spans="1:2">
      <c r="A5744" s="83"/>
      <c r="B5744" s="83"/>
    </row>
    <row r="5745" spans="1:2">
      <c r="A5745" s="83"/>
      <c r="B5745" s="83"/>
    </row>
    <row r="5746" spans="1:2">
      <c r="A5746" s="83"/>
      <c r="B5746" s="83"/>
    </row>
    <row r="5747" spans="1:2">
      <c r="A5747" s="83"/>
      <c r="B5747" s="83"/>
    </row>
    <row r="5748" spans="1:2">
      <c r="A5748" s="83"/>
      <c r="B5748" s="83"/>
    </row>
    <row r="5749" spans="1:2">
      <c r="A5749" s="83"/>
      <c r="B5749" s="83"/>
    </row>
    <row r="5750" spans="1:2">
      <c r="A5750" s="83"/>
      <c r="B5750" s="83"/>
    </row>
    <row r="5751" spans="1:2">
      <c r="A5751" s="83"/>
      <c r="B5751" s="83"/>
    </row>
    <row r="5752" spans="1:2">
      <c r="A5752" s="83"/>
      <c r="B5752" s="83"/>
    </row>
    <row r="5753" spans="1:2">
      <c r="A5753" s="83"/>
      <c r="B5753" s="83"/>
    </row>
    <row r="5754" spans="1:2">
      <c r="A5754" s="83"/>
      <c r="B5754" s="83"/>
    </row>
    <row r="5755" spans="1:2">
      <c r="A5755" s="83"/>
      <c r="B5755" s="83"/>
    </row>
    <row r="5756" spans="1:2">
      <c r="A5756" s="83"/>
      <c r="B5756" s="83"/>
    </row>
    <row r="5757" spans="1:2">
      <c r="A5757" s="83"/>
      <c r="B5757" s="83"/>
    </row>
    <row r="5758" spans="1:2">
      <c r="A5758" s="83"/>
      <c r="B5758" s="83"/>
    </row>
    <row r="5759" spans="1:2">
      <c r="A5759" s="83"/>
      <c r="B5759" s="83"/>
    </row>
    <row r="5760" spans="1:2">
      <c r="A5760" s="83"/>
      <c r="B5760" s="83"/>
    </row>
    <row r="5761" spans="1:2">
      <c r="A5761" s="83"/>
      <c r="B5761" s="83"/>
    </row>
    <row r="5762" spans="1:2">
      <c r="A5762" s="83"/>
      <c r="B5762" s="83"/>
    </row>
    <row r="5763" spans="1:2">
      <c r="A5763" s="83"/>
      <c r="B5763" s="83"/>
    </row>
    <row r="5764" spans="1:2">
      <c r="A5764" s="83"/>
      <c r="B5764" s="83"/>
    </row>
    <row r="5765" spans="1:2">
      <c r="A5765" s="83"/>
      <c r="B5765" s="83"/>
    </row>
    <row r="5766" spans="1:2">
      <c r="A5766" s="83"/>
      <c r="B5766" s="83"/>
    </row>
    <row r="5767" spans="1:2">
      <c r="A5767" s="83"/>
      <c r="B5767" s="83"/>
    </row>
    <row r="5768" spans="1:2">
      <c r="A5768" s="83"/>
      <c r="B5768" s="83"/>
    </row>
    <row r="5769" spans="1:2">
      <c r="A5769" s="83"/>
      <c r="B5769" s="83"/>
    </row>
    <row r="5770" spans="1:2">
      <c r="A5770" s="83"/>
      <c r="B5770" s="83"/>
    </row>
    <row r="5771" spans="1:2">
      <c r="A5771" s="83"/>
      <c r="B5771" s="83"/>
    </row>
    <row r="5772" spans="1:2">
      <c r="A5772" s="83"/>
      <c r="B5772" s="83"/>
    </row>
    <row r="5773" spans="1:2">
      <c r="A5773" s="83"/>
      <c r="B5773" s="83"/>
    </row>
    <row r="5774" spans="1:2">
      <c r="A5774" s="83"/>
      <c r="B5774" s="83"/>
    </row>
    <row r="5775" spans="1:2">
      <c r="A5775" s="83"/>
      <c r="B5775" s="83"/>
    </row>
    <row r="5776" spans="1:2">
      <c r="A5776" s="83"/>
      <c r="B5776" s="83"/>
    </row>
    <row r="5777" spans="1:2">
      <c r="A5777" s="83"/>
      <c r="B5777" s="83"/>
    </row>
    <row r="5778" spans="1:2">
      <c r="A5778" s="83"/>
      <c r="B5778" s="83"/>
    </row>
    <row r="5779" spans="1:2">
      <c r="A5779" s="83"/>
      <c r="B5779" s="83"/>
    </row>
    <row r="5780" spans="1:2">
      <c r="A5780" s="83"/>
      <c r="B5780" s="83"/>
    </row>
    <row r="5781" spans="1:2">
      <c r="A5781" s="83"/>
      <c r="B5781" s="83"/>
    </row>
    <row r="5782" spans="1:2">
      <c r="A5782" s="83"/>
      <c r="B5782" s="83"/>
    </row>
    <row r="5783" spans="1:2">
      <c r="A5783" s="83"/>
      <c r="B5783" s="83"/>
    </row>
    <row r="5784" spans="1:2">
      <c r="A5784" s="83"/>
      <c r="B5784" s="83"/>
    </row>
    <row r="5785" spans="1:2">
      <c r="A5785" s="83"/>
      <c r="B5785" s="83"/>
    </row>
    <row r="5786" spans="1:2">
      <c r="A5786" s="83"/>
      <c r="B5786" s="83"/>
    </row>
    <row r="5787" spans="1:2">
      <c r="A5787" s="83"/>
      <c r="B5787" s="83"/>
    </row>
    <row r="5788" spans="1:2">
      <c r="A5788" s="83"/>
      <c r="B5788" s="83"/>
    </row>
    <row r="5789" spans="1:2">
      <c r="A5789" s="83"/>
      <c r="B5789" s="83"/>
    </row>
    <row r="5790" spans="1:2">
      <c r="A5790" s="83"/>
      <c r="B5790" s="83"/>
    </row>
    <row r="5791" spans="1:2">
      <c r="A5791" s="83"/>
      <c r="B5791" s="83"/>
    </row>
    <row r="5792" spans="1:2">
      <c r="A5792" s="83"/>
      <c r="B5792" s="83"/>
    </row>
    <row r="5793" spans="1:2">
      <c r="A5793" s="83"/>
      <c r="B5793" s="83"/>
    </row>
    <row r="5794" spans="1:2">
      <c r="A5794" s="83"/>
      <c r="B5794" s="83"/>
    </row>
    <row r="5795" spans="1:2">
      <c r="A5795" s="83"/>
      <c r="B5795" s="83"/>
    </row>
    <row r="5796" spans="1:2">
      <c r="A5796" s="83"/>
      <c r="B5796" s="83"/>
    </row>
    <row r="5797" spans="1:2">
      <c r="A5797" s="83"/>
      <c r="B5797" s="83"/>
    </row>
    <row r="5798" spans="1:2">
      <c r="A5798" s="83"/>
      <c r="B5798" s="83"/>
    </row>
    <row r="5799" spans="1:2">
      <c r="A5799" s="83"/>
      <c r="B5799" s="83"/>
    </row>
    <row r="5800" spans="1:2">
      <c r="A5800" s="83"/>
      <c r="B5800" s="83"/>
    </row>
    <row r="5801" spans="1:2">
      <c r="A5801" s="83"/>
      <c r="B5801" s="83"/>
    </row>
    <row r="5802" spans="1:2">
      <c r="A5802" s="83"/>
      <c r="B5802" s="83"/>
    </row>
    <row r="5803" spans="1:2">
      <c r="A5803" s="83"/>
      <c r="B5803" s="83"/>
    </row>
    <row r="5804" spans="1:2">
      <c r="A5804" s="83"/>
      <c r="B5804" s="83"/>
    </row>
    <row r="5805" spans="1:2">
      <c r="A5805" s="83"/>
      <c r="B5805" s="83"/>
    </row>
    <row r="5806" spans="1:2">
      <c r="A5806" s="83"/>
      <c r="B5806" s="83"/>
    </row>
    <row r="5807" spans="1:2">
      <c r="A5807" s="83"/>
      <c r="B5807" s="83"/>
    </row>
    <row r="5808" spans="1:2">
      <c r="A5808" s="83"/>
      <c r="B5808" s="83"/>
    </row>
    <row r="5809" spans="1:2">
      <c r="A5809" s="83"/>
      <c r="B5809" s="83"/>
    </row>
    <row r="5810" spans="1:2">
      <c r="A5810" s="83"/>
      <c r="B5810" s="83"/>
    </row>
    <row r="5811" spans="1:2">
      <c r="A5811" s="83"/>
      <c r="B5811" s="83"/>
    </row>
    <row r="5812" spans="1:2">
      <c r="A5812" s="83"/>
      <c r="B5812" s="83"/>
    </row>
    <row r="5813" spans="1:2">
      <c r="A5813" s="83"/>
      <c r="B5813" s="83"/>
    </row>
    <row r="5814" spans="1:2">
      <c r="A5814" s="83"/>
      <c r="B5814" s="83"/>
    </row>
    <row r="5815" spans="1:2">
      <c r="A5815" s="83"/>
      <c r="B5815" s="83"/>
    </row>
    <row r="5816" spans="1:2">
      <c r="A5816" s="83"/>
      <c r="B5816" s="83"/>
    </row>
    <row r="5817" spans="1:2">
      <c r="A5817" s="83"/>
      <c r="B5817" s="83"/>
    </row>
    <row r="5818" spans="1:2">
      <c r="A5818" s="83"/>
      <c r="B5818" s="83"/>
    </row>
    <row r="5819" spans="1:2">
      <c r="A5819" s="83"/>
      <c r="B5819" s="83"/>
    </row>
    <row r="5820" spans="1:2">
      <c r="A5820" s="83"/>
      <c r="B5820" s="83"/>
    </row>
    <row r="5821" spans="1:2">
      <c r="A5821" s="83"/>
      <c r="B5821" s="83"/>
    </row>
    <row r="5822" spans="1:2">
      <c r="A5822" s="83"/>
      <c r="B5822" s="83"/>
    </row>
    <row r="5823" spans="1:2">
      <c r="A5823" s="83"/>
      <c r="B5823" s="83"/>
    </row>
    <row r="5824" spans="1:2">
      <c r="A5824" s="83"/>
      <c r="B5824" s="83"/>
    </row>
    <row r="5825" spans="1:2">
      <c r="A5825" s="83"/>
      <c r="B5825" s="83"/>
    </row>
    <row r="5826" spans="1:2">
      <c r="A5826" s="83"/>
      <c r="B5826" s="83"/>
    </row>
    <row r="5827" spans="1:2">
      <c r="A5827" s="83"/>
      <c r="B5827" s="83"/>
    </row>
    <row r="5828" spans="1:2">
      <c r="A5828" s="83"/>
      <c r="B5828" s="83"/>
    </row>
    <row r="5829" spans="1:2">
      <c r="A5829" s="83"/>
      <c r="B5829" s="83"/>
    </row>
    <row r="5830" spans="1:2">
      <c r="A5830" s="83"/>
      <c r="B5830" s="83"/>
    </row>
    <row r="5831" spans="1:2">
      <c r="A5831" s="83"/>
      <c r="B5831" s="83"/>
    </row>
    <row r="5832" spans="1:2">
      <c r="A5832" s="83"/>
      <c r="B5832" s="83"/>
    </row>
    <row r="5833" spans="1:2">
      <c r="A5833" s="83"/>
      <c r="B5833" s="83"/>
    </row>
    <row r="5834" spans="1:2">
      <c r="A5834" s="83"/>
      <c r="B5834" s="83"/>
    </row>
    <row r="5835" spans="1:2">
      <c r="A5835" s="83"/>
      <c r="B5835" s="83"/>
    </row>
    <row r="5836" spans="1:2">
      <c r="A5836" s="83"/>
      <c r="B5836" s="83"/>
    </row>
    <row r="5837" spans="1:2">
      <c r="A5837" s="83"/>
      <c r="B5837" s="83"/>
    </row>
    <row r="5838" spans="1:2">
      <c r="A5838" s="83"/>
      <c r="B5838" s="83"/>
    </row>
    <row r="5839" spans="1:2">
      <c r="A5839" s="83"/>
      <c r="B5839" s="83"/>
    </row>
    <row r="5840" spans="1:2">
      <c r="A5840" s="83"/>
      <c r="B5840" s="83"/>
    </row>
    <row r="5841" spans="1:2">
      <c r="A5841" s="83"/>
      <c r="B5841" s="83"/>
    </row>
    <row r="5842" spans="1:2">
      <c r="A5842" s="83"/>
      <c r="B5842" s="83"/>
    </row>
    <row r="5843" spans="1:2">
      <c r="A5843" s="83"/>
      <c r="B5843" s="83"/>
    </row>
    <row r="5844" spans="1:2">
      <c r="A5844" s="83"/>
      <c r="B5844" s="83"/>
    </row>
    <row r="5845" spans="1:2">
      <c r="A5845" s="83"/>
      <c r="B5845" s="83"/>
    </row>
    <row r="5846" spans="1:2">
      <c r="A5846" s="83"/>
      <c r="B5846" s="83"/>
    </row>
    <row r="5847" spans="1:2">
      <c r="A5847" s="83"/>
      <c r="B5847" s="83"/>
    </row>
    <row r="5848" spans="1:2">
      <c r="A5848" s="83"/>
      <c r="B5848" s="83"/>
    </row>
    <row r="5849" spans="1:2">
      <c r="A5849" s="83"/>
      <c r="B5849" s="83"/>
    </row>
    <row r="5850" spans="1:2">
      <c r="A5850" s="83"/>
      <c r="B5850" s="83"/>
    </row>
    <row r="5851" spans="1:2">
      <c r="A5851" s="83"/>
      <c r="B5851" s="83"/>
    </row>
    <row r="5852" spans="1:2">
      <c r="A5852" s="83"/>
      <c r="B5852" s="83"/>
    </row>
    <row r="5853" spans="1:2">
      <c r="A5853" s="83"/>
      <c r="B5853" s="83"/>
    </row>
    <row r="5854" spans="1:2">
      <c r="A5854" s="83"/>
      <c r="B5854" s="83"/>
    </row>
    <row r="5855" spans="1:2">
      <c r="A5855" s="83"/>
      <c r="B5855" s="83"/>
    </row>
    <row r="5856" spans="1:2">
      <c r="A5856" s="83"/>
      <c r="B5856" s="83"/>
    </row>
    <row r="5857" spans="1:2">
      <c r="A5857" s="83"/>
      <c r="B5857" s="83"/>
    </row>
    <row r="5858" spans="1:2">
      <c r="A5858" s="83"/>
      <c r="B5858" s="83"/>
    </row>
    <row r="5859" spans="1:2">
      <c r="A5859" s="83"/>
      <c r="B5859" s="83"/>
    </row>
    <row r="5860" spans="1:2">
      <c r="A5860" s="83"/>
      <c r="B5860" s="83"/>
    </row>
    <row r="5861" spans="1:2">
      <c r="A5861" s="83"/>
      <c r="B5861" s="83"/>
    </row>
    <row r="5862" spans="1:2">
      <c r="A5862" s="83"/>
      <c r="B5862" s="83"/>
    </row>
    <row r="5863" spans="1:2">
      <c r="A5863" s="83"/>
      <c r="B5863" s="83"/>
    </row>
    <row r="5864" spans="1:2">
      <c r="A5864" s="83"/>
      <c r="B5864" s="83"/>
    </row>
    <row r="5865" spans="1:2">
      <c r="A5865" s="83"/>
      <c r="B5865" s="83"/>
    </row>
    <row r="5866" spans="1:2">
      <c r="A5866" s="83"/>
      <c r="B5866" s="83"/>
    </row>
    <row r="5867" spans="1:2">
      <c r="A5867" s="83"/>
      <c r="B5867" s="83"/>
    </row>
    <row r="5868" spans="1:2">
      <c r="A5868" s="83"/>
      <c r="B5868" s="83"/>
    </row>
    <row r="5869" spans="1:2">
      <c r="A5869" s="83"/>
      <c r="B5869" s="83"/>
    </row>
    <row r="5870" spans="1:2">
      <c r="A5870" s="83"/>
      <c r="B5870" s="83"/>
    </row>
    <row r="5871" spans="1:2">
      <c r="A5871" s="83"/>
      <c r="B5871" s="83"/>
    </row>
    <row r="5872" spans="1:2">
      <c r="A5872" s="83"/>
      <c r="B5872" s="83"/>
    </row>
    <row r="5873" spans="1:2">
      <c r="A5873" s="83"/>
      <c r="B5873" s="83"/>
    </row>
    <row r="5874" spans="1:2">
      <c r="A5874" s="83"/>
      <c r="B5874" s="83"/>
    </row>
    <row r="5875" spans="1:2">
      <c r="A5875" s="83"/>
      <c r="B5875" s="83"/>
    </row>
    <row r="5876" spans="1:2">
      <c r="A5876" s="83"/>
      <c r="B5876" s="83"/>
    </row>
    <row r="5877" spans="1:2">
      <c r="A5877" s="83"/>
      <c r="B5877" s="83"/>
    </row>
    <row r="5878" spans="1:2">
      <c r="A5878" s="83"/>
      <c r="B5878" s="83"/>
    </row>
    <row r="5879" spans="1:2">
      <c r="A5879" s="83"/>
      <c r="B5879" s="83"/>
    </row>
    <row r="5880" spans="1:2">
      <c r="A5880" s="83"/>
      <c r="B5880" s="83"/>
    </row>
    <row r="5881" spans="1:2">
      <c r="A5881" s="83"/>
      <c r="B5881" s="83"/>
    </row>
    <row r="5882" spans="1:2">
      <c r="A5882" s="83"/>
      <c r="B5882" s="83"/>
    </row>
    <row r="5883" spans="1:2">
      <c r="A5883" s="83"/>
      <c r="B5883" s="83"/>
    </row>
    <row r="5884" spans="1:2">
      <c r="A5884" s="83"/>
      <c r="B5884" s="83"/>
    </row>
    <row r="5885" spans="1:2">
      <c r="A5885" s="83"/>
      <c r="B5885" s="83"/>
    </row>
    <row r="5886" spans="1:2">
      <c r="A5886" s="83"/>
      <c r="B5886" s="83"/>
    </row>
    <row r="5887" spans="1:2">
      <c r="A5887" s="83"/>
      <c r="B5887" s="83"/>
    </row>
    <row r="5888" spans="1:2">
      <c r="A5888" s="83"/>
      <c r="B5888" s="83"/>
    </row>
    <row r="5889" spans="1:2">
      <c r="A5889" s="83"/>
      <c r="B5889" s="83"/>
    </row>
    <row r="5890" spans="1:2">
      <c r="A5890" s="83"/>
      <c r="B5890" s="83"/>
    </row>
    <row r="5891" spans="1:2">
      <c r="A5891" s="83"/>
      <c r="B5891" s="83"/>
    </row>
    <row r="5892" spans="1:2">
      <c r="A5892" s="83"/>
      <c r="B5892" s="83"/>
    </row>
    <row r="5893" spans="1:2">
      <c r="A5893" s="83"/>
      <c r="B5893" s="83"/>
    </row>
    <row r="5894" spans="1:2">
      <c r="A5894" s="83"/>
      <c r="B5894" s="83"/>
    </row>
    <row r="5895" spans="1:2">
      <c r="A5895" s="83"/>
      <c r="B5895" s="83"/>
    </row>
    <row r="5896" spans="1:2">
      <c r="A5896" s="83"/>
      <c r="B5896" s="83"/>
    </row>
    <row r="5897" spans="1:2">
      <c r="A5897" s="83"/>
      <c r="B5897" s="83"/>
    </row>
    <row r="5898" spans="1:2">
      <c r="A5898" s="83"/>
      <c r="B5898" s="83"/>
    </row>
    <row r="5899" spans="1:2">
      <c r="A5899" s="83"/>
      <c r="B5899" s="83"/>
    </row>
    <row r="5900" spans="1:2">
      <c r="A5900" s="83"/>
      <c r="B5900" s="83"/>
    </row>
    <row r="5901" spans="1:2">
      <c r="A5901" s="83"/>
      <c r="B5901" s="83"/>
    </row>
    <row r="5902" spans="1:2">
      <c r="A5902" s="83"/>
      <c r="B5902" s="83"/>
    </row>
    <row r="5903" spans="1:2">
      <c r="A5903" s="83"/>
      <c r="B5903" s="83"/>
    </row>
    <row r="5904" spans="1:2">
      <c r="A5904" s="83"/>
      <c r="B5904" s="83"/>
    </row>
    <row r="5905" spans="1:2">
      <c r="A5905" s="83"/>
      <c r="B5905" s="83"/>
    </row>
    <row r="5906" spans="1:2">
      <c r="A5906" s="83"/>
      <c r="B5906" s="83"/>
    </row>
    <row r="5907" spans="1:2">
      <c r="A5907" s="83"/>
      <c r="B5907" s="83"/>
    </row>
    <row r="5908" spans="1:2">
      <c r="A5908" s="83"/>
      <c r="B5908" s="83"/>
    </row>
    <row r="5909" spans="1:2">
      <c r="A5909" s="83"/>
      <c r="B5909" s="83"/>
    </row>
    <row r="5910" spans="1:2">
      <c r="A5910" s="83"/>
      <c r="B5910" s="83"/>
    </row>
    <row r="5911" spans="1:2">
      <c r="A5911" s="83"/>
      <c r="B5911" s="83"/>
    </row>
    <row r="5912" spans="1:2">
      <c r="A5912" s="83"/>
      <c r="B5912" s="83"/>
    </row>
    <row r="5913" spans="1:2">
      <c r="A5913" s="83"/>
      <c r="B5913" s="83"/>
    </row>
    <row r="5914" spans="1:2">
      <c r="A5914" s="83"/>
      <c r="B5914" s="83"/>
    </row>
    <row r="5915" spans="1:2">
      <c r="A5915" s="83"/>
      <c r="B5915" s="83"/>
    </row>
    <row r="5916" spans="1:2">
      <c r="A5916" s="83"/>
      <c r="B5916" s="83"/>
    </row>
    <row r="5917" spans="1:2">
      <c r="A5917" s="83"/>
      <c r="B5917" s="83"/>
    </row>
    <row r="5918" spans="1:2">
      <c r="A5918" s="83"/>
      <c r="B5918" s="83"/>
    </row>
    <row r="5919" spans="1:2">
      <c r="A5919" s="83"/>
      <c r="B5919" s="83"/>
    </row>
    <row r="5920" spans="1:2">
      <c r="A5920" s="83"/>
      <c r="B5920" s="83"/>
    </row>
    <row r="5921" spans="1:2">
      <c r="A5921" s="83"/>
      <c r="B5921" s="83"/>
    </row>
    <row r="5922" spans="1:2">
      <c r="A5922" s="83"/>
      <c r="B5922" s="83"/>
    </row>
    <row r="5923" spans="1:2">
      <c r="A5923" s="83"/>
      <c r="B5923" s="83"/>
    </row>
    <row r="5924" spans="1:2">
      <c r="A5924" s="83"/>
      <c r="B5924" s="83"/>
    </row>
    <row r="5925" spans="1:2">
      <c r="A5925" s="83"/>
      <c r="B5925" s="83"/>
    </row>
    <row r="5926" spans="1:2">
      <c r="A5926" s="83"/>
      <c r="B5926" s="83"/>
    </row>
    <row r="5927" spans="1:2">
      <c r="A5927" s="83"/>
      <c r="B5927" s="83"/>
    </row>
    <row r="5928" spans="1:2">
      <c r="A5928" s="83"/>
      <c r="B5928" s="83"/>
    </row>
    <row r="5929" spans="1:2">
      <c r="A5929" s="83"/>
      <c r="B5929" s="83"/>
    </row>
    <row r="5930" spans="1:2">
      <c r="A5930" s="83"/>
      <c r="B5930" s="83"/>
    </row>
    <row r="5931" spans="1:2">
      <c r="A5931" s="83"/>
      <c r="B5931" s="83"/>
    </row>
    <row r="5932" spans="1:2">
      <c r="A5932" s="83"/>
      <c r="B5932" s="83"/>
    </row>
    <row r="5933" spans="1:2">
      <c r="A5933" s="83"/>
      <c r="B5933" s="83"/>
    </row>
    <row r="5934" spans="1:2">
      <c r="A5934" s="83"/>
      <c r="B5934" s="83"/>
    </row>
    <row r="5935" spans="1:2">
      <c r="A5935" s="83"/>
      <c r="B5935" s="83"/>
    </row>
    <row r="5936" spans="1:2">
      <c r="A5936" s="83"/>
      <c r="B5936" s="83"/>
    </row>
    <row r="5937" spans="1:2">
      <c r="A5937" s="83"/>
      <c r="B5937" s="83"/>
    </row>
    <row r="5938" spans="1:2">
      <c r="A5938" s="83"/>
      <c r="B5938" s="83"/>
    </row>
    <row r="5939" spans="1:2">
      <c r="A5939" s="83"/>
      <c r="B5939" s="83"/>
    </row>
    <row r="5940" spans="1:2">
      <c r="A5940" s="83"/>
      <c r="B5940" s="83"/>
    </row>
    <row r="5941" spans="1:2">
      <c r="A5941" s="83"/>
      <c r="B5941" s="83"/>
    </row>
    <row r="5942" spans="1:2">
      <c r="A5942" s="83"/>
      <c r="B5942" s="83"/>
    </row>
    <row r="5943" spans="1:2">
      <c r="A5943" s="83"/>
      <c r="B5943" s="83"/>
    </row>
    <row r="5944" spans="1:2">
      <c r="A5944" s="83"/>
      <c r="B5944" s="83"/>
    </row>
    <row r="5945" spans="1:2">
      <c r="A5945" s="83"/>
      <c r="B5945" s="83"/>
    </row>
    <row r="5946" spans="1:2">
      <c r="A5946" s="83"/>
      <c r="B5946" s="83"/>
    </row>
    <row r="5947" spans="1:2">
      <c r="A5947" s="83"/>
      <c r="B5947" s="83"/>
    </row>
    <row r="5948" spans="1:2">
      <c r="A5948" s="83"/>
      <c r="B5948" s="83"/>
    </row>
    <row r="5949" spans="1:2">
      <c r="A5949" s="83"/>
      <c r="B5949" s="83"/>
    </row>
    <row r="5950" spans="1:2">
      <c r="A5950" s="83"/>
      <c r="B5950" s="83"/>
    </row>
    <row r="5951" spans="1:2">
      <c r="A5951" s="83"/>
      <c r="B5951" s="83"/>
    </row>
    <row r="5952" spans="1:2">
      <c r="A5952" s="83"/>
      <c r="B5952" s="83"/>
    </row>
    <row r="5953" spans="1:2">
      <c r="A5953" s="83"/>
      <c r="B5953" s="83"/>
    </row>
    <row r="5954" spans="1:2">
      <c r="A5954" s="83"/>
      <c r="B5954" s="83"/>
    </row>
    <row r="5955" spans="1:2">
      <c r="A5955" s="83"/>
      <c r="B5955" s="83"/>
    </row>
    <row r="5956" spans="1:2">
      <c r="A5956" s="83"/>
      <c r="B5956" s="83"/>
    </row>
    <row r="5957" spans="1:2">
      <c r="A5957" s="83"/>
      <c r="B5957" s="83"/>
    </row>
    <row r="5958" spans="1:2">
      <c r="A5958" s="83"/>
      <c r="B5958" s="83"/>
    </row>
    <row r="5959" spans="1:2">
      <c r="A5959" s="83"/>
      <c r="B5959" s="83"/>
    </row>
    <row r="5960" spans="1:2">
      <c r="A5960" s="83"/>
      <c r="B5960" s="83"/>
    </row>
    <row r="5961" spans="1:2">
      <c r="A5961" s="83"/>
      <c r="B5961" s="83"/>
    </row>
    <row r="5962" spans="1:2">
      <c r="A5962" s="83"/>
      <c r="B5962" s="83"/>
    </row>
    <row r="5963" spans="1:2">
      <c r="A5963" s="83"/>
      <c r="B5963" s="83"/>
    </row>
    <row r="5964" spans="1:2">
      <c r="A5964" s="83"/>
      <c r="B5964" s="83"/>
    </row>
    <row r="5965" spans="1:2">
      <c r="A5965" s="83"/>
      <c r="B5965" s="83"/>
    </row>
    <row r="5966" spans="1:2">
      <c r="A5966" s="83"/>
      <c r="B5966" s="83"/>
    </row>
    <row r="5967" spans="1:2">
      <c r="A5967" s="83"/>
      <c r="B5967" s="83"/>
    </row>
    <row r="5968" spans="1:2">
      <c r="A5968" s="83"/>
      <c r="B5968" s="83"/>
    </row>
    <row r="5969" spans="1:2">
      <c r="A5969" s="83"/>
      <c r="B5969" s="83"/>
    </row>
    <row r="5970" spans="1:2">
      <c r="A5970" s="83"/>
      <c r="B5970" s="83"/>
    </row>
    <row r="5971" spans="1:2">
      <c r="A5971" s="83"/>
      <c r="B5971" s="83"/>
    </row>
    <row r="5972" spans="1:2">
      <c r="A5972" s="83"/>
      <c r="B5972" s="83"/>
    </row>
    <row r="5973" spans="1:2">
      <c r="A5973" s="83"/>
      <c r="B5973" s="83"/>
    </row>
    <row r="5974" spans="1:2">
      <c r="A5974" s="83"/>
      <c r="B5974" s="83"/>
    </row>
    <row r="5975" spans="1:2">
      <c r="A5975" s="83"/>
      <c r="B5975" s="83"/>
    </row>
    <row r="5976" spans="1:2">
      <c r="A5976" s="83"/>
      <c r="B5976" s="83"/>
    </row>
    <row r="5977" spans="1:2">
      <c r="A5977" s="83"/>
      <c r="B5977" s="83"/>
    </row>
    <row r="5978" spans="1:2">
      <c r="A5978" s="83"/>
      <c r="B5978" s="83"/>
    </row>
    <row r="5979" spans="1:2">
      <c r="A5979" s="83"/>
      <c r="B5979" s="83"/>
    </row>
    <row r="5980" spans="1:2">
      <c r="A5980" s="83"/>
      <c r="B5980" s="83"/>
    </row>
    <row r="5981" spans="1:2">
      <c r="A5981" s="83"/>
      <c r="B5981" s="83"/>
    </row>
    <row r="5982" spans="1:2">
      <c r="A5982" s="83"/>
      <c r="B5982" s="83"/>
    </row>
    <row r="5983" spans="1:2">
      <c r="A5983" s="83"/>
      <c r="B5983" s="83"/>
    </row>
    <row r="5984" spans="1:2">
      <c r="A5984" s="83"/>
      <c r="B5984" s="83"/>
    </row>
    <row r="5985" spans="1:2">
      <c r="A5985" s="83"/>
      <c r="B5985" s="83"/>
    </row>
    <row r="5986" spans="1:2">
      <c r="A5986" s="83"/>
      <c r="B5986" s="83"/>
    </row>
    <row r="5987" spans="1:2">
      <c r="A5987" s="83"/>
      <c r="B5987" s="83"/>
    </row>
    <row r="5988" spans="1:2">
      <c r="A5988" s="83"/>
      <c r="B5988" s="83"/>
    </row>
    <row r="5989" spans="1:2">
      <c r="A5989" s="83"/>
      <c r="B5989" s="83"/>
    </row>
    <row r="5990" spans="1:2">
      <c r="A5990" s="83"/>
      <c r="B5990" s="83"/>
    </row>
    <row r="5991" spans="1:2">
      <c r="A5991" s="83"/>
      <c r="B5991" s="83"/>
    </row>
    <row r="5992" spans="1:2">
      <c r="A5992" s="83"/>
      <c r="B5992" s="83"/>
    </row>
    <row r="5993" spans="1:2">
      <c r="A5993" s="83"/>
      <c r="B5993" s="83"/>
    </row>
    <row r="5994" spans="1:2">
      <c r="A5994" s="83"/>
      <c r="B5994" s="83"/>
    </row>
    <row r="5995" spans="1:2">
      <c r="A5995" s="83"/>
      <c r="B5995" s="83"/>
    </row>
    <row r="5996" spans="1:2">
      <c r="A5996" s="83"/>
      <c r="B5996" s="83"/>
    </row>
    <row r="5997" spans="1:2">
      <c r="A5997" s="83"/>
      <c r="B5997" s="83"/>
    </row>
    <row r="5998" spans="1:2">
      <c r="A5998" s="83"/>
      <c r="B5998" s="83"/>
    </row>
    <row r="5999" spans="1:2">
      <c r="A5999" s="83"/>
      <c r="B5999" s="83"/>
    </row>
    <row r="6000" spans="1:2">
      <c r="A6000" s="83"/>
      <c r="B6000" s="83"/>
    </row>
    <row r="6001" spans="1:2">
      <c r="A6001" s="83"/>
      <c r="B6001" s="83"/>
    </row>
    <row r="6002" spans="1:2">
      <c r="A6002" s="83"/>
      <c r="B6002" s="83"/>
    </row>
    <row r="6003" spans="1:2">
      <c r="A6003" s="83"/>
      <c r="B6003" s="83"/>
    </row>
    <row r="6004" spans="1:2">
      <c r="A6004" s="83"/>
      <c r="B6004" s="83"/>
    </row>
    <row r="6005" spans="1:2">
      <c r="A6005" s="83"/>
      <c r="B6005" s="83"/>
    </row>
    <row r="6006" spans="1:2">
      <c r="A6006" s="83"/>
      <c r="B6006" s="83"/>
    </row>
    <row r="6007" spans="1:2">
      <c r="A6007" s="83"/>
      <c r="B6007" s="83"/>
    </row>
    <row r="6008" spans="1:2">
      <c r="A6008" s="83"/>
      <c r="B6008" s="83"/>
    </row>
    <row r="6009" spans="1:2">
      <c r="A6009" s="83"/>
      <c r="B6009" s="83"/>
    </row>
    <row r="6010" spans="1:2">
      <c r="A6010" s="83"/>
      <c r="B6010" s="83"/>
    </row>
    <row r="6011" spans="1:2">
      <c r="A6011" s="83"/>
      <c r="B6011" s="83"/>
    </row>
    <row r="6012" spans="1:2">
      <c r="A6012" s="83"/>
      <c r="B6012" s="83"/>
    </row>
    <row r="6013" spans="1:2">
      <c r="A6013" s="83"/>
      <c r="B6013" s="83"/>
    </row>
    <row r="6014" spans="1:2">
      <c r="A6014" s="83"/>
      <c r="B6014" s="83"/>
    </row>
    <row r="6015" spans="1:2">
      <c r="A6015" s="83"/>
      <c r="B6015" s="83"/>
    </row>
    <row r="6016" spans="1:2">
      <c r="A6016" s="83"/>
      <c r="B6016" s="83"/>
    </row>
    <row r="6017" spans="1:2">
      <c r="A6017" s="83"/>
      <c r="B6017" s="83"/>
    </row>
    <row r="6018" spans="1:2">
      <c r="A6018" s="83"/>
      <c r="B6018" s="83"/>
    </row>
    <row r="6019" spans="1:2">
      <c r="A6019" s="83"/>
      <c r="B6019" s="83"/>
    </row>
    <row r="6020" spans="1:2">
      <c r="A6020" s="83"/>
      <c r="B6020" s="83"/>
    </row>
    <row r="6021" spans="1:2">
      <c r="A6021" s="83"/>
      <c r="B6021" s="83"/>
    </row>
    <row r="6022" spans="1:2">
      <c r="A6022" s="83"/>
      <c r="B6022" s="83"/>
    </row>
    <row r="6023" spans="1:2">
      <c r="A6023" s="83"/>
      <c r="B6023" s="83"/>
    </row>
    <row r="6024" spans="1:2">
      <c r="A6024" s="83"/>
      <c r="B6024" s="83"/>
    </row>
    <row r="6025" spans="1:2">
      <c r="A6025" s="83"/>
      <c r="B6025" s="83"/>
    </row>
    <row r="6026" spans="1:2">
      <c r="A6026" s="83"/>
      <c r="B6026" s="83"/>
    </row>
    <row r="6027" spans="1:2">
      <c r="A6027" s="83"/>
      <c r="B6027" s="83"/>
    </row>
    <row r="6028" spans="1:2">
      <c r="A6028" s="83"/>
      <c r="B6028" s="83"/>
    </row>
    <row r="6029" spans="1:2">
      <c r="A6029" s="83"/>
      <c r="B6029" s="83"/>
    </row>
    <row r="6030" spans="1:2">
      <c r="A6030" s="83"/>
      <c r="B6030" s="83"/>
    </row>
    <row r="6031" spans="1:2">
      <c r="A6031" s="83"/>
      <c r="B6031" s="83"/>
    </row>
    <row r="6032" spans="1:2">
      <c r="A6032" s="83"/>
      <c r="B6032" s="83"/>
    </row>
    <row r="6033" spans="1:2">
      <c r="A6033" s="83"/>
      <c r="B6033" s="83"/>
    </row>
    <row r="6034" spans="1:2">
      <c r="A6034" s="83"/>
      <c r="B6034" s="83"/>
    </row>
    <row r="6035" spans="1:2">
      <c r="A6035" s="83"/>
      <c r="B6035" s="83"/>
    </row>
    <row r="6036" spans="1:2">
      <c r="A6036" s="83"/>
      <c r="B6036" s="83"/>
    </row>
    <row r="6037" spans="1:2">
      <c r="A6037" s="83"/>
      <c r="B6037" s="83"/>
    </row>
    <row r="6038" spans="1:2">
      <c r="A6038" s="83"/>
      <c r="B6038" s="83"/>
    </row>
    <row r="6039" spans="1:2">
      <c r="A6039" s="83"/>
      <c r="B6039" s="83"/>
    </row>
    <row r="6040" spans="1:2">
      <c r="A6040" s="83"/>
      <c r="B6040" s="83"/>
    </row>
    <row r="6041" spans="1:2">
      <c r="A6041" s="83"/>
      <c r="B6041" s="83"/>
    </row>
    <row r="6042" spans="1:2">
      <c r="A6042" s="83"/>
      <c r="B6042" s="83"/>
    </row>
    <row r="6043" spans="1:2">
      <c r="A6043" s="83"/>
      <c r="B6043" s="83"/>
    </row>
    <row r="6044" spans="1:2">
      <c r="A6044" s="83"/>
      <c r="B6044" s="83"/>
    </row>
    <row r="6045" spans="1:2">
      <c r="A6045" s="83"/>
      <c r="B6045" s="83"/>
    </row>
    <row r="6046" spans="1:2">
      <c r="A6046" s="83"/>
      <c r="B6046" s="83"/>
    </row>
    <row r="6047" spans="1:2">
      <c r="A6047" s="83"/>
      <c r="B6047" s="83"/>
    </row>
    <row r="6048" spans="1:2">
      <c r="A6048" s="83"/>
      <c r="B6048" s="83"/>
    </row>
    <row r="6049" spans="1:2">
      <c r="A6049" s="83"/>
      <c r="B6049" s="83"/>
    </row>
    <row r="6050" spans="1:2">
      <c r="A6050" s="83"/>
      <c r="B6050" s="83"/>
    </row>
    <row r="6051" spans="1:2">
      <c r="A6051" s="83"/>
      <c r="B6051" s="83"/>
    </row>
    <row r="6052" spans="1:2">
      <c r="A6052" s="83"/>
      <c r="B6052" s="83"/>
    </row>
    <row r="6053" spans="1:2">
      <c r="A6053" s="83"/>
      <c r="B6053" s="83"/>
    </row>
    <row r="6054" spans="1:2">
      <c r="A6054" s="83"/>
      <c r="B6054" s="83"/>
    </row>
    <row r="6055" spans="1:2">
      <c r="A6055" s="83"/>
      <c r="B6055" s="83"/>
    </row>
    <row r="6056" spans="1:2">
      <c r="A6056" s="83"/>
      <c r="B6056" s="83"/>
    </row>
    <row r="6057" spans="1:2">
      <c r="A6057" s="83"/>
      <c r="B6057" s="83"/>
    </row>
    <row r="6058" spans="1:2">
      <c r="A6058" s="83"/>
      <c r="B6058" s="83"/>
    </row>
    <row r="6059" spans="1:2">
      <c r="A6059" s="83"/>
      <c r="B6059" s="83"/>
    </row>
    <row r="6060" spans="1:2">
      <c r="A6060" s="83"/>
      <c r="B6060" s="83"/>
    </row>
    <row r="6061" spans="1:2">
      <c r="A6061" s="83"/>
      <c r="B6061" s="83"/>
    </row>
    <row r="6062" spans="1:2">
      <c r="A6062" s="83"/>
      <c r="B6062" s="83"/>
    </row>
    <row r="6063" spans="1:2">
      <c r="A6063" s="83"/>
      <c r="B6063" s="83"/>
    </row>
    <row r="6064" spans="1:2">
      <c r="A6064" s="83"/>
      <c r="B6064" s="83"/>
    </row>
    <row r="6065" spans="1:2">
      <c r="A6065" s="83"/>
      <c r="B6065" s="83"/>
    </row>
    <row r="6066" spans="1:2">
      <c r="A6066" s="83"/>
      <c r="B6066" s="83"/>
    </row>
    <row r="6067" spans="1:2">
      <c r="A6067" s="83"/>
      <c r="B6067" s="83"/>
    </row>
    <row r="6068" spans="1:2">
      <c r="A6068" s="83"/>
      <c r="B6068" s="83"/>
    </row>
    <row r="6069" spans="1:2">
      <c r="A6069" s="83"/>
      <c r="B6069" s="83"/>
    </row>
    <row r="6070" spans="1:2">
      <c r="A6070" s="83"/>
      <c r="B6070" s="83"/>
    </row>
    <row r="6071" spans="1:2">
      <c r="A6071" s="83"/>
      <c r="B6071" s="83"/>
    </row>
    <row r="6072" spans="1:2">
      <c r="A6072" s="83"/>
      <c r="B6072" s="83"/>
    </row>
    <row r="6073" spans="1:2">
      <c r="A6073" s="83"/>
      <c r="B6073" s="83"/>
    </row>
    <row r="6074" spans="1:2">
      <c r="A6074" s="83"/>
      <c r="B6074" s="83"/>
    </row>
    <row r="6075" spans="1:2">
      <c r="A6075" s="83"/>
      <c r="B6075" s="83"/>
    </row>
    <row r="6076" spans="1:2">
      <c r="A6076" s="83"/>
      <c r="B6076" s="83"/>
    </row>
    <row r="6077" spans="1:2">
      <c r="A6077" s="83"/>
      <c r="B6077" s="83"/>
    </row>
    <row r="6078" spans="1:2">
      <c r="A6078" s="83"/>
      <c r="B6078" s="83"/>
    </row>
    <row r="6079" spans="1:2">
      <c r="A6079" s="83"/>
      <c r="B6079" s="83"/>
    </row>
    <row r="6080" spans="1:2">
      <c r="A6080" s="83"/>
      <c r="B6080" s="83"/>
    </row>
    <row r="6081" spans="1:2">
      <c r="A6081" s="83"/>
      <c r="B6081" s="83"/>
    </row>
    <row r="6082" spans="1:2">
      <c r="A6082" s="83"/>
      <c r="B6082" s="83"/>
    </row>
    <row r="6083" spans="1:2">
      <c r="A6083" s="83"/>
      <c r="B6083" s="83"/>
    </row>
    <row r="6084" spans="1:2">
      <c r="A6084" s="83"/>
      <c r="B6084" s="83"/>
    </row>
    <row r="6085" spans="1:2">
      <c r="A6085" s="83"/>
      <c r="B6085" s="83"/>
    </row>
    <row r="6086" spans="1:2">
      <c r="A6086" s="83"/>
      <c r="B6086" s="83"/>
    </row>
    <row r="6087" spans="1:2">
      <c r="A6087" s="83"/>
      <c r="B6087" s="83"/>
    </row>
    <row r="6088" spans="1:2">
      <c r="A6088" s="83"/>
      <c r="B6088" s="83"/>
    </row>
    <row r="6089" spans="1:2">
      <c r="A6089" s="83"/>
      <c r="B6089" s="83"/>
    </row>
    <row r="6090" spans="1:2">
      <c r="A6090" s="83"/>
      <c r="B6090" s="83"/>
    </row>
    <row r="6091" spans="1:2">
      <c r="A6091" s="83"/>
      <c r="B6091" s="83"/>
    </row>
    <row r="6092" spans="1:2">
      <c r="A6092" s="83"/>
      <c r="B6092" s="83"/>
    </row>
    <row r="6093" spans="1:2">
      <c r="A6093" s="83"/>
      <c r="B6093" s="83"/>
    </row>
    <row r="6094" spans="1:2">
      <c r="A6094" s="83"/>
      <c r="B6094" s="83"/>
    </row>
    <row r="6095" spans="1:2">
      <c r="A6095" s="83"/>
      <c r="B6095" s="83"/>
    </row>
    <row r="6096" spans="1:2">
      <c r="A6096" s="83"/>
      <c r="B6096" s="83"/>
    </row>
    <row r="6097" spans="1:2">
      <c r="A6097" s="83"/>
      <c r="B6097" s="83"/>
    </row>
    <row r="6098" spans="1:2">
      <c r="A6098" s="83"/>
      <c r="B6098" s="83"/>
    </row>
    <row r="6099" spans="1:2">
      <c r="A6099" s="83"/>
      <c r="B6099" s="83"/>
    </row>
    <row r="6100" spans="1:2">
      <c r="A6100" s="83"/>
      <c r="B6100" s="83"/>
    </row>
    <row r="6101" spans="1:2">
      <c r="A6101" s="83"/>
      <c r="B6101" s="83"/>
    </row>
    <row r="6102" spans="1:2">
      <c r="A6102" s="83"/>
      <c r="B6102" s="83"/>
    </row>
    <row r="6103" spans="1:2">
      <c r="A6103" s="83"/>
      <c r="B6103" s="83"/>
    </row>
    <row r="6104" spans="1:2">
      <c r="A6104" s="83"/>
      <c r="B6104" s="83"/>
    </row>
    <row r="6105" spans="1:2">
      <c r="A6105" s="83"/>
      <c r="B6105" s="83"/>
    </row>
    <row r="6106" spans="1:2">
      <c r="A6106" s="83"/>
      <c r="B6106" s="83"/>
    </row>
    <row r="6107" spans="1:2">
      <c r="A6107" s="83"/>
      <c r="B6107" s="83"/>
    </row>
    <row r="6108" spans="1:2">
      <c r="A6108" s="83"/>
      <c r="B6108" s="83"/>
    </row>
    <row r="6109" spans="1:2">
      <c r="A6109" s="83"/>
      <c r="B6109" s="83"/>
    </row>
    <row r="6110" spans="1:2">
      <c r="A6110" s="83"/>
      <c r="B6110" s="83"/>
    </row>
    <row r="6111" spans="1:2">
      <c r="A6111" s="83"/>
      <c r="B6111" s="83"/>
    </row>
    <row r="6112" spans="1:2">
      <c r="A6112" s="83"/>
      <c r="B6112" s="83"/>
    </row>
    <row r="6113" spans="1:2">
      <c r="A6113" s="83"/>
      <c r="B6113" s="83"/>
    </row>
    <row r="6114" spans="1:2">
      <c r="A6114" s="83"/>
      <c r="B6114" s="83"/>
    </row>
    <row r="6115" spans="1:2">
      <c r="A6115" s="83"/>
      <c r="B6115" s="83"/>
    </row>
    <row r="6116" spans="1:2">
      <c r="A6116" s="83"/>
      <c r="B6116" s="83"/>
    </row>
    <row r="6117" spans="1:2">
      <c r="A6117" s="83"/>
      <c r="B6117" s="83"/>
    </row>
    <row r="6118" spans="1:2">
      <c r="A6118" s="83"/>
      <c r="B6118" s="83"/>
    </row>
    <row r="6119" spans="1:2">
      <c r="A6119" s="83"/>
      <c r="B6119" s="83"/>
    </row>
    <row r="6120" spans="1:2">
      <c r="A6120" s="83"/>
      <c r="B6120" s="83"/>
    </row>
    <row r="6121" spans="1:2">
      <c r="A6121" s="83"/>
      <c r="B6121" s="83"/>
    </row>
    <row r="6122" spans="1:2">
      <c r="A6122" s="83"/>
      <c r="B6122" s="83"/>
    </row>
    <row r="6123" spans="1:2">
      <c r="A6123" s="83"/>
      <c r="B6123" s="83"/>
    </row>
    <row r="6124" spans="1:2">
      <c r="A6124" s="83"/>
      <c r="B6124" s="83"/>
    </row>
    <row r="6125" spans="1:2">
      <c r="A6125" s="83"/>
      <c r="B6125" s="83"/>
    </row>
    <row r="6126" spans="1:2">
      <c r="A6126" s="83"/>
      <c r="B6126" s="83"/>
    </row>
    <row r="6127" spans="1:2">
      <c r="A6127" s="83"/>
      <c r="B6127" s="83"/>
    </row>
    <row r="6128" spans="1:2">
      <c r="A6128" s="83"/>
      <c r="B6128" s="83"/>
    </row>
    <row r="6129" spans="1:2">
      <c r="A6129" s="83"/>
      <c r="B6129" s="83"/>
    </row>
    <row r="6130" spans="1:2">
      <c r="A6130" s="83"/>
      <c r="B6130" s="83"/>
    </row>
    <row r="6131" spans="1:2">
      <c r="A6131" s="83"/>
      <c r="B6131" s="83"/>
    </row>
    <row r="6132" spans="1:2">
      <c r="A6132" s="83"/>
      <c r="B6132" s="83"/>
    </row>
    <row r="6133" spans="1:2">
      <c r="A6133" s="83"/>
      <c r="B6133" s="83"/>
    </row>
    <row r="6134" spans="1:2">
      <c r="A6134" s="83"/>
      <c r="B6134" s="83"/>
    </row>
    <row r="6135" spans="1:2">
      <c r="A6135" s="83"/>
      <c r="B6135" s="83"/>
    </row>
    <row r="6136" spans="1:2">
      <c r="A6136" s="83"/>
      <c r="B6136" s="83"/>
    </row>
    <row r="6137" spans="1:2">
      <c r="A6137" s="83"/>
      <c r="B6137" s="83"/>
    </row>
    <row r="6138" spans="1:2">
      <c r="A6138" s="83"/>
      <c r="B6138" s="83"/>
    </row>
    <row r="6139" spans="1:2">
      <c r="A6139" s="83"/>
      <c r="B6139" s="83"/>
    </row>
    <row r="6140" spans="1:2">
      <c r="A6140" s="83"/>
      <c r="B6140" s="83"/>
    </row>
    <row r="6141" spans="1:2">
      <c r="A6141" s="83"/>
      <c r="B6141" s="83"/>
    </row>
    <row r="6142" spans="1:2">
      <c r="A6142" s="83"/>
      <c r="B6142" s="83"/>
    </row>
    <row r="6143" spans="1:2">
      <c r="A6143" s="83"/>
      <c r="B6143" s="83"/>
    </row>
    <row r="6144" spans="1:2">
      <c r="A6144" s="83"/>
      <c r="B6144" s="83"/>
    </row>
    <row r="6145" spans="1:2">
      <c r="A6145" s="83"/>
      <c r="B6145" s="83"/>
    </row>
    <row r="6146" spans="1:2">
      <c r="A6146" s="83"/>
      <c r="B6146" s="83"/>
    </row>
    <row r="6147" spans="1:2">
      <c r="A6147" s="83"/>
      <c r="B6147" s="83"/>
    </row>
    <row r="6148" spans="1:2">
      <c r="A6148" s="83"/>
      <c r="B6148" s="83"/>
    </row>
    <row r="6149" spans="1:2">
      <c r="A6149" s="83"/>
      <c r="B6149" s="83"/>
    </row>
    <row r="6150" spans="1:2">
      <c r="A6150" s="83"/>
      <c r="B6150" s="83"/>
    </row>
    <row r="6151" spans="1:2">
      <c r="A6151" s="83"/>
      <c r="B6151" s="83"/>
    </row>
    <row r="6152" spans="1:2">
      <c r="A6152" s="83"/>
      <c r="B6152" s="83"/>
    </row>
    <row r="6153" spans="1:2">
      <c r="A6153" s="83"/>
      <c r="B6153" s="83"/>
    </row>
    <row r="6154" spans="1:2">
      <c r="A6154" s="83"/>
      <c r="B6154" s="83"/>
    </row>
    <row r="6155" spans="1:2">
      <c r="A6155" s="83"/>
      <c r="B6155" s="83"/>
    </row>
    <row r="6156" spans="1:2">
      <c r="A6156" s="83"/>
      <c r="B6156" s="83"/>
    </row>
    <row r="6157" spans="1:2">
      <c r="A6157" s="83"/>
      <c r="B6157" s="83"/>
    </row>
    <row r="6158" spans="1:2">
      <c r="A6158" s="83"/>
      <c r="B6158" s="83"/>
    </row>
    <row r="6159" spans="1:2">
      <c r="A6159" s="83"/>
      <c r="B6159" s="83"/>
    </row>
    <row r="6160" spans="1:2">
      <c r="A6160" s="83"/>
      <c r="B6160" s="83"/>
    </row>
    <row r="6161" spans="1:2">
      <c r="A6161" s="83"/>
      <c r="B6161" s="83"/>
    </row>
    <row r="6162" spans="1:2">
      <c r="A6162" s="83"/>
      <c r="B6162" s="83"/>
    </row>
    <row r="6163" spans="1:2">
      <c r="A6163" s="83"/>
      <c r="B6163" s="83"/>
    </row>
    <row r="6164" spans="1:2">
      <c r="A6164" s="83"/>
      <c r="B6164" s="83"/>
    </row>
    <row r="6165" spans="1:2">
      <c r="A6165" s="83"/>
      <c r="B6165" s="83"/>
    </row>
    <row r="6166" spans="1:2">
      <c r="A6166" s="83"/>
      <c r="B6166" s="83"/>
    </row>
    <row r="6167" spans="1:2">
      <c r="A6167" s="83"/>
      <c r="B6167" s="83"/>
    </row>
    <row r="6168" spans="1:2">
      <c r="A6168" s="83"/>
      <c r="B6168" s="83"/>
    </row>
    <row r="6169" spans="1:2">
      <c r="A6169" s="83"/>
      <c r="B6169" s="83"/>
    </row>
    <row r="6170" spans="1:2">
      <c r="A6170" s="83"/>
      <c r="B6170" s="83"/>
    </row>
    <row r="6171" spans="1:2">
      <c r="A6171" s="83"/>
      <c r="B6171" s="83"/>
    </row>
    <row r="6172" spans="1:2">
      <c r="A6172" s="83"/>
      <c r="B6172" s="83"/>
    </row>
    <row r="6173" spans="1:2">
      <c r="A6173" s="83"/>
      <c r="B6173" s="83"/>
    </row>
    <row r="6174" spans="1:2">
      <c r="A6174" s="83"/>
      <c r="B6174" s="83"/>
    </row>
    <row r="6175" spans="1:2">
      <c r="A6175" s="83"/>
      <c r="B6175" s="83"/>
    </row>
    <row r="6176" spans="1:2">
      <c r="A6176" s="83"/>
      <c r="B6176" s="83"/>
    </row>
    <row r="6177" spans="1:2">
      <c r="A6177" s="83"/>
      <c r="B6177" s="83"/>
    </row>
    <row r="6178" spans="1:2">
      <c r="A6178" s="83"/>
      <c r="B6178" s="83"/>
    </row>
    <row r="6179" spans="1:2">
      <c r="A6179" s="83"/>
      <c r="B6179" s="83"/>
    </row>
    <row r="6180" spans="1:2">
      <c r="A6180" s="83"/>
      <c r="B6180" s="83"/>
    </row>
    <row r="6181" spans="1:2">
      <c r="A6181" s="83"/>
      <c r="B6181" s="83"/>
    </row>
    <row r="6182" spans="1:2">
      <c r="A6182" s="83"/>
      <c r="B6182" s="83"/>
    </row>
    <row r="6183" spans="1:2">
      <c r="A6183" s="83"/>
      <c r="B6183" s="83"/>
    </row>
    <row r="6184" spans="1:2">
      <c r="A6184" s="83"/>
      <c r="B6184" s="83"/>
    </row>
    <row r="6185" spans="1:2">
      <c r="A6185" s="83"/>
      <c r="B6185" s="83"/>
    </row>
    <row r="6186" spans="1:2">
      <c r="A6186" s="83"/>
      <c r="B6186" s="83"/>
    </row>
    <row r="6187" spans="1:2">
      <c r="A6187" s="83"/>
      <c r="B6187" s="83"/>
    </row>
    <row r="6188" spans="1:2">
      <c r="A6188" s="83"/>
      <c r="B6188" s="83"/>
    </row>
    <row r="6189" spans="1:2">
      <c r="A6189" s="83"/>
      <c r="B6189" s="83"/>
    </row>
    <row r="6190" spans="1:2">
      <c r="A6190" s="83"/>
      <c r="B6190" s="83"/>
    </row>
    <row r="6191" spans="1:2">
      <c r="A6191" s="83"/>
      <c r="B6191" s="83"/>
    </row>
    <row r="6192" spans="1:2">
      <c r="A6192" s="83"/>
      <c r="B6192" s="83"/>
    </row>
    <row r="6193" spans="1:2">
      <c r="A6193" s="83"/>
      <c r="B6193" s="83"/>
    </row>
    <row r="6194" spans="1:2">
      <c r="A6194" s="83"/>
      <c r="B6194" s="83"/>
    </row>
    <row r="6195" spans="1:2">
      <c r="A6195" s="83"/>
      <c r="B6195" s="83"/>
    </row>
    <row r="6196" spans="1:2">
      <c r="A6196" s="83"/>
      <c r="B6196" s="83"/>
    </row>
    <row r="6197" spans="1:2">
      <c r="A6197" s="83"/>
      <c r="B6197" s="83"/>
    </row>
    <row r="6198" spans="1:2">
      <c r="A6198" s="83"/>
      <c r="B6198" s="83"/>
    </row>
    <row r="6199" spans="1:2">
      <c r="A6199" s="83"/>
      <c r="B6199" s="83"/>
    </row>
    <row r="6200" spans="1:2">
      <c r="A6200" s="83"/>
      <c r="B6200" s="83"/>
    </row>
    <row r="6201" spans="1:2">
      <c r="A6201" s="83"/>
      <c r="B6201" s="83"/>
    </row>
    <row r="6202" spans="1:2">
      <c r="A6202" s="83"/>
      <c r="B6202" s="83"/>
    </row>
    <row r="6203" spans="1:2">
      <c r="A6203" s="83"/>
      <c r="B6203" s="83"/>
    </row>
    <row r="6204" spans="1:2">
      <c r="A6204" s="83"/>
      <c r="B6204" s="83"/>
    </row>
    <row r="6205" spans="1:2">
      <c r="A6205" s="83"/>
      <c r="B6205" s="83"/>
    </row>
    <row r="6206" spans="1:2">
      <c r="A6206" s="83"/>
      <c r="B6206" s="83"/>
    </row>
    <row r="6207" spans="1:2">
      <c r="A6207" s="83"/>
      <c r="B6207" s="83"/>
    </row>
    <row r="6208" spans="1:2">
      <c r="A6208" s="83"/>
      <c r="B6208" s="83"/>
    </row>
    <row r="6209" spans="1:2">
      <c r="A6209" s="83"/>
      <c r="B6209" s="83"/>
    </row>
    <row r="6210" spans="1:2">
      <c r="A6210" s="83"/>
      <c r="B6210" s="83"/>
    </row>
    <row r="6211" spans="1:2">
      <c r="A6211" s="83"/>
      <c r="B6211" s="83"/>
    </row>
    <row r="6212" spans="1:2">
      <c r="A6212" s="83"/>
      <c r="B6212" s="83"/>
    </row>
    <row r="6213" spans="1:2">
      <c r="A6213" s="83"/>
      <c r="B6213" s="83"/>
    </row>
    <row r="6214" spans="1:2">
      <c r="A6214" s="83"/>
      <c r="B6214" s="83"/>
    </row>
    <row r="6215" spans="1:2">
      <c r="A6215" s="83"/>
      <c r="B6215" s="83"/>
    </row>
    <row r="6216" spans="1:2">
      <c r="A6216" s="83"/>
      <c r="B6216" s="83"/>
    </row>
    <row r="6217" spans="1:2">
      <c r="A6217" s="83"/>
      <c r="B6217" s="83"/>
    </row>
    <row r="6218" spans="1:2">
      <c r="A6218" s="83"/>
      <c r="B6218" s="83"/>
    </row>
    <row r="6219" spans="1:2">
      <c r="A6219" s="83"/>
      <c r="B6219" s="83"/>
    </row>
    <row r="6220" spans="1:2">
      <c r="A6220" s="83"/>
      <c r="B6220" s="83"/>
    </row>
    <row r="6221" spans="1:2">
      <c r="A6221" s="83"/>
      <c r="B6221" s="83"/>
    </row>
    <row r="6222" spans="1:2">
      <c r="A6222" s="83"/>
      <c r="B6222" s="83"/>
    </row>
    <row r="6223" spans="1:2">
      <c r="A6223" s="83"/>
      <c r="B6223" s="83"/>
    </row>
    <row r="6224" spans="1:2">
      <c r="A6224" s="83"/>
      <c r="B6224" s="83"/>
    </row>
    <row r="6225" spans="1:2">
      <c r="A6225" s="83"/>
      <c r="B6225" s="83"/>
    </row>
    <row r="6226" spans="1:2">
      <c r="A6226" s="83"/>
      <c r="B6226" s="83"/>
    </row>
    <row r="6227" spans="1:2">
      <c r="A6227" s="83"/>
      <c r="B6227" s="83"/>
    </row>
    <row r="6228" spans="1:2">
      <c r="A6228" s="83"/>
      <c r="B6228" s="83"/>
    </row>
    <row r="6229" spans="1:2">
      <c r="A6229" s="83"/>
      <c r="B6229" s="83"/>
    </row>
    <row r="6230" spans="1:2">
      <c r="A6230" s="83"/>
      <c r="B6230" s="83"/>
    </row>
    <row r="6231" spans="1:2">
      <c r="A6231" s="83"/>
      <c r="B6231" s="83"/>
    </row>
    <row r="6232" spans="1:2">
      <c r="A6232" s="83"/>
      <c r="B6232" s="83"/>
    </row>
    <row r="6233" spans="1:2">
      <c r="A6233" s="83"/>
      <c r="B6233" s="83"/>
    </row>
    <row r="6234" spans="1:2">
      <c r="A6234" s="83"/>
      <c r="B6234" s="83"/>
    </row>
    <row r="6235" spans="1:2">
      <c r="A6235" s="83"/>
      <c r="B6235" s="83"/>
    </row>
    <row r="6236" spans="1:2">
      <c r="A6236" s="83"/>
      <c r="B6236" s="83"/>
    </row>
    <row r="6237" spans="1:2">
      <c r="A6237" s="83"/>
      <c r="B6237" s="83"/>
    </row>
    <row r="6238" spans="1:2">
      <c r="A6238" s="83"/>
      <c r="B6238" s="83"/>
    </row>
    <row r="6239" spans="1:2">
      <c r="A6239" s="83"/>
      <c r="B6239" s="83"/>
    </row>
    <row r="6240" spans="1:2">
      <c r="A6240" s="83"/>
      <c r="B6240" s="83"/>
    </row>
    <row r="6241" spans="1:2">
      <c r="A6241" s="83"/>
      <c r="B6241" s="83"/>
    </row>
    <row r="6242" spans="1:2">
      <c r="A6242" s="83"/>
      <c r="B6242" s="83"/>
    </row>
    <row r="6243" spans="1:2">
      <c r="A6243" s="83"/>
      <c r="B6243" s="83"/>
    </row>
    <row r="6244" spans="1:2">
      <c r="A6244" s="83"/>
      <c r="B6244" s="83"/>
    </row>
    <row r="6245" spans="1:2">
      <c r="A6245" s="83"/>
      <c r="B6245" s="83"/>
    </row>
    <row r="6246" spans="1:2">
      <c r="A6246" s="83"/>
      <c r="B6246" s="83"/>
    </row>
    <row r="6247" spans="1:2">
      <c r="A6247" s="83"/>
      <c r="B6247" s="83"/>
    </row>
    <row r="6248" spans="1:2">
      <c r="A6248" s="83"/>
      <c r="B6248" s="83"/>
    </row>
    <row r="6249" spans="1:2">
      <c r="A6249" s="83"/>
      <c r="B6249" s="83"/>
    </row>
    <row r="6250" spans="1:2">
      <c r="A6250" s="83"/>
      <c r="B6250" s="83"/>
    </row>
    <row r="6251" spans="1:2">
      <c r="A6251" s="83"/>
      <c r="B6251" s="83"/>
    </row>
    <row r="6252" spans="1:2">
      <c r="A6252" s="83"/>
      <c r="B6252" s="83"/>
    </row>
    <row r="6253" spans="1:2">
      <c r="A6253" s="83"/>
      <c r="B6253" s="83"/>
    </row>
    <row r="6254" spans="1:2">
      <c r="A6254" s="83"/>
      <c r="B6254" s="83"/>
    </row>
    <row r="6255" spans="1:2">
      <c r="A6255" s="83"/>
      <c r="B6255" s="83"/>
    </row>
    <row r="6256" spans="1:2">
      <c r="A6256" s="83"/>
      <c r="B6256" s="83"/>
    </row>
    <row r="6257" spans="1:2">
      <c r="A6257" s="83"/>
      <c r="B6257" s="83"/>
    </row>
    <row r="6258" spans="1:2">
      <c r="A6258" s="83"/>
      <c r="B6258" s="83"/>
    </row>
    <row r="6259" spans="1:2">
      <c r="A6259" s="83"/>
      <c r="B6259" s="83"/>
    </row>
    <row r="6260" spans="1:2">
      <c r="A6260" s="83"/>
      <c r="B6260" s="83"/>
    </row>
    <row r="6261" spans="1:2">
      <c r="A6261" s="83"/>
      <c r="B6261" s="83"/>
    </row>
    <row r="6262" spans="1:2">
      <c r="A6262" s="83"/>
      <c r="B6262" s="83"/>
    </row>
    <row r="6263" spans="1:2">
      <c r="A6263" s="83"/>
      <c r="B6263" s="83"/>
    </row>
    <row r="6264" spans="1:2">
      <c r="A6264" s="83"/>
      <c r="B6264" s="83"/>
    </row>
    <row r="6265" spans="1:2">
      <c r="A6265" s="83"/>
      <c r="B6265" s="83"/>
    </row>
    <row r="6266" spans="1:2">
      <c r="A6266" s="83"/>
      <c r="B6266" s="83"/>
    </row>
    <row r="6267" spans="1:2">
      <c r="A6267" s="83"/>
      <c r="B6267" s="83"/>
    </row>
    <row r="6268" spans="1:2">
      <c r="A6268" s="83"/>
      <c r="B6268" s="83"/>
    </row>
    <row r="6269" spans="1:2">
      <c r="A6269" s="83"/>
      <c r="B6269" s="83"/>
    </row>
    <row r="6270" spans="1:2">
      <c r="A6270" s="83"/>
      <c r="B6270" s="83"/>
    </row>
    <row r="6271" spans="1:2">
      <c r="A6271" s="83"/>
      <c r="B6271" s="83"/>
    </row>
    <row r="6272" spans="1:2">
      <c r="A6272" s="83"/>
      <c r="B6272" s="83"/>
    </row>
    <row r="6273" spans="1:2">
      <c r="A6273" s="83"/>
      <c r="B6273" s="83"/>
    </row>
    <row r="6274" spans="1:2">
      <c r="A6274" s="83"/>
      <c r="B6274" s="83"/>
    </row>
    <row r="6275" spans="1:2">
      <c r="A6275" s="83"/>
      <c r="B6275" s="83"/>
    </row>
    <row r="6276" spans="1:2">
      <c r="A6276" s="83"/>
      <c r="B6276" s="83"/>
    </row>
    <row r="6277" spans="1:2">
      <c r="A6277" s="83"/>
      <c r="B6277" s="83"/>
    </row>
    <row r="6278" spans="1:2">
      <c r="A6278" s="83"/>
      <c r="B6278" s="83"/>
    </row>
    <row r="6279" spans="1:2">
      <c r="A6279" s="83"/>
      <c r="B6279" s="83"/>
    </row>
    <row r="6280" spans="1:2">
      <c r="A6280" s="83"/>
      <c r="B6280" s="83"/>
    </row>
    <row r="6281" spans="1:2">
      <c r="A6281" s="83"/>
      <c r="B6281" s="83"/>
    </row>
    <row r="6282" spans="1:2">
      <c r="A6282" s="83"/>
      <c r="B6282" s="83"/>
    </row>
    <row r="6283" spans="1:2">
      <c r="A6283" s="83"/>
      <c r="B6283" s="83"/>
    </row>
    <row r="6284" spans="1:2">
      <c r="A6284" s="83"/>
      <c r="B6284" s="83"/>
    </row>
    <row r="6285" spans="1:2">
      <c r="A6285" s="83"/>
      <c r="B6285" s="83"/>
    </row>
    <row r="6286" spans="1:2">
      <c r="A6286" s="83"/>
      <c r="B6286" s="83"/>
    </row>
    <row r="6287" spans="1:2">
      <c r="A6287" s="83"/>
      <c r="B6287" s="83"/>
    </row>
    <row r="6288" spans="1:2">
      <c r="A6288" s="83"/>
      <c r="B6288" s="83"/>
    </row>
    <row r="6289" spans="1:2">
      <c r="A6289" s="83"/>
      <c r="B6289" s="83"/>
    </row>
    <row r="6290" spans="1:2">
      <c r="A6290" s="83"/>
      <c r="B6290" s="83"/>
    </row>
    <row r="6291" spans="1:2">
      <c r="A6291" s="83"/>
      <c r="B6291" s="83"/>
    </row>
    <row r="6292" spans="1:2">
      <c r="A6292" s="83"/>
      <c r="B6292" s="83"/>
    </row>
    <row r="6293" spans="1:2">
      <c r="A6293" s="83"/>
      <c r="B6293" s="83"/>
    </row>
    <row r="6294" spans="1:2">
      <c r="A6294" s="83"/>
      <c r="B6294" s="83"/>
    </row>
    <row r="6295" spans="1:2">
      <c r="A6295" s="83"/>
      <c r="B6295" s="83"/>
    </row>
    <row r="6296" spans="1:2">
      <c r="A6296" s="83"/>
      <c r="B6296" s="83"/>
    </row>
    <row r="6297" spans="1:2">
      <c r="A6297" s="83"/>
      <c r="B6297" s="83"/>
    </row>
    <row r="6298" spans="1:2">
      <c r="A6298" s="83"/>
      <c r="B6298" s="83"/>
    </row>
    <row r="6299" spans="1:2">
      <c r="A6299" s="83"/>
      <c r="B6299" s="83"/>
    </row>
    <row r="6300" spans="1:2">
      <c r="A6300" s="83"/>
      <c r="B6300" s="83"/>
    </row>
    <row r="6301" spans="1:2">
      <c r="A6301" s="83"/>
      <c r="B6301" s="83"/>
    </row>
    <row r="6302" spans="1:2">
      <c r="A6302" s="83"/>
      <c r="B6302" s="83"/>
    </row>
    <row r="6303" spans="1:2">
      <c r="A6303" s="83"/>
      <c r="B6303" s="83"/>
    </row>
    <row r="6304" spans="1:2">
      <c r="A6304" s="83"/>
      <c r="B6304" s="83"/>
    </row>
    <row r="6305" spans="1:2">
      <c r="A6305" s="83"/>
      <c r="B6305" s="83"/>
    </row>
    <row r="6306" spans="1:2">
      <c r="A6306" s="83"/>
      <c r="B6306" s="83"/>
    </row>
    <row r="6307" spans="1:2">
      <c r="A6307" s="83"/>
      <c r="B6307" s="83"/>
    </row>
    <row r="6308" spans="1:2">
      <c r="A6308" s="83"/>
      <c r="B6308" s="83"/>
    </row>
    <row r="6309" spans="1:2">
      <c r="A6309" s="83"/>
      <c r="B6309" s="83"/>
    </row>
    <row r="6310" spans="1:2">
      <c r="A6310" s="83"/>
      <c r="B6310" s="83"/>
    </row>
    <row r="6311" spans="1:2">
      <c r="A6311" s="83"/>
      <c r="B6311" s="83"/>
    </row>
    <row r="6312" spans="1:2">
      <c r="A6312" s="83"/>
      <c r="B6312" s="83"/>
    </row>
    <row r="6313" spans="1:2">
      <c r="A6313" s="83"/>
      <c r="B6313" s="83"/>
    </row>
    <row r="6314" spans="1:2">
      <c r="A6314" s="83"/>
      <c r="B6314" s="83"/>
    </row>
    <row r="6315" spans="1:2">
      <c r="A6315" s="83"/>
      <c r="B6315" s="83"/>
    </row>
    <row r="6316" spans="1:2">
      <c r="A6316" s="83"/>
      <c r="B6316" s="83"/>
    </row>
    <row r="6317" spans="1:2">
      <c r="A6317" s="83"/>
      <c r="B6317" s="83"/>
    </row>
    <row r="6318" spans="1:2">
      <c r="A6318" s="83"/>
      <c r="B6318" s="83"/>
    </row>
    <row r="6319" spans="1:2">
      <c r="A6319" s="83"/>
      <c r="B6319" s="83"/>
    </row>
    <row r="6320" spans="1:2">
      <c r="A6320" s="83"/>
      <c r="B6320" s="83"/>
    </row>
    <row r="6321" spans="1:2">
      <c r="A6321" s="83"/>
      <c r="B6321" s="83"/>
    </row>
    <row r="6322" spans="1:2">
      <c r="A6322" s="83"/>
      <c r="B6322" s="83"/>
    </row>
    <row r="6323" spans="1:2">
      <c r="A6323" s="83"/>
      <c r="B6323" s="83"/>
    </row>
    <row r="6324" spans="1:2">
      <c r="A6324" s="83"/>
      <c r="B6324" s="83"/>
    </row>
    <row r="6325" spans="1:2">
      <c r="A6325" s="83"/>
      <c r="B6325" s="83"/>
    </row>
    <row r="6326" spans="1:2">
      <c r="A6326" s="83"/>
      <c r="B6326" s="83"/>
    </row>
    <row r="6327" spans="1:2">
      <c r="A6327" s="83"/>
      <c r="B6327" s="83"/>
    </row>
    <row r="6328" spans="1:2">
      <c r="A6328" s="83"/>
      <c r="B6328" s="83"/>
    </row>
    <row r="6329" spans="1:2">
      <c r="A6329" s="83"/>
      <c r="B6329" s="83"/>
    </row>
    <row r="6330" spans="1:2">
      <c r="A6330" s="83"/>
      <c r="B6330" s="83"/>
    </row>
    <row r="6331" spans="1:2">
      <c r="A6331" s="83"/>
      <c r="B6331" s="83"/>
    </row>
    <row r="6332" spans="1:2">
      <c r="A6332" s="83"/>
      <c r="B6332" s="83"/>
    </row>
    <row r="6333" spans="1:2">
      <c r="A6333" s="83"/>
      <c r="B6333" s="83"/>
    </row>
    <row r="6334" spans="1:2">
      <c r="A6334" s="83"/>
      <c r="B6334" s="83"/>
    </row>
    <row r="6335" spans="1:2">
      <c r="A6335" s="83"/>
      <c r="B6335" s="83"/>
    </row>
    <row r="6336" spans="1:2">
      <c r="A6336" s="83"/>
      <c r="B6336" s="83"/>
    </row>
    <row r="6337" spans="1:2">
      <c r="A6337" s="83"/>
      <c r="B6337" s="83"/>
    </row>
    <row r="6338" spans="1:2">
      <c r="A6338" s="83"/>
      <c r="B6338" s="83"/>
    </row>
    <row r="6339" spans="1:2">
      <c r="A6339" s="83"/>
      <c r="B6339" s="83"/>
    </row>
    <row r="6340" spans="1:2">
      <c r="A6340" s="83"/>
      <c r="B6340" s="83"/>
    </row>
    <row r="6341" spans="1:2">
      <c r="A6341" s="83"/>
      <c r="B6341" s="83"/>
    </row>
    <row r="6342" spans="1:2">
      <c r="A6342" s="83"/>
      <c r="B6342" s="83"/>
    </row>
    <row r="6343" spans="1:2">
      <c r="A6343" s="83"/>
      <c r="B6343" s="83"/>
    </row>
    <row r="6344" spans="1:2">
      <c r="A6344" s="83"/>
      <c r="B6344" s="83"/>
    </row>
    <row r="6345" spans="1:2">
      <c r="A6345" s="83"/>
      <c r="B6345" s="83"/>
    </row>
    <row r="6346" spans="1:2">
      <c r="A6346" s="83"/>
      <c r="B6346" s="83"/>
    </row>
    <row r="6347" spans="1:2">
      <c r="A6347" s="83"/>
      <c r="B6347" s="83"/>
    </row>
    <row r="6348" spans="1:2">
      <c r="A6348" s="83"/>
      <c r="B6348" s="83"/>
    </row>
    <row r="6349" spans="1:2">
      <c r="A6349" s="83"/>
      <c r="B6349" s="83"/>
    </row>
    <row r="6350" spans="1:2">
      <c r="A6350" s="83"/>
      <c r="B6350" s="83"/>
    </row>
    <row r="6351" spans="1:2">
      <c r="A6351" s="83"/>
      <c r="B6351" s="83"/>
    </row>
    <row r="6352" spans="1:2">
      <c r="A6352" s="83"/>
      <c r="B6352" s="83"/>
    </row>
    <row r="6353" spans="1:2">
      <c r="A6353" s="83"/>
      <c r="B6353" s="83"/>
    </row>
    <row r="6354" spans="1:2">
      <c r="A6354" s="83"/>
      <c r="B6354" s="83"/>
    </row>
    <row r="6355" spans="1:2">
      <c r="A6355" s="83"/>
      <c r="B6355" s="83"/>
    </row>
    <row r="6356" spans="1:2">
      <c r="A6356" s="83"/>
      <c r="B6356" s="83"/>
    </row>
    <row r="6357" spans="1:2">
      <c r="A6357" s="83"/>
      <c r="B6357" s="83"/>
    </row>
    <row r="6358" spans="1:2">
      <c r="A6358" s="83"/>
      <c r="B6358" s="83"/>
    </row>
    <row r="6359" spans="1:2">
      <c r="A6359" s="83"/>
      <c r="B6359" s="83"/>
    </row>
    <row r="6360" spans="1:2">
      <c r="A6360" s="83"/>
      <c r="B6360" s="83"/>
    </row>
    <row r="6361" spans="1:2">
      <c r="A6361" s="83"/>
      <c r="B6361" s="83"/>
    </row>
    <row r="6362" spans="1:2">
      <c r="A6362" s="83"/>
      <c r="B6362" s="83"/>
    </row>
    <row r="6363" spans="1:2">
      <c r="A6363" s="83"/>
      <c r="B6363" s="83"/>
    </row>
    <row r="6364" spans="1:2">
      <c r="A6364" s="83"/>
      <c r="B6364" s="83"/>
    </row>
    <row r="6365" spans="1:2">
      <c r="A6365" s="83"/>
      <c r="B6365" s="83"/>
    </row>
    <row r="6366" spans="1:2">
      <c r="A6366" s="83"/>
      <c r="B6366" s="83"/>
    </row>
    <row r="6367" spans="1:2">
      <c r="A6367" s="83"/>
      <c r="B6367" s="83"/>
    </row>
    <row r="6368" spans="1:2">
      <c r="A6368" s="83"/>
      <c r="B6368" s="83"/>
    </row>
    <row r="6369" spans="1:2">
      <c r="A6369" s="83"/>
      <c r="B6369" s="83"/>
    </row>
    <row r="6370" spans="1:2">
      <c r="A6370" s="83"/>
      <c r="B6370" s="83"/>
    </row>
    <row r="6371" spans="1:2">
      <c r="A6371" s="83"/>
      <c r="B6371" s="83"/>
    </row>
    <row r="6372" spans="1:2">
      <c r="A6372" s="83"/>
      <c r="B6372" s="83"/>
    </row>
    <row r="6373" spans="1:2">
      <c r="A6373" s="83"/>
      <c r="B6373" s="83"/>
    </row>
    <row r="6374" spans="1:2">
      <c r="A6374" s="83"/>
      <c r="B6374" s="83"/>
    </row>
    <row r="6375" spans="1:2">
      <c r="A6375" s="83"/>
      <c r="B6375" s="83"/>
    </row>
    <row r="6376" spans="1:2">
      <c r="A6376" s="83"/>
      <c r="B6376" s="83"/>
    </row>
    <row r="6377" spans="1:2">
      <c r="A6377" s="83"/>
      <c r="B6377" s="83"/>
    </row>
    <row r="6378" spans="1:2">
      <c r="A6378" s="83"/>
      <c r="B6378" s="83"/>
    </row>
    <row r="6379" spans="1:2">
      <c r="A6379" s="83"/>
      <c r="B6379" s="83"/>
    </row>
    <row r="6380" spans="1:2">
      <c r="A6380" s="83"/>
      <c r="B6380" s="83"/>
    </row>
    <row r="6381" spans="1:2">
      <c r="A6381" s="83"/>
      <c r="B6381" s="83"/>
    </row>
    <row r="6382" spans="1:2">
      <c r="A6382" s="83"/>
      <c r="B6382" s="83"/>
    </row>
    <row r="6383" spans="1:2">
      <c r="A6383" s="83"/>
      <c r="B6383" s="83"/>
    </row>
    <row r="6384" spans="1:2">
      <c r="A6384" s="83"/>
      <c r="B6384" s="83"/>
    </row>
    <row r="6385" spans="1:2">
      <c r="A6385" s="83"/>
      <c r="B6385" s="83"/>
    </row>
    <row r="6386" spans="1:2">
      <c r="A6386" s="83"/>
      <c r="B6386" s="83"/>
    </row>
    <row r="6387" spans="1:2">
      <c r="A6387" s="83"/>
      <c r="B6387" s="83"/>
    </row>
    <row r="6388" spans="1:2">
      <c r="A6388" s="83"/>
      <c r="B6388" s="83"/>
    </row>
    <row r="6389" spans="1:2">
      <c r="A6389" s="83"/>
      <c r="B6389" s="83"/>
    </row>
    <row r="6390" spans="1:2">
      <c r="A6390" s="83"/>
      <c r="B6390" s="83"/>
    </row>
    <row r="6391" spans="1:2">
      <c r="A6391" s="83"/>
      <c r="B6391" s="83"/>
    </row>
    <row r="6392" spans="1:2">
      <c r="A6392" s="83"/>
      <c r="B6392" s="83"/>
    </row>
    <row r="6393" spans="1:2">
      <c r="A6393" s="83"/>
      <c r="B6393" s="83"/>
    </row>
    <row r="6394" spans="1:2">
      <c r="A6394" s="83"/>
      <c r="B6394" s="83"/>
    </row>
    <row r="6395" spans="1:2">
      <c r="A6395" s="83"/>
      <c r="B6395" s="83"/>
    </row>
    <row r="6396" spans="1:2">
      <c r="A6396" s="83"/>
      <c r="B6396" s="83"/>
    </row>
    <row r="6397" spans="1:2">
      <c r="A6397" s="83"/>
      <c r="B6397" s="83"/>
    </row>
    <row r="6398" spans="1:2">
      <c r="A6398" s="83"/>
      <c r="B6398" s="83"/>
    </row>
    <row r="6399" spans="1:2">
      <c r="A6399" s="83"/>
      <c r="B6399" s="83"/>
    </row>
    <row r="6400" spans="1:2">
      <c r="A6400" s="83"/>
      <c r="B6400" s="83"/>
    </row>
    <row r="6401" spans="1:2">
      <c r="A6401" s="83"/>
      <c r="B6401" s="83"/>
    </row>
    <row r="6402" spans="1:2">
      <c r="A6402" s="83"/>
      <c r="B6402" s="83"/>
    </row>
    <row r="6403" spans="1:2">
      <c r="A6403" s="83"/>
      <c r="B6403" s="83"/>
    </row>
    <row r="6404" spans="1:2">
      <c r="A6404" s="83"/>
      <c r="B6404" s="83"/>
    </row>
    <row r="6405" spans="1:2">
      <c r="A6405" s="83"/>
      <c r="B6405" s="83"/>
    </row>
    <row r="6406" spans="1:2">
      <c r="A6406" s="83"/>
      <c r="B6406" s="83"/>
    </row>
    <row r="6407" spans="1:2">
      <c r="A6407" s="83"/>
      <c r="B6407" s="83"/>
    </row>
    <row r="6408" spans="1:2">
      <c r="A6408" s="83"/>
      <c r="B6408" s="83"/>
    </row>
    <row r="6409" spans="1:2">
      <c r="A6409" s="83"/>
      <c r="B6409" s="83"/>
    </row>
    <row r="6410" spans="1:2">
      <c r="A6410" s="83"/>
      <c r="B6410" s="83"/>
    </row>
    <row r="6411" spans="1:2">
      <c r="A6411" s="83"/>
      <c r="B6411" s="83"/>
    </row>
    <row r="6412" spans="1:2">
      <c r="A6412" s="83"/>
      <c r="B6412" s="83"/>
    </row>
    <row r="6413" spans="1:2">
      <c r="A6413" s="83"/>
      <c r="B6413" s="83"/>
    </row>
    <row r="6414" spans="1:2">
      <c r="A6414" s="83"/>
      <c r="B6414" s="83"/>
    </row>
    <row r="6415" spans="1:2">
      <c r="A6415" s="83"/>
      <c r="B6415" s="83"/>
    </row>
    <row r="6416" spans="1:2">
      <c r="A6416" s="83"/>
      <c r="B6416" s="83"/>
    </row>
    <row r="6417" spans="1:2">
      <c r="A6417" s="83"/>
      <c r="B6417" s="83"/>
    </row>
    <row r="6418" spans="1:2">
      <c r="A6418" s="83"/>
      <c r="B6418" s="83"/>
    </row>
    <row r="6419" spans="1:2">
      <c r="A6419" s="83"/>
      <c r="B6419" s="83"/>
    </row>
    <row r="6420" spans="1:2">
      <c r="A6420" s="83"/>
      <c r="B6420" s="83"/>
    </row>
    <row r="6421" spans="1:2">
      <c r="A6421" s="83"/>
      <c r="B6421" s="83"/>
    </row>
    <row r="6422" spans="1:2">
      <c r="A6422" s="83"/>
      <c r="B6422" s="83"/>
    </row>
    <row r="6423" spans="1:2">
      <c r="A6423" s="83"/>
      <c r="B6423" s="83"/>
    </row>
    <row r="6424" spans="1:2">
      <c r="A6424" s="83"/>
      <c r="B6424" s="83"/>
    </row>
    <row r="6425" spans="1:2">
      <c r="A6425" s="83"/>
      <c r="B6425" s="83"/>
    </row>
    <row r="6426" spans="1:2">
      <c r="A6426" s="83"/>
      <c r="B6426" s="83"/>
    </row>
    <row r="6427" spans="1:2">
      <c r="A6427" s="83"/>
      <c r="B6427" s="83"/>
    </row>
    <row r="6428" spans="1:2">
      <c r="A6428" s="83"/>
      <c r="B6428" s="83"/>
    </row>
    <row r="6429" spans="1:2">
      <c r="A6429" s="83"/>
      <c r="B6429" s="83"/>
    </row>
    <row r="6430" spans="1:2">
      <c r="A6430" s="83"/>
      <c r="B6430" s="83"/>
    </row>
    <row r="6431" spans="1:2">
      <c r="A6431" s="83"/>
      <c r="B6431" s="83"/>
    </row>
    <row r="6432" spans="1:2">
      <c r="A6432" s="83"/>
      <c r="B6432" s="83"/>
    </row>
    <row r="6433" spans="1:2">
      <c r="A6433" s="83"/>
      <c r="B6433" s="83"/>
    </row>
    <row r="6434" spans="1:2">
      <c r="A6434" s="83"/>
      <c r="B6434" s="83"/>
    </row>
    <row r="6435" spans="1:2">
      <c r="A6435" s="83"/>
      <c r="B6435" s="83"/>
    </row>
    <row r="6436" spans="1:2">
      <c r="A6436" s="83"/>
      <c r="B6436" s="83"/>
    </row>
    <row r="6437" spans="1:2">
      <c r="A6437" s="83"/>
      <c r="B6437" s="83"/>
    </row>
    <row r="6438" spans="1:2">
      <c r="A6438" s="83"/>
      <c r="B6438" s="83"/>
    </row>
    <row r="6439" spans="1:2">
      <c r="A6439" s="83"/>
      <c r="B6439" s="83"/>
    </row>
    <row r="6440" spans="1:2">
      <c r="A6440" s="83"/>
      <c r="B6440" s="83"/>
    </row>
    <row r="6441" spans="1:2">
      <c r="A6441" s="83"/>
      <c r="B6441" s="83"/>
    </row>
    <row r="6442" spans="1:2">
      <c r="A6442" s="83"/>
      <c r="B6442" s="83"/>
    </row>
    <row r="6443" spans="1:2">
      <c r="A6443" s="83"/>
      <c r="B6443" s="83"/>
    </row>
    <row r="6444" spans="1:2">
      <c r="A6444" s="83"/>
      <c r="B6444" s="83"/>
    </row>
    <row r="6445" spans="1:2">
      <c r="A6445" s="83"/>
      <c r="B6445" s="83"/>
    </row>
    <row r="6446" spans="1:2">
      <c r="A6446" s="83"/>
      <c r="B6446" s="83"/>
    </row>
    <row r="6447" spans="1:2">
      <c r="A6447" s="83"/>
      <c r="B6447" s="83"/>
    </row>
    <row r="6448" spans="1:2">
      <c r="A6448" s="83"/>
      <c r="B6448" s="83"/>
    </row>
    <row r="6449" spans="1:2">
      <c r="A6449" s="83"/>
      <c r="B6449" s="83"/>
    </row>
    <row r="6450" spans="1:2">
      <c r="A6450" s="83"/>
      <c r="B6450" s="83"/>
    </row>
    <row r="6451" spans="1:2">
      <c r="A6451" s="83"/>
      <c r="B6451" s="83"/>
    </row>
    <row r="6452" spans="1:2">
      <c r="A6452" s="83"/>
      <c r="B6452" s="83"/>
    </row>
    <row r="6453" spans="1:2">
      <c r="A6453" s="83"/>
      <c r="B6453" s="83"/>
    </row>
    <row r="6454" spans="1:2">
      <c r="A6454" s="83"/>
      <c r="B6454" s="83"/>
    </row>
    <row r="6455" spans="1:2">
      <c r="A6455" s="83"/>
      <c r="B6455" s="83"/>
    </row>
    <row r="6456" spans="1:2">
      <c r="A6456" s="83"/>
      <c r="B6456" s="83"/>
    </row>
    <row r="6457" spans="1:2">
      <c r="A6457" s="83"/>
      <c r="B6457" s="83"/>
    </row>
    <row r="6458" spans="1:2">
      <c r="A6458" s="83"/>
      <c r="B6458" s="83"/>
    </row>
    <row r="6459" spans="1:2">
      <c r="A6459" s="83"/>
      <c r="B6459" s="83"/>
    </row>
    <row r="6460" spans="1:2">
      <c r="A6460" s="83"/>
      <c r="B6460" s="83"/>
    </row>
    <row r="6461" spans="1:2">
      <c r="A6461" s="83"/>
      <c r="B6461" s="83"/>
    </row>
    <row r="6462" spans="1:2">
      <c r="A6462" s="83"/>
      <c r="B6462" s="83"/>
    </row>
    <row r="6463" spans="1:2">
      <c r="A6463" s="83"/>
      <c r="B6463" s="83"/>
    </row>
    <row r="6464" spans="1:2">
      <c r="A6464" s="83"/>
      <c r="B6464" s="83"/>
    </row>
    <row r="6465" spans="1:2">
      <c r="A6465" s="83"/>
      <c r="B6465" s="83"/>
    </row>
    <row r="6466" spans="1:2">
      <c r="A6466" s="83"/>
      <c r="B6466" s="83"/>
    </row>
    <row r="6467" spans="1:2">
      <c r="A6467" s="83"/>
      <c r="B6467" s="83"/>
    </row>
    <row r="6468" spans="1:2">
      <c r="A6468" s="83"/>
      <c r="B6468" s="83"/>
    </row>
    <row r="6469" spans="1:2">
      <c r="A6469" s="83"/>
      <c r="B6469" s="83"/>
    </row>
    <row r="6470" spans="1:2">
      <c r="A6470" s="83"/>
      <c r="B6470" s="83"/>
    </row>
    <row r="6471" spans="1:2">
      <c r="A6471" s="83"/>
      <c r="B6471" s="83"/>
    </row>
    <row r="6472" spans="1:2">
      <c r="A6472" s="83"/>
      <c r="B6472" s="83"/>
    </row>
    <row r="6473" spans="1:2">
      <c r="A6473" s="83"/>
      <c r="B6473" s="83"/>
    </row>
    <row r="6474" spans="1:2">
      <c r="A6474" s="83"/>
      <c r="B6474" s="83"/>
    </row>
    <row r="6475" spans="1:2">
      <c r="A6475" s="83"/>
      <c r="B6475" s="83"/>
    </row>
    <row r="6476" spans="1:2">
      <c r="A6476" s="83"/>
      <c r="B6476" s="83"/>
    </row>
    <row r="6477" spans="1:2">
      <c r="A6477" s="83"/>
      <c r="B6477" s="83"/>
    </row>
    <row r="6478" spans="1:2">
      <c r="A6478" s="83"/>
      <c r="B6478" s="83"/>
    </row>
    <row r="6479" spans="1:2">
      <c r="A6479" s="83"/>
      <c r="B6479" s="83"/>
    </row>
    <row r="6480" spans="1:2">
      <c r="A6480" s="83"/>
      <c r="B6480" s="83"/>
    </row>
    <row r="6481" spans="1:2">
      <c r="A6481" s="83"/>
      <c r="B6481" s="83"/>
    </row>
    <row r="6482" spans="1:2">
      <c r="A6482" s="83"/>
      <c r="B6482" s="83"/>
    </row>
    <row r="6483" spans="1:2">
      <c r="A6483" s="83"/>
      <c r="B6483" s="83"/>
    </row>
    <row r="6484" spans="1:2">
      <c r="A6484" s="83"/>
      <c r="B6484" s="83"/>
    </row>
    <row r="6485" spans="1:2">
      <c r="A6485" s="83"/>
      <c r="B6485" s="83"/>
    </row>
    <row r="6486" spans="1:2">
      <c r="A6486" s="83"/>
      <c r="B6486" s="83"/>
    </row>
    <row r="6487" spans="1:2">
      <c r="A6487" s="83"/>
      <c r="B6487" s="83"/>
    </row>
    <row r="6488" spans="1:2">
      <c r="A6488" s="83"/>
      <c r="B6488" s="83"/>
    </row>
    <row r="6489" spans="1:2">
      <c r="A6489" s="83"/>
      <c r="B6489" s="83"/>
    </row>
    <row r="6490" spans="1:2">
      <c r="A6490" s="83"/>
      <c r="B6490" s="83"/>
    </row>
    <row r="6491" spans="1:2">
      <c r="A6491" s="83"/>
      <c r="B6491" s="83"/>
    </row>
    <row r="6492" spans="1:2">
      <c r="A6492" s="83"/>
      <c r="B6492" s="83"/>
    </row>
    <row r="6493" spans="1:2">
      <c r="A6493" s="83"/>
      <c r="B6493" s="83"/>
    </row>
    <row r="6494" spans="1:2">
      <c r="A6494" s="83"/>
      <c r="B6494" s="83"/>
    </row>
    <row r="6495" spans="1:2">
      <c r="A6495" s="83"/>
      <c r="B6495" s="83"/>
    </row>
    <row r="6496" spans="1:2">
      <c r="A6496" s="83"/>
      <c r="B6496" s="83"/>
    </row>
    <row r="6497" spans="1:2">
      <c r="A6497" s="83"/>
      <c r="B6497" s="83"/>
    </row>
    <row r="6498" spans="1:2">
      <c r="A6498" s="83"/>
      <c r="B6498" s="83"/>
    </row>
    <row r="6499" spans="1:2">
      <c r="A6499" s="83"/>
      <c r="B6499" s="83"/>
    </row>
    <row r="6500" spans="1:2">
      <c r="A6500" s="83"/>
      <c r="B6500" s="83"/>
    </row>
    <row r="6501" spans="1:2">
      <c r="A6501" s="83"/>
      <c r="B6501" s="83"/>
    </row>
    <row r="6502" spans="1:2">
      <c r="A6502" s="83"/>
      <c r="B6502" s="83"/>
    </row>
    <row r="6503" spans="1:2">
      <c r="A6503" s="83"/>
      <c r="B6503" s="83"/>
    </row>
    <row r="6504" spans="1:2">
      <c r="A6504" s="83"/>
      <c r="B6504" s="83"/>
    </row>
    <row r="6505" spans="1:2">
      <c r="A6505" s="83"/>
      <c r="B6505" s="83"/>
    </row>
    <row r="6506" spans="1:2">
      <c r="A6506" s="83"/>
      <c r="B6506" s="83"/>
    </row>
    <row r="6507" spans="1:2">
      <c r="A6507" s="83"/>
      <c r="B6507" s="83"/>
    </row>
    <row r="6508" spans="1:2">
      <c r="A6508" s="83"/>
      <c r="B6508" s="83"/>
    </row>
    <row r="6509" spans="1:2">
      <c r="A6509" s="83"/>
      <c r="B6509" s="83"/>
    </row>
    <row r="6510" spans="1:2">
      <c r="A6510" s="83"/>
      <c r="B6510" s="83"/>
    </row>
    <row r="6511" spans="1:2">
      <c r="A6511" s="83"/>
      <c r="B6511" s="83"/>
    </row>
    <row r="6512" spans="1:2">
      <c r="A6512" s="83"/>
      <c r="B6512" s="83"/>
    </row>
    <row r="6513" spans="1:2">
      <c r="A6513" s="83"/>
      <c r="B6513" s="83"/>
    </row>
    <row r="6514" spans="1:2">
      <c r="A6514" s="83"/>
      <c r="B6514" s="83"/>
    </row>
    <row r="6515" spans="1:2">
      <c r="A6515" s="83"/>
      <c r="B6515" s="83"/>
    </row>
    <row r="6516" spans="1:2">
      <c r="A6516" s="83"/>
      <c r="B6516" s="83"/>
    </row>
    <row r="6517" spans="1:2">
      <c r="A6517" s="83"/>
      <c r="B6517" s="83"/>
    </row>
    <row r="6518" spans="1:2">
      <c r="A6518" s="83"/>
      <c r="B6518" s="83"/>
    </row>
    <row r="6519" spans="1:2">
      <c r="A6519" s="83"/>
      <c r="B6519" s="83"/>
    </row>
    <row r="6520" spans="1:2">
      <c r="A6520" s="83"/>
      <c r="B6520" s="83"/>
    </row>
    <row r="6521" spans="1:2">
      <c r="A6521" s="83"/>
      <c r="B6521" s="83"/>
    </row>
    <row r="6522" spans="1:2">
      <c r="A6522" s="83"/>
      <c r="B6522" s="83"/>
    </row>
    <row r="6523" spans="1:2">
      <c r="A6523" s="83"/>
      <c r="B6523" s="83"/>
    </row>
    <row r="6524" spans="1:2">
      <c r="A6524" s="83"/>
      <c r="B6524" s="83"/>
    </row>
    <row r="6525" spans="1:2">
      <c r="A6525" s="83"/>
      <c r="B6525" s="83"/>
    </row>
    <row r="6526" spans="1:2">
      <c r="A6526" s="83"/>
      <c r="B6526" s="83"/>
    </row>
    <row r="6527" spans="1:2">
      <c r="A6527" s="83"/>
      <c r="B6527" s="83"/>
    </row>
    <row r="6528" spans="1:2">
      <c r="A6528" s="83"/>
      <c r="B6528" s="83"/>
    </row>
    <row r="6529" spans="1:2">
      <c r="A6529" s="83"/>
      <c r="B6529" s="83"/>
    </row>
    <row r="6530" spans="1:2">
      <c r="A6530" s="83"/>
      <c r="B6530" s="83"/>
    </row>
    <row r="6531" spans="1:2">
      <c r="A6531" s="83"/>
      <c r="B6531" s="83"/>
    </row>
    <row r="6532" spans="1:2">
      <c r="A6532" s="83"/>
      <c r="B6532" s="83"/>
    </row>
    <row r="6533" spans="1:2">
      <c r="A6533" s="83"/>
      <c r="B6533" s="83"/>
    </row>
    <row r="6534" spans="1:2">
      <c r="A6534" s="83"/>
      <c r="B6534" s="83"/>
    </row>
    <row r="6535" spans="1:2">
      <c r="A6535" s="83"/>
      <c r="B6535" s="83"/>
    </row>
    <row r="6536" spans="1:2">
      <c r="A6536" s="83"/>
      <c r="B6536" s="83"/>
    </row>
    <row r="6537" spans="1:2">
      <c r="A6537" s="83"/>
      <c r="B6537" s="83"/>
    </row>
    <row r="6538" spans="1:2">
      <c r="A6538" s="83"/>
      <c r="B6538" s="83"/>
    </row>
    <row r="6539" spans="1:2">
      <c r="A6539" s="83"/>
      <c r="B6539" s="83"/>
    </row>
    <row r="6540" spans="1:2">
      <c r="A6540" s="83"/>
      <c r="B6540" s="83"/>
    </row>
    <row r="6541" spans="1:2">
      <c r="A6541" s="83"/>
      <c r="B6541" s="83"/>
    </row>
    <row r="6542" spans="1:2">
      <c r="A6542" s="83"/>
      <c r="B6542" s="83"/>
    </row>
    <row r="6543" spans="1:2">
      <c r="A6543" s="83"/>
      <c r="B6543" s="83"/>
    </row>
    <row r="6544" spans="1:2">
      <c r="A6544" s="83"/>
      <c r="B6544" s="83"/>
    </row>
    <row r="6545" spans="1:2">
      <c r="A6545" s="83"/>
      <c r="B6545" s="83"/>
    </row>
    <row r="6546" spans="1:2">
      <c r="A6546" s="83"/>
      <c r="B6546" s="83"/>
    </row>
    <row r="6547" spans="1:2">
      <c r="A6547" s="83"/>
      <c r="B6547" s="83"/>
    </row>
    <row r="6548" spans="1:2">
      <c r="A6548" s="83"/>
      <c r="B6548" s="83"/>
    </row>
    <row r="6549" spans="1:2">
      <c r="A6549" s="83"/>
      <c r="B6549" s="83"/>
    </row>
    <row r="6550" spans="1:2">
      <c r="A6550" s="83"/>
      <c r="B6550" s="83"/>
    </row>
    <row r="6551" spans="1:2">
      <c r="A6551" s="83"/>
      <c r="B6551" s="83"/>
    </row>
    <row r="6552" spans="1:2">
      <c r="A6552" s="83"/>
      <c r="B6552" s="83"/>
    </row>
    <row r="6553" spans="1:2">
      <c r="A6553" s="83"/>
      <c r="B6553" s="83"/>
    </row>
    <row r="6554" spans="1:2">
      <c r="A6554" s="83"/>
      <c r="B6554" s="83"/>
    </row>
    <row r="6555" spans="1:2">
      <c r="A6555" s="83"/>
      <c r="B6555" s="83"/>
    </row>
    <row r="6556" spans="1:2">
      <c r="A6556" s="83"/>
      <c r="B6556" s="83"/>
    </row>
    <row r="6557" spans="1:2">
      <c r="A6557" s="83"/>
      <c r="B6557" s="83"/>
    </row>
    <row r="6558" spans="1:2">
      <c r="A6558" s="83"/>
      <c r="B6558" s="83"/>
    </row>
    <row r="6559" spans="1:2">
      <c r="A6559" s="83"/>
      <c r="B6559" s="83"/>
    </row>
    <row r="6560" spans="1:2">
      <c r="A6560" s="83"/>
      <c r="B6560" s="83"/>
    </row>
    <row r="6561" spans="1:2">
      <c r="A6561" s="83"/>
      <c r="B6561" s="83"/>
    </row>
    <row r="6562" spans="1:2">
      <c r="A6562" s="83"/>
      <c r="B6562" s="83"/>
    </row>
    <row r="6563" spans="1:2">
      <c r="A6563" s="83"/>
      <c r="B6563" s="83"/>
    </row>
    <row r="6564" spans="1:2">
      <c r="A6564" s="83"/>
      <c r="B6564" s="83"/>
    </row>
    <row r="6565" spans="1:2">
      <c r="A6565" s="83"/>
      <c r="B6565" s="83"/>
    </row>
    <row r="6566" spans="1:2">
      <c r="A6566" s="83"/>
      <c r="B6566" s="83"/>
    </row>
    <row r="6567" spans="1:2">
      <c r="A6567" s="83"/>
      <c r="B6567" s="83"/>
    </row>
    <row r="6568" spans="1:2">
      <c r="A6568" s="83"/>
      <c r="B6568" s="83"/>
    </row>
    <row r="6569" spans="1:2">
      <c r="A6569" s="83"/>
      <c r="B6569" s="83"/>
    </row>
    <row r="6570" spans="1:2">
      <c r="A6570" s="83"/>
      <c r="B6570" s="83"/>
    </row>
    <row r="6571" spans="1:2">
      <c r="A6571" s="83"/>
      <c r="B6571" s="83"/>
    </row>
    <row r="6572" spans="1:2">
      <c r="A6572" s="83"/>
      <c r="B6572" s="83"/>
    </row>
    <row r="6573" spans="1:2">
      <c r="A6573" s="83"/>
      <c r="B6573" s="83"/>
    </row>
    <row r="6574" spans="1:2">
      <c r="A6574" s="83"/>
      <c r="B6574" s="83"/>
    </row>
    <row r="6575" spans="1:2">
      <c r="A6575" s="83"/>
      <c r="B6575" s="83"/>
    </row>
    <row r="6576" spans="1:2">
      <c r="A6576" s="83"/>
      <c r="B6576" s="83"/>
    </row>
    <row r="6577" spans="1:2">
      <c r="A6577" s="83"/>
      <c r="B6577" s="83"/>
    </row>
    <row r="6578" spans="1:2">
      <c r="A6578" s="83"/>
      <c r="B6578" s="83"/>
    </row>
    <row r="6579" spans="1:2">
      <c r="A6579" s="83"/>
      <c r="B6579" s="83"/>
    </row>
    <row r="6580" spans="1:2">
      <c r="A6580" s="83"/>
      <c r="B6580" s="83"/>
    </row>
    <row r="6581" spans="1:2">
      <c r="A6581" s="83"/>
      <c r="B6581" s="83"/>
    </row>
    <row r="6582" spans="1:2">
      <c r="A6582" s="83"/>
      <c r="B6582" s="83"/>
    </row>
    <row r="6583" spans="1:2">
      <c r="A6583" s="83"/>
      <c r="B6583" s="83"/>
    </row>
    <row r="6584" spans="1:2">
      <c r="A6584" s="83"/>
      <c r="B6584" s="83"/>
    </row>
    <row r="6585" spans="1:2">
      <c r="A6585" s="83"/>
      <c r="B6585" s="83"/>
    </row>
    <row r="6586" spans="1:2">
      <c r="A6586" s="83"/>
      <c r="B6586" s="83"/>
    </row>
    <row r="6587" spans="1:2">
      <c r="A6587" s="83"/>
      <c r="B6587" s="83"/>
    </row>
    <row r="6588" spans="1:2">
      <c r="A6588" s="83"/>
      <c r="B6588" s="83"/>
    </row>
    <row r="6589" spans="1:2">
      <c r="A6589" s="83"/>
      <c r="B6589" s="83"/>
    </row>
    <row r="6590" spans="1:2">
      <c r="A6590" s="83"/>
      <c r="B6590" s="83"/>
    </row>
    <row r="6591" spans="1:2">
      <c r="A6591" s="83"/>
      <c r="B6591" s="83"/>
    </row>
    <row r="6592" spans="1:2">
      <c r="A6592" s="83"/>
      <c r="B6592" s="83"/>
    </row>
    <row r="6593" spans="1:2">
      <c r="A6593" s="83"/>
      <c r="B6593" s="83"/>
    </row>
    <row r="6594" spans="1:2">
      <c r="A6594" s="83"/>
      <c r="B6594" s="83"/>
    </row>
    <row r="6595" spans="1:2">
      <c r="A6595" s="83"/>
      <c r="B6595" s="83"/>
    </row>
    <row r="6596" spans="1:2">
      <c r="A6596" s="83"/>
      <c r="B6596" s="83"/>
    </row>
    <row r="6597" spans="1:2">
      <c r="A6597" s="83"/>
      <c r="B6597" s="83"/>
    </row>
    <row r="6598" spans="1:2">
      <c r="A6598" s="83"/>
      <c r="B6598" s="83"/>
    </row>
    <row r="6599" spans="1:2">
      <c r="A6599" s="83"/>
      <c r="B6599" s="83"/>
    </row>
    <row r="6600" spans="1:2">
      <c r="A6600" s="83"/>
      <c r="B6600" s="83"/>
    </row>
    <row r="6601" spans="1:2">
      <c r="A6601" s="83"/>
      <c r="B6601" s="83"/>
    </row>
    <row r="6602" spans="1:2">
      <c r="A6602" s="83"/>
      <c r="B6602" s="83"/>
    </row>
    <row r="6603" spans="1:2">
      <c r="A6603" s="83"/>
      <c r="B6603" s="83"/>
    </row>
    <row r="6604" spans="1:2">
      <c r="A6604" s="83"/>
      <c r="B6604" s="83"/>
    </row>
    <row r="6605" spans="1:2">
      <c r="A6605" s="83"/>
      <c r="B6605" s="83"/>
    </row>
    <row r="6606" spans="1:2">
      <c r="A6606" s="83"/>
      <c r="B6606" s="83"/>
    </row>
    <row r="6607" spans="1:2">
      <c r="A6607" s="83"/>
      <c r="B6607" s="83"/>
    </row>
    <row r="6608" spans="1:2">
      <c r="A6608" s="83"/>
      <c r="B6608" s="83"/>
    </row>
    <row r="6609" spans="1:2">
      <c r="A6609" s="83"/>
      <c r="B6609" s="83"/>
    </row>
    <row r="6610" spans="1:2">
      <c r="A6610" s="83"/>
      <c r="B6610" s="83"/>
    </row>
    <row r="6611" spans="1:2">
      <c r="A6611" s="83"/>
      <c r="B6611" s="83"/>
    </row>
    <row r="6612" spans="1:2">
      <c r="A6612" s="83"/>
      <c r="B6612" s="83"/>
    </row>
    <row r="6613" spans="1:2">
      <c r="A6613" s="83"/>
      <c r="B6613" s="83"/>
    </row>
    <row r="6614" spans="1:2">
      <c r="A6614" s="83"/>
      <c r="B6614" s="83"/>
    </row>
    <row r="6615" spans="1:2">
      <c r="A6615" s="83"/>
      <c r="B6615" s="83"/>
    </row>
    <row r="6616" spans="1:2">
      <c r="A6616" s="83"/>
      <c r="B6616" s="83"/>
    </row>
    <row r="6617" spans="1:2">
      <c r="A6617" s="83"/>
      <c r="B6617" s="83"/>
    </row>
    <row r="6618" spans="1:2">
      <c r="A6618" s="83"/>
      <c r="B6618" s="83"/>
    </row>
    <row r="6619" spans="1:2">
      <c r="A6619" s="83"/>
      <c r="B6619" s="83"/>
    </row>
    <row r="6620" spans="1:2">
      <c r="A6620" s="83"/>
      <c r="B6620" s="83"/>
    </row>
    <row r="6621" spans="1:2">
      <c r="A6621" s="83"/>
      <c r="B6621" s="83"/>
    </row>
    <row r="6622" spans="1:2">
      <c r="A6622" s="83"/>
      <c r="B6622" s="83"/>
    </row>
    <row r="6623" spans="1:2">
      <c r="A6623" s="83"/>
      <c r="B6623" s="83"/>
    </row>
    <row r="6624" spans="1:2">
      <c r="A6624" s="83"/>
      <c r="B6624" s="83"/>
    </row>
    <row r="6625" spans="1:2">
      <c r="A6625" s="83"/>
      <c r="B6625" s="83"/>
    </row>
    <row r="6626" spans="1:2">
      <c r="A6626" s="83"/>
      <c r="B6626" s="83"/>
    </row>
    <row r="6627" spans="1:2">
      <c r="A6627" s="83"/>
      <c r="B6627" s="83"/>
    </row>
    <row r="6628" spans="1:2">
      <c r="A6628" s="83"/>
      <c r="B6628" s="83"/>
    </row>
    <row r="6629" spans="1:2">
      <c r="A6629" s="83"/>
      <c r="B6629" s="83"/>
    </row>
    <row r="6630" spans="1:2">
      <c r="A6630" s="83"/>
      <c r="B6630" s="83"/>
    </row>
    <row r="6631" spans="1:2">
      <c r="A6631" s="83"/>
      <c r="B6631" s="83"/>
    </row>
    <row r="6632" spans="1:2">
      <c r="A6632" s="83"/>
      <c r="B6632" s="83"/>
    </row>
    <row r="6633" spans="1:2">
      <c r="A6633" s="83"/>
      <c r="B6633" s="83"/>
    </row>
    <row r="6634" spans="1:2">
      <c r="A6634" s="83"/>
      <c r="B6634" s="83"/>
    </row>
    <row r="6635" spans="1:2">
      <c r="A6635" s="83"/>
      <c r="B6635" s="83"/>
    </row>
    <row r="6636" spans="1:2">
      <c r="A6636" s="83"/>
      <c r="B6636" s="83"/>
    </row>
    <row r="6637" spans="1:2">
      <c r="A6637" s="83"/>
      <c r="B6637" s="83"/>
    </row>
    <row r="6638" spans="1:2">
      <c r="A6638" s="83"/>
      <c r="B6638" s="83"/>
    </row>
    <row r="6639" spans="1:2">
      <c r="A6639" s="83"/>
      <c r="B6639" s="83"/>
    </row>
    <row r="6640" spans="1:2">
      <c r="A6640" s="83"/>
      <c r="B6640" s="83"/>
    </row>
    <row r="6641" spans="1:2">
      <c r="A6641" s="83"/>
      <c r="B6641" s="83"/>
    </row>
    <row r="6642" spans="1:2">
      <c r="A6642" s="83"/>
      <c r="B6642" s="83"/>
    </row>
    <row r="6643" spans="1:2">
      <c r="A6643" s="83"/>
      <c r="B6643" s="83"/>
    </row>
    <row r="6644" spans="1:2">
      <c r="A6644" s="83"/>
      <c r="B6644" s="83"/>
    </row>
    <row r="6645" spans="1:2">
      <c r="A6645" s="83"/>
      <c r="B6645" s="83"/>
    </row>
    <row r="6646" spans="1:2">
      <c r="A6646" s="83"/>
      <c r="B6646" s="83"/>
    </row>
    <row r="6647" spans="1:2">
      <c r="A6647" s="83"/>
      <c r="B6647" s="83"/>
    </row>
    <row r="6648" spans="1:2">
      <c r="A6648" s="83"/>
      <c r="B6648" s="83"/>
    </row>
    <row r="6649" spans="1:2">
      <c r="A6649" s="83"/>
      <c r="B6649" s="83"/>
    </row>
    <row r="6650" spans="1:2">
      <c r="A6650" s="83"/>
      <c r="B6650" s="83"/>
    </row>
    <row r="6651" spans="1:2">
      <c r="A6651" s="83"/>
      <c r="B6651" s="83"/>
    </row>
    <row r="6652" spans="1:2">
      <c r="A6652" s="83"/>
      <c r="B6652" s="83"/>
    </row>
    <row r="6653" spans="1:2">
      <c r="A6653" s="83"/>
      <c r="B6653" s="83"/>
    </row>
    <row r="6654" spans="1:2">
      <c r="A6654" s="83"/>
      <c r="B6654" s="83"/>
    </row>
    <row r="6655" spans="1:2">
      <c r="A6655" s="83"/>
      <c r="B6655" s="83"/>
    </row>
    <row r="6656" spans="1:2">
      <c r="A6656" s="83"/>
      <c r="B6656" s="83"/>
    </row>
    <row r="6657" spans="1:2">
      <c r="A6657" s="83"/>
      <c r="B6657" s="83"/>
    </row>
    <row r="6658" spans="1:2">
      <c r="A6658" s="83"/>
      <c r="B6658" s="83"/>
    </row>
    <row r="6659" spans="1:2">
      <c r="A6659" s="83"/>
      <c r="B6659" s="83"/>
    </row>
    <row r="6660" spans="1:2">
      <c r="A6660" s="83"/>
      <c r="B6660" s="83"/>
    </row>
    <row r="6661" spans="1:2">
      <c r="A6661" s="83"/>
      <c r="B6661" s="83"/>
    </row>
    <row r="6662" spans="1:2">
      <c r="A6662" s="83"/>
      <c r="B6662" s="83"/>
    </row>
    <row r="6663" spans="1:2">
      <c r="A6663" s="83"/>
      <c r="B6663" s="83"/>
    </row>
    <row r="6664" spans="1:2">
      <c r="A6664" s="83"/>
      <c r="B6664" s="83"/>
    </row>
    <row r="6665" spans="1:2">
      <c r="A6665" s="83"/>
      <c r="B6665" s="83"/>
    </row>
    <row r="6666" spans="1:2">
      <c r="A6666" s="83"/>
      <c r="B6666" s="83"/>
    </row>
    <row r="6667" spans="1:2">
      <c r="A6667" s="83"/>
      <c r="B6667" s="83"/>
    </row>
    <row r="6668" spans="1:2">
      <c r="A6668" s="83"/>
      <c r="B6668" s="83"/>
    </row>
    <row r="6669" spans="1:2">
      <c r="A6669" s="83"/>
      <c r="B6669" s="83"/>
    </row>
    <row r="6670" spans="1:2">
      <c r="A6670" s="83"/>
      <c r="B6670" s="83"/>
    </row>
    <row r="6671" spans="1:2">
      <c r="A6671" s="83"/>
      <c r="B6671" s="83"/>
    </row>
    <row r="6672" spans="1:2">
      <c r="A6672" s="83"/>
      <c r="B6672" s="83"/>
    </row>
    <row r="6673" spans="1:2">
      <c r="A6673" s="83"/>
      <c r="B6673" s="83"/>
    </row>
    <row r="6674" spans="1:2">
      <c r="A6674" s="83"/>
      <c r="B6674" s="83"/>
    </row>
    <row r="6675" spans="1:2">
      <c r="A6675" s="83"/>
      <c r="B6675" s="83"/>
    </row>
    <row r="6676" spans="1:2">
      <c r="A6676" s="83"/>
      <c r="B6676" s="83"/>
    </row>
    <row r="6677" spans="1:2">
      <c r="A6677" s="83"/>
      <c r="B6677" s="83"/>
    </row>
    <row r="6678" spans="1:2">
      <c r="A6678" s="83"/>
      <c r="B6678" s="83"/>
    </row>
    <row r="6679" spans="1:2">
      <c r="A6679" s="83"/>
      <c r="B6679" s="83"/>
    </row>
    <row r="6680" spans="1:2">
      <c r="A6680" s="83"/>
      <c r="B6680" s="83"/>
    </row>
    <row r="6681" spans="1:2">
      <c r="A6681" s="83"/>
      <c r="B6681" s="83"/>
    </row>
    <row r="6682" spans="1:2">
      <c r="A6682" s="83"/>
      <c r="B6682" s="83"/>
    </row>
    <row r="6683" spans="1:2">
      <c r="A6683" s="83"/>
      <c r="B6683" s="83"/>
    </row>
    <row r="6684" spans="1:2">
      <c r="A6684" s="83"/>
      <c r="B6684" s="83"/>
    </row>
    <row r="6685" spans="1:2">
      <c r="A6685" s="83"/>
      <c r="B6685" s="83"/>
    </row>
    <row r="6686" spans="1:2">
      <c r="A6686" s="83"/>
      <c r="B6686" s="83"/>
    </row>
    <row r="6687" spans="1:2">
      <c r="A6687" s="83"/>
      <c r="B6687" s="83"/>
    </row>
    <row r="6688" spans="1:2">
      <c r="A6688" s="83"/>
      <c r="B6688" s="83"/>
    </row>
    <row r="6689" spans="1:2">
      <c r="A6689" s="83"/>
      <c r="B6689" s="83"/>
    </row>
    <row r="6690" spans="1:2">
      <c r="A6690" s="83"/>
      <c r="B6690" s="83"/>
    </row>
    <row r="6691" spans="1:2">
      <c r="A6691" s="83"/>
      <c r="B6691" s="83"/>
    </row>
    <row r="6692" spans="1:2">
      <c r="A6692" s="83"/>
      <c r="B6692" s="83"/>
    </row>
    <row r="6693" spans="1:2">
      <c r="A6693" s="83"/>
      <c r="B6693" s="83"/>
    </row>
    <row r="6694" spans="1:2">
      <c r="A6694" s="83"/>
      <c r="B6694" s="83"/>
    </row>
    <row r="6695" spans="1:2">
      <c r="A6695" s="83"/>
      <c r="B6695" s="83"/>
    </row>
    <row r="6696" spans="1:2">
      <c r="A6696" s="83"/>
      <c r="B6696" s="83"/>
    </row>
    <row r="6697" spans="1:2">
      <c r="A6697" s="83"/>
      <c r="B6697" s="83"/>
    </row>
    <row r="6698" spans="1:2">
      <c r="A6698" s="83"/>
      <c r="B6698" s="83"/>
    </row>
    <row r="6699" spans="1:2">
      <c r="A6699" s="83"/>
      <c r="B6699" s="83"/>
    </row>
    <row r="6700" spans="1:2">
      <c r="A6700" s="83"/>
      <c r="B6700" s="83"/>
    </row>
    <row r="6701" spans="1:2">
      <c r="A6701" s="83"/>
      <c r="B6701" s="83"/>
    </row>
    <row r="6702" spans="1:2">
      <c r="A6702" s="83"/>
      <c r="B6702" s="83"/>
    </row>
    <row r="6703" spans="1:2">
      <c r="A6703" s="83"/>
      <c r="B6703" s="83"/>
    </row>
    <row r="6704" spans="1:2">
      <c r="A6704" s="83"/>
      <c r="B6704" s="83"/>
    </row>
    <row r="6705" spans="1:2">
      <c r="A6705" s="83"/>
      <c r="B6705" s="83"/>
    </row>
    <row r="6706" spans="1:2">
      <c r="A6706" s="83"/>
      <c r="B6706" s="83"/>
    </row>
    <row r="6707" spans="1:2">
      <c r="A6707" s="83"/>
      <c r="B6707" s="83"/>
    </row>
    <row r="6708" spans="1:2">
      <c r="A6708" s="83"/>
      <c r="B6708" s="83"/>
    </row>
    <row r="6709" spans="1:2">
      <c r="A6709" s="83"/>
      <c r="B6709" s="83"/>
    </row>
    <row r="6710" spans="1:2">
      <c r="A6710" s="83"/>
      <c r="B6710" s="83"/>
    </row>
    <row r="6711" spans="1:2">
      <c r="A6711" s="83"/>
      <c r="B6711" s="83"/>
    </row>
    <row r="6712" spans="1:2">
      <c r="A6712" s="83"/>
      <c r="B6712" s="83"/>
    </row>
    <row r="6713" spans="1:2">
      <c r="A6713" s="83"/>
      <c r="B6713" s="83"/>
    </row>
    <row r="6714" spans="1:2">
      <c r="A6714" s="83"/>
      <c r="B6714" s="83"/>
    </row>
    <row r="6715" spans="1:2">
      <c r="A6715" s="83"/>
      <c r="B6715" s="83"/>
    </row>
    <row r="6716" spans="1:2">
      <c r="A6716" s="83"/>
      <c r="B6716" s="83"/>
    </row>
    <row r="6717" spans="1:2">
      <c r="A6717" s="83"/>
      <c r="B6717" s="83"/>
    </row>
    <row r="6718" spans="1:2">
      <c r="A6718" s="83"/>
      <c r="B6718" s="83"/>
    </row>
    <row r="6719" spans="1:2">
      <c r="A6719" s="83"/>
      <c r="B6719" s="83"/>
    </row>
    <row r="6720" spans="1:2">
      <c r="A6720" s="83"/>
      <c r="B6720" s="83"/>
    </row>
    <row r="6721" spans="1:2">
      <c r="A6721" s="83"/>
      <c r="B6721" s="83"/>
    </row>
    <row r="6722" spans="1:2">
      <c r="A6722" s="83"/>
      <c r="B6722" s="83"/>
    </row>
    <row r="6723" spans="1:2">
      <c r="A6723" s="83"/>
      <c r="B6723" s="83"/>
    </row>
    <row r="6724" spans="1:2">
      <c r="A6724" s="83"/>
      <c r="B6724" s="83"/>
    </row>
    <row r="6725" spans="1:2">
      <c r="A6725" s="83"/>
      <c r="B6725" s="83"/>
    </row>
    <row r="6726" spans="1:2">
      <c r="A6726" s="83"/>
      <c r="B6726" s="83"/>
    </row>
    <row r="6727" spans="1:2">
      <c r="A6727" s="83"/>
      <c r="B6727" s="83"/>
    </row>
    <row r="6728" spans="1:2">
      <c r="A6728" s="83"/>
      <c r="B6728" s="83"/>
    </row>
    <row r="6729" spans="1:2">
      <c r="A6729" s="83"/>
      <c r="B6729" s="83"/>
    </row>
    <row r="6730" spans="1:2">
      <c r="A6730" s="83"/>
      <c r="B6730" s="83"/>
    </row>
    <row r="6731" spans="1:2">
      <c r="A6731" s="83"/>
      <c r="B6731" s="83"/>
    </row>
    <row r="6732" spans="1:2">
      <c r="A6732" s="83"/>
      <c r="B6732" s="83"/>
    </row>
    <row r="6733" spans="1:2">
      <c r="A6733" s="83"/>
      <c r="B6733" s="83"/>
    </row>
    <row r="6734" spans="1:2">
      <c r="A6734" s="83"/>
      <c r="B6734" s="83"/>
    </row>
    <row r="6735" spans="1:2">
      <c r="A6735" s="83"/>
      <c r="B6735" s="83"/>
    </row>
    <row r="6736" spans="1:2">
      <c r="A6736" s="83"/>
      <c r="B6736" s="83"/>
    </row>
    <row r="6737" spans="1:2">
      <c r="A6737" s="83"/>
      <c r="B6737" s="83"/>
    </row>
    <row r="6738" spans="1:2">
      <c r="A6738" s="83"/>
      <c r="B6738" s="83"/>
    </row>
    <row r="6739" spans="1:2">
      <c r="A6739" s="83"/>
      <c r="B6739" s="83"/>
    </row>
    <row r="6740" spans="1:2">
      <c r="A6740" s="83"/>
      <c r="B6740" s="83"/>
    </row>
    <row r="6741" spans="1:2">
      <c r="A6741" s="83"/>
      <c r="B6741" s="83"/>
    </row>
    <row r="6742" spans="1:2">
      <c r="A6742" s="83"/>
      <c r="B6742" s="83"/>
    </row>
    <row r="6743" spans="1:2">
      <c r="A6743" s="83"/>
      <c r="B6743" s="83"/>
    </row>
    <row r="6744" spans="1:2">
      <c r="A6744" s="83"/>
      <c r="B6744" s="83"/>
    </row>
    <row r="6745" spans="1:2">
      <c r="A6745" s="83"/>
      <c r="B6745" s="83"/>
    </row>
    <row r="6746" spans="1:2">
      <c r="A6746" s="83"/>
      <c r="B6746" s="83"/>
    </row>
    <row r="6747" spans="1:2">
      <c r="A6747" s="83"/>
      <c r="B6747" s="83"/>
    </row>
    <row r="6748" spans="1:2">
      <c r="A6748" s="83"/>
      <c r="B6748" s="83"/>
    </row>
    <row r="6749" spans="1:2">
      <c r="A6749" s="83"/>
      <c r="B6749" s="83"/>
    </row>
    <row r="6750" spans="1:2">
      <c r="A6750" s="83"/>
      <c r="B6750" s="83"/>
    </row>
    <row r="6751" spans="1:2">
      <c r="A6751" s="83"/>
      <c r="B6751" s="83"/>
    </row>
    <row r="6752" spans="1:2">
      <c r="A6752" s="83"/>
      <c r="B6752" s="83"/>
    </row>
    <row r="6753" spans="1:2">
      <c r="A6753" s="83"/>
      <c r="B6753" s="83"/>
    </row>
    <row r="6754" spans="1:2">
      <c r="A6754" s="83"/>
      <c r="B6754" s="83"/>
    </row>
    <row r="6755" spans="1:2">
      <c r="A6755" s="83"/>
      <c r="B6755" s="83"/>
    </row>
    <row r="6756" spans="1:2">
      <c r="A6756" s="83"/>
      <c r="B6756" s="83"/>
    </row>
    <row r="6757" spans="1:2">
      <c r="A6757" s="83"/>
      <c r="B6757" s="83"/>
    </row>
    <row r="6758" spans="1:2">
      <c r="A6758" s="83"/>
      <c r="B6758" s="83"/>
    </row>
    <row r="6759" spans="1:2">
      <c r="A6759" s="83"/>
      <c r="B6759" s="83"/>
    </row>
    <row r="6760" spans="1:2">
      <c r="A6760" s="83"/>
      <c r="B6760" s="83"/>
    </row>
    <row r="6761" spans="1:2">
      <c r="A6761" s="83"/>
      <c r="B6761" s="83"/>
    </row>
    <row r="6762" spans="1:2">
      <c r="A6762" s="83"/>
      <c r="B6762" s="83"/>
    </row>
    <row r="6763" spans="1:2">
      <c r="A6763" s="83"/>
      <c r="B6763" s="83"/>
    </row>
    <row r="6764" spans="1:2">
      <c r="A6764" s="83"/>
      <c r="B6764" s="83"/>
    </row>
    <row r="6765" spans="1:2">
      <c r="A6765" s="83"/>
      <c r="B6765" s="83"/>
    </row>
    <row r="6766" spans="1:2">
      <c r="A6766" s="83"/>
      <c r="B6766" s="83"/>
    </row>
    <row r="6767" spans="1:2">
      <c r="A6767" s="83"/>
      <c r="B6767" s="83"/>
    </row>
    <row r="6768" spans="1:2">
      <c r="A6768" s="83"/>
      <c r="B6768" s="83"/>
    </row>
    <row r="6769" spans="1:2">
      <c r="A6769" s="83"/>
      <c r="B6769" s="83"/>
    </row>
    <row r="6770" spans="1:2">
      <c r="A6770" s="83"/>
      <c r="B6770" s="83"/>
    </row>
    <row r="6771" spans="1:2">
      <c r="A6771" s="83"/>
      <c r="B6771" s="83"/>
    </row>
    <row r="6772" spans="1:2">
      <c r="A6772" s="83"/>
      <c r="B6772" s="83"/>
    </row>
    <row r="6773" spans="1:2">
      <c r="A6773" s="83"/>
      <c r="B6773" s="83"/>
    </row>
    <row r="6774" spans="1:2">
      <c r="A6774" s="83"/>
      <c r="B6774" s="83"/>
    </row>
    <row r="6775" spans="1:2">
      <c r="A6775" s="83"/>
      <c r="B6775" s="83"/>
    </row>
    <row r="6776" spans="1:2">
      <c r="A6776" s="83"/>
      <c r="B6776" s="83"/>
    </row>
    <row r="6777" spans="1:2">
      <c r="A6777" s="83"/>
      <c r="B6777" s="83"/>
    </row>
    <row r="6778" spans="1:2">
      <c r="A6778" s="83"/>
      <c r="B6778" s="83"/>
    </row>
    <row r="6779" spans="1:2">
      <c r="A6779" s="83"/>
      <c r="B6779" s="83"/>
    </row>
    <row r="6780" spans="1:2">
      <c r="A6780" s="83"/>
      <c r="B6780" s="83"/>
    </row>
    <row r="6781" spans="1:2">
      <c r="A6781" s="83"/>
      <c r="B6781" s="83"/>
    </row>
    <row r="6782" spans="1:2">
      <c r="A6782" s="83"/>
      <c r="B6782" s="83"/>
    </row>
    <row r="6783" spans="1:2">
      <c r="A6783" s="83"/>
      <c r="B6783" s="83"/>
    </row>
    <row r="6784" spans="1:2">
      <c r="A6784" s="83"/>
      <c r="B6784" s="83"/>
    </row>
    <row r="6785" spans="1:2">
      <c r="A6785" s="83"/>
      <c r="B6785" s="83"/>
    </row>
    <row r="6786" spans="1:2">
      <c r="A6786" s="83"/>
      <c r="B6786" s="83"/>
    </row>
    <row r="6787" spans="1:2">
      <c r="A6787" s="83"/>
      <c r="B6787" s="83"/>
    </row>
    <row r="6788" spans="1:2">
      <c r="A6788" s="83"/>
      <c r="B6788" s="83"/>
    </row>
    <row r="6789" spans="1:2">
      <c r="A6789" s="83"/>
      <c r="B6789" s="83"/>
    </row>
    <row r="6790" spans="1:2">
      <c r="A6790" s="83"/>
      <c r="B6790" s="83"/>
    </row>
    <row r="6791" spans="1:2">
      <c r="A6791" s="83"/>
      <c r="B6791" s="83"/>
    </row>
    <row r="6792" spans="1:2">
      <c r="A6792" s="83"/>
      <c r="B6792" s="83"/>
    </row>
    <row r="6793" spans="1:2">
      <c r="A6793" s="83"/>
      <c r="B6793" s="83"/>
    </row>
    <row r="6794" spans="1:2">
      <c r="A6794" s="83"/>
      <c r="B6794" s="83"/>
    </row>
    <row r="6795" spans="1:2">
      <c r="A6795" s="83"/>
      <c r="B6795" s="83"/>
    </row>
    <row r="6796" spans="1:2">
      <c r="A6796" s="83"/>
      <c r="B6796" s="83"/>
    </row>
    <row r="6797" spans="1:2">
      <c r="A6797" s="83"/>
      <c r="B6797" s="83"/>
    </row>
    <row r="6798" spans="1:2">
      <c r="A6798" s="83"/>
      <c r="B6798" s="83"/>
    </row>
    <row r="6799" spans="1:2">
      <c r="A6799" s="83"/>
      <c r="B6799" s="83"/>
    </row>
    <row r="6800" spans="1:2">
      <c r="A6800" s="83"/>
      <c r="B6800" s="83"/>
    </row>
    <row r="6801" spans="1:2">
      <c r="A6801" s="83"/>
      <c r="B6801" s="83"/>
    </row>
    <row r="6802" spans="1:2">
      <c r="A6802" s="83"/>
      <c r="B6802" s="83"/>
    </row>
    <row r="6803" spans="1:2">
      <c r="A6803" s="83"/>
      <c r="B6803" s="83"/>
    </row>
    <row r="6804" spans="1:2">
      <c r="A6804" s="83"/>
      <c r="B6804" s="83"/>
    </row>
    <row r="6805" spans="1:2">
      <c r="A6805" s="83"/>
      <c r="B6805" s="83"/>
    </row>
    <row r="6806" spans="1:2">
      <c r="A6806" s="83"/>
      <c r="B6806" s="83"/>
    </row>
    <row r="6807" spans="1:2">
      <c r="A6807" s="83"/>
      <c r="B6807" s="83"/>
    </row>
    <row r="6808" spans="1:2">
      <c r="A6808" s="83"/>
      <c r="B6808" s="83"/>
    </row>
    <row r="6809" spans="1:2">
      <c r="A6809" s="83"/>
      <c r="B6809" s="83"/>
    </row>
    <row r="6810" spans="1:2">
      <c r="A6810" s="83"/>
      <c r="B6810" s="83"/>
    </row>
    <row r="6811" spans="1:2">
      <c r="A6811" s="83"/>
      <c r="B6811" s="83"/>
    </row>
    <row r="6812" spans="1:2">
      <c r="A6812" s="83"/>
      <c r="B6812" s="83"/>
    </row>
    <row r="6813" spans="1:2">
      <c r="A6813" s="83"/>
      <c r="B6813" s="83"/>
    </row>
    <row r="6814" spans="1:2">
      <c r="A6814" s="83"/>
      <c r="B6814" s="83"/>
    </row>
    <row r="6815" spans="1:2">
      <c r="A6815" s="83"/>
      <c r="B6815" s="83"/>
    </row>
    <row r="6816" spans="1:2">
      <c r="A6816" s="83"/>
      <c r="B6816" s="83"/>
    </row>
    <row r="6817" spans="1:2">
      <c r="A6817" s="83"/>
      <c r="B6817" s="83"/>
    </row>
    <row r="6818" spans="1:2">
      <c r="A6818" s="83"/>
      <c r="B6818" s="83"/>
    </row>
    <row r="6819" spans="1:2">
      <c r="A6819" s="83"/>
      <c r="B6819" s="83"/>
    </row>
    <row r="6820" spans="1:2">
      <c r="A6820" s="83"/>
      <c r="B6820" s="83"/>
    </row>
    <row r="6821" spans="1:2">
      <c r="A6821" s="83"/>
      <c r="B6821" s="83"/>
    </row>
    <row r="6822" spans="1:2">
      <c r="A6822" s="83"/>
      <c r="B6822" s="83"/>
    </row>
    <row r="6823" spans="1:2">
      <c r="A6823" s="83"/>
      <c r="B6823" s="83"/>
    </row>
    <row r="6824" spans="1:2">
      <c r="A6824" s="83"/>
      <c r="B6824" s="83"/>
    </row>
    <row r="6825" spans="1:2">
      <c r="A6825" s="83"/>
      <c r="B6825" s="83"/>
    </row>
    <row r="6826" spans="1:2">
      <c r="A6826" s="83"/>
      <c r="B6826" s="83"/>
    </row>
    <row r="6827" spans="1:2">
      <c r="A6827" s="83"/>
      <c r="B6827" s="83"/>
    </row>
    <row r="6828" spans="1:2">
      <c r="A6828" s="83"/>
      <c r="B6828" s="83"/>
    </row>
    <row r="6829" spans="1:2">
      <c r="A6829" s="83"/>
      <c r="B6829" s="83"/>
    </row>
    <row r="6830" spans="1:2">
      <c r="A6830" s="83"/>
      <c r="B6830" s="83"/>
    </row>
    <row r="6831" spans="1:2">
      <c r="A6831" s="83"/>
      <c r="B6831" s="83"/>
    </row>
    <row r="6832" spans="1:2">
      <c r="A6832" s="83"/>
      <c r="B6832" s="83"/>
    </row>
    <row r="6833" spans="1:2">
      <c r="A6833" s="83"/>
      <c r="B6833" s="83"/>
    </row>
    <row r="6834" spans="1:2">
      <c r="A6834" s="83"/>
      <c r="B6834" s="83"/>
    </row>
    <row r="6835" spans="1:2">
      <c r="A6835" s="83"/>
      <c r="B6835" s="83"/>
    </row>
    <row r="6836" spans="1:2">
      <c r="A6836" s="83"/>
      <c r="B6836" s="83"/>
    </row>
    <row r="6837" spans="1:2">
      <c r="A6837" s="83"/>
      <c r="B6837" s="83"/>
    </row>
    <row r="6838" spans="1:2">
      <c r="A6838" s="83"/>
      <c r="B6838" s="83"/>
    </row>
    <row r="6839" spans="1:2">
      <c r="A6839" s="83"/>
      <c r="B6839" s="83"/>
    </row>
    <row r="6840" spans="1:2">
      <c r="A6840" s="83"/>
      <c r="B6840" s="83"/>
    </row>
    <row r="6841" spans="1:2">
      <c r="A6841" s="83"/>
      <c r="B6841" s="83"/>
    </row>
    <row r="6842" spans="1:2">
      <c r="A6842" s="83"/>
      <c r="B6842" s="83"/>
    </row>
    <row r="6843" spans="1:2">
      <c r="A6843" s="83"/>
      <c r="B6843" s="83"/>
    </row>
    <row r="6844" spans="1:2">
      <c r="A6844" s="83"/>
      <c r="B6844" s="83"/>
    </row>
    <row r="6845" spans="1:2">
      <c r="A6845" s="83"/>
      <c r="B6845" s="83"/>
    </row>
    <row r="6846" spans="1:2">
      <c r="A6846" s="83"/>
      <c r="B6846" s="83"/>
    </row>
    <row r="6847" spans="1:2">
      <c r="A6847" s="83"/>
      <c r="B6847" s="83"/>
    </row>
    <row r="6848" spans="1:2">
      <c r="A6848" s="83"/>
      <c r="B6848" s="83"/>
    </row>
    <row r="6849" spans="1:2">
      <c r="A6849" s="83"/>
      <c r="B6849" s="83"/>
    </row>
    <row r="6850" spans="1:2">
      <c r="A6850" s="83"/>
      <c r="B6850" s="83"/>
    </row>
    <row r="6851" spans="1:2">
      <c r="A6851" s="83"/>
      <c r="B6851" s="83"/>
    </row>
    <row r="6852" spans="1:2">
      <c r="A6852" s="83"/>
      <c r="B6852" s="83"/>
    </row>
    <row r="6853" spans="1:2">
      <c r="A6853" s="83"/>
      <c r="B6853" s="83"/>
    </row>
    <row r="6854" spans="1:2">
      <c r="A6854" s="83"/>
      <c r="B6854" s="83"/>
    </row>
    <row r="6855" spans="1:2">
      <c r="A6855" s="83"/>
      <c r="B6855" s="83"/>
    </row>
    <row r="6856" spans="1:2">
      <c r="A6856" s="83"/>
      <c r="B6856" s="83"/>
    </row>
    <row r="6857" spans="1:2">
      <c r="A6857" s="83"/>
      <c r="B6857" s="83"/>
    </row>
    <row r="6858" spans="1:2">
      <c r="A6858" s="83"/>
      <c r="B6858" s="83"/>
    </row>
    <row r="6859" spans="1:2">
      <c r="A6859" s="83"/>
      <c r="B6859" s="83"/>
    </row>
    <row r="6860" spans="1:2">
      <c r="A6860" s="83"/>
      <c r="B6860" s="83"/>
    </row>
    <row r="6861" spans="1:2">
      <c r="A6861" s="83"/>
      <c r="B6861" s="83"/>
    </row>
    <row r="6862" spans="1:2">
      <c r="A6862" s="83"/>
      <c r="B6862" s="83"/>
    </row>
    <row r="6863" spans="1:2">
      <c r="A6863" s="83"/>
      <c r="B6863" s="83"/>
    </row>
    <row r="6864" spans="1:2">
      <c r="A6864" s="83"/>
      <c r="B6864" s="83"/>
    </row>
    <row r="6865" spans="1:2">
      <c r="A6865" s="83"/>
      <c r="B6865" s="83"/>
    </row>
    <row r="6866" spans="1:2">
      <c r="A6866" s="83"/>
      <c r="B6866" s="83"/>
    </row>
    <row r="6867" spans="1:2">
      <c r="A6867" s="83"/>
      <c r="B6867" s="83"/>
    </row>
    <row r="6868" spans="1:2">
      <c r="A6868" s="83"/>
      <c r="B6868" s="83"/>
    </row>
    <row r="6869" spans="1:2">
      <c r="A6869" s="83"/>
      <c r="B6869" s="83"/>
    </row>
    <row r="6870" spans="1:2">
      <c r="A6870" s="83"/>
      <c r="B6870" s="83"/>
    </row>
    <row r="6871" spans="1:2">
      <c r="A6871" s="83"/>
      <c r="B6871" s="83"/>
    </row>
    <row r="6872" spans="1:2">
      <c r="A6872" s="83"/>
      <c r="B6872" s="83"/>
    </row>
    <row r="6873" spans="1:2">
      <c r="A6873" s="83"/>
      <c r="B6873" s="83"/>
    </row>
    <row r="6874" spans="1:2">
      <c r="A6874" s="83"/>
      <c r="B6874" s="83"/>
    </row>
    <row r="6875" spans="1:2">
      <c r="A6875" s="83"/>
      <c r="B6875" s="83"/>
    </row>
    <row r="6876" spans="1:2">
      <c r="A6876" s="83"/>
      <c r="B6876" s="83"/>
    </row>
    <row r="6877" spans="1:2">
      <c r="A6877" s="83"/>
      <c r="B6877" s="83"/>
    </row>
    <row r="6878" spans="1:2">
      <c r="A6878" s="83"/>
      <c r="B6878" s="83"/>
    </row>
    <row r="6879" spans="1:2">
      <c r="A6879" s="83"/>
      <c r="B6879" s="83"/>
    </row>
    <row r="6880" spans="1:2">
      <c r="A6880" s="83"/>
      <c r="B6880" s="83"/>
    </row>
    <row r="6881" spans="1:2">
      <c r="A6881" s="83"/>
      <c r="B6881" s="83"/>
    </row>
    <row r="6882" spans="1:2">
      <c r="A6882" s="83"/>
      <c r="B6882" s="83"/>
    </row>
    <row r="6883" spans="1:2">
      <c r="A6883" s="83"/>
      <c r="B6883" s="83"/>
    </row>
    <row r="6884" spans="1:2">
      <c r="A6884" s="83"/>
      <c r="B6884" s="83"/>
    </row>
    <row r="6885" spans="1:2">
      <c r="A6885" s="83"/>
      <c r="B6885" s="83"/>
    </row>
    <row r="6886" spans="1:2">
      <c r="A6886" s="83"/>
      <c r="B6886" s="83"/>
    </row>
    <row r="6887" spans="1:2">
      <c r="A6887" s="83"/>
      <c r="B6887" s="83"/>
    </row>
    <row r="6888" spans="1:2">
      <c r="A6888" s="83"/>
      <c r="B6888" s="83"/>
    </row>
    <row r="6889" spans="1:2">
      <c r="A6889" s="83"/>
      <c r="B6889" s="83"/>
    </row>
    <row r="6890" spans="1:2">
      <c r="A6890" s="83"/>
      <c r="B6890" s="83"/>
    </row>
    <row r="6891" spans="1:2">
      <c r="A6891" s="83"/>
      <c r="B6891" s="83"/>
    </row>
    <row r="6892" spans="1:2">
      <c r="A6892" s="83"/>
      <c r="B6892" s="83"/>
    </row>
    <row r="6893" spans="1:2">
      <c r="A6893" s="83"/>
      <c r="B6893" s="83"/>
    </row>
    <row r="6894" spans="1:2">
      <c r="A6894" s="83"/>
      <c r="B6894" s="83"/>
    </row>
    <row r="6895" spans="1:2">
      <c r="A6895" s="83"/>
      <c r="B6895" s="83"/>
    </row>
    <row r="6896" spans="1:2">
      <c r="A6896" s="83"/>
      <c r="B6896" s="83"/>
    </row>
    <row r="6897" spans="1:2">
      <c r="A6897" s="83"/>
      <c r="B6897" s="83"/>
    </row>
    <row r="6898" spans="1:2">
      <c r="A6898" s="83"/>
      <c r="B6898" s="83"/>
    </row>
    <row r="6899" spans="1:2">
      <c r="A6899" s="83"/>
      <c r="B6899" s="83"/>
    </row>
    <row r="6900" spans="1:2">
      <c r="A6900" s="83"/>
      <c r="B6900" s="83"/>
    </row>
    <row r="6901" spans="1:2">
      <c r="A6901" s="83"/>
      <c r="B6901" s="83"/>
    </row>
    <row r="6902" spans="1:2">
      <c r="A6902" s="83"/>
      <c r="B6902" s="83"/>
    </row>
    <row r="6903" spans="1:2">
      <c r="A6903" s="83"/>
      <c r="B6903" s="83"/>
    </row>
    <row r="6904" spans="1:2">
      <c r="A6904" s="83"/>
      <c r="B6904" s="83"/>
    </row>
    <row r="6905" spans="1:2">
      <c r="A6905" s="83"/>
      <c r="B6905" s="83"/>
    </row>
    <row r="6906" spans="1:2">
      <c r="A6906" s="83"/>
      <c r="B6906" s="83"/>
    </row>
    <row r="6907" spans="1:2">
      <c r="A6907" s="83"/>
      <c r="B6907" s="83"/>
    </row>
    <row r="6908" spans="1:2">
      <c r="A6908" s="83"/>
      <c r="B6908" s="83"/>
    </row>
    <row r="6909" spans="1:2">
      <c r="A6909" s="83"/>
      <c r="B6909" s="83"/>
    </row>
    <row r="6910" spans="1:2">
      <c r="A6910" s="83"/>
      <c r="B6910" s="83"/>
    </row>
    <row r="6911" spans="1:2">
      <c r="A6911" s="83"/>
      <c r="B6911" s="83"/>
    </row>
    <row r="6912" spans="1:2">
      <c r="A6912" s="83"/>
      <c r="B6912" s="83"/>
    </row>
    <row r="6913" spans="1:2">
      <c r="A6913" s="83"/>
      <c r="B6913" s="83"/>
    </row>
    <row r="6914" spans="1:2">
      <c r="A6914" s="83"/>
      <c r="B6914" s="83"/>
    </row>
    <row r="6915" spans="1:2">
      <c r="A6915" s="83"/>
      <c r="B6915" s="83"/>
    </row>
    <row r="6916" spans="1:2">
      <c r="A6916" s="83"/>
      <c r="B6916" s="83"/>
    </row>
    <row r="6917" spans="1:2">
      <c r="A6917" s="83"/>
      <c r="B6917" s="83"/>
    </row>
    <row r="6918" spans="1:2">
      <c r="A6918" s="83"/>
      <c r="B6918" s="83"/>
    </row>
    <row r="6919" spans="1:2">
      <c r="A6919" s="83"/>
      <c r="B6919" s="83"/>
    </row>
    <row r="6920" spans="1:2">
      <c r="A6920" s="83"/>
      <c r="B6920" s="83"/>
    </row>
    <row r="6921" spans="1:2">
      <c r="A6921" s="83"/>
      <c r="B6921" s="83"/>
    </row>
    <row r="6922" spans="1:2">
      <c r="A6922" s="83"/>
      <c r="B6922" s="83"/>
    </row>
    <row r="6923" spans="1:2">
      <c r="A6923" s="83"/>
      <c r="B6923" s="83"/>
    </row>
    <row r="6924" spans="1:2">
      <c r="A6924" s="83"/>
      <c r="B6924" s="83"/>
    </row>
    <row r="6925" spans="1:2">
      <c r="A6925" s="83"/>
      <c r="B6925" s="83"/>
    </row>
    <row r="6926" spans="1:2">
      <c r="A6926" s="83"/>
      <c r="B6926" s="83"/>
    </row>
    <row r="6927" spans="1:2">
      <c r="A6927" s="83"/>
      <c r="B6927" s="83"/>
    </row>
    <row r="6928" spans="1:2">
      <c r="A6928" s="83"/>
      <c r="B6928" s="83"/>
    </row>
    <row r="6929" spans="1:2">
      <c r="A6929" s="83"/>
      <c r="B6929" s="83"/>
    </row>
    <row r="6930" spans="1:2">
      <c r="A6930" s="83"/>
      <c r="B6930" s="83"/>
    </row>
    <row r="6931" spans="1:2">
      <c r="A6931" s="83"/>
      <c r="B6931" s="83"/>
    </row>
    <row r="6932" spans="1:2">
      <c r="A6932" s="83"/>
      <c r="B6932" s="83"/>
    </row>
    <row r="6933" spans="1:2">
      <c r="A6933" s="83"/>
      <c r="B6933" s="83"/>
    </row>
    <row r="6934" spans="1:2">
      <c r="A6934" s="83"/>
      <c r="B6934" s="83"/>
    </row>
    <row r="6935" spans="1:2">
      <c r="A6935" s="83"/>
      <c r="B6935" s="83"/>
    </row>
    <row r="6936" spans="1:2">
      <c r="A6936" s="83"/>
      <c r="B6936" s="83"/>
    </row>
    <row r="6937" spans="1:2">
      <c r="A6937" s="83"/>
      <c r="B6937" s="83"/>
    </row>
    <row r="6938" spans="1:2">
      <c r="A6938" s="83"/>
      <c r="B6938" s="83"/>
    </row>
    <row r="6939" spans="1:2">
      <c r="A6939" s="83"/>
      <c r="B6939" s="83"/>
    </row>
    <row r="6940" spans="1:2">
      <c r="A6940" s="83"/>
      <c r="B6940" s="83"/>
    </row>
    <row r="6941" spans="1:2">
      <c r="A6941" s="83"/>
      <c r="B6941" s="83"/>
    </row>
    <row r="6942" spans="1:2">
      <c r="A6942" s="83"/>
      <c r="B6942" s="83"/>
    </row>
    <row r="6943" spans="1:2">
      <c r="A6943" s="83"/>
      <c r="B6943" s="83"/>
    </row>
    <row r="6944" spans="1:2">
      <c r="A6944" s="83"/>
      <c r="B6944" s="83"/>
    </row>
    <row r="6945" spans="1:2">
      <c r="A6945" s="83"/>
      <c r="B6945" s="83"/>
    </row>
    <row r="6946" spans="1:2">
      <c r="A6946" s="83"/>
      <c r="B6946" s="83"/>
    </row>
    <row r="6947" spans="1:2">
      <c r="A6947" s="83"/>
      <c r="B6947" s="83"/>
    </row>
    <row r="6948" spans="1:2">
      <c r="A6948" s="83"/>
      <c r="B6948" s="83"/>
    </row>
    <row r="6949" spans="1:2">
      <c r="A6949" s="83"/>
      <c r="B6949" s="83"/>
    </row>
    <row r="6950" spans="1:2">
      <c r="A6950" s="83"/>
      <c r="B6950" s="83"/>
    </row>
    <row r="6951" spans="1:2">
      <c r="A6951" s="83"/>
      <c r="B6951" s="83"/>
    </row>
    <row r="6952" spans="1:2">
      <c r="A6952" s="83"/>
      <c r="B6952" s="83"/>
    </row>
    <row r="6953" spans="1:2">
      <c r="A6953" s="83"/>
      <c r="B6953" s="83"/>
    </row>
    <row r="6954" spans="1:2">
      <c r="A6954" s="83"/>
      <c r="B6954" s="83"/>
    </row>
    <row r="6955" spans="1:2">
      <c r="A6955" s="83"/>
      <c r="B6955" s="83"/>
    </row>
    <row r="6956" spans="1:2">
      <c r="A6956" s="83"/>
      <c r="B6956" s="83"/>
    </row>
    <row r="6957" spans="1:2">
      <c r="A6957" s="83"/>
      <c r="B6957" s="83"/>
    </row>
    <row r="6958" spans="1:2">
      <c r="A6958" s="83"/>
      <c r="B6958" s="83"/>
    </row>
    <row r="6959" spans="1:2">
      <c r="A6959" s="83"/>
      <c r="B6959" s="83"/>
    </row>
    <row r="6960" spans="1:2">
      <c r="A6960" s="83"/>
      <c r="B6960" s="83"/>
    </row>
    <row r="6961" spans="1:2">
      <c r="A6961" s="83"/>
      <c r="B6961" s="83"/>
    </row>
    <row r="6962" spans="1:2">
      <c r="A6962" s="83"/>
      <c r="B6962" s="83"/>
    </row>
    <row r="6963" spans="1:2">
      <c r="A6963" s="83"/>
      <c r="B6963" s="83"/>
    </row>
    <row r="6964" spans="1:2">
      <c r="A6964" s="83"/>
      <c r="B6964" s="83"/>
    </row>
    <row r="6965" spans="1:2">
      <c r="A6965" s="83"/>
      <c r="B6965" s="83"/>
    </row>
    <row r="6966" spans="1:2">
      <c r="A6966" s="83"/>
      <c r="B6966" s="83"/>
    </row>
    <row r="6967" spans="1:2">
      <c r="A6967" s="83"/>
      <c r="B6967" s="83"/>
    </row>
    <row r="6968" spans="1:2">
      <c r="A6968" s="83"/>
      <c r="B6968" s="83"/>
    </row>
    <row r="6969" spans="1:2">
      <c r="A6969" s="83"/>
      <c r="B6969" s="83"/>
    </row>
    <row r="6970" spans="1:2">
      <c r="A6970" s="83"/>
      <c r="B6970" s="83"/>
    </row>
    <row r="6971" spans="1:2">
      <c r="A6971" s="83"/>
      <c r="B6971" s="83"/>
    </row>
    <row r="6972" spans="1:2">
      <c r="A6972" s="83"/>
      <c r="B6972" s="83"/>
    </row>
    <row r="6973" spans="1:2">
      <c r="A6973" s="83"/>
      <c r="B6973" s="83"/>
    </row>
    <row r="6974" spans="1:2">
      <c r="A6974" s="83"/>
      <c r="B6974" s="83"/>
    </row>
    <row r="6975" spans="1:2">
      <c r="A6975" s="83"/>
      <c r="B6975" s="83"/>
    </row>
    <row r="6976" spans="1:2">
      <c r="A6976" s="83"/>
      <c r="B6976" s="83"/>
    </row>
    <row r="6977" spans="1:2">
      <c r="A6977" s="83"/>
      <c r="B6977" s="83"/>
    </row>
    <row r="6978" spans="1:2">
      <c r="A6978" s="83"/>
      <c r="B6978" s="83"/>
    </row>
    <row r="6979" spans="1:2">
      <c r="A6979" s="83"/>
      <c r="B6979" s="83"/>
    </row>
    <row r="6980" spans="1:2">
      <c r="A6980" s="83"/>
      <c r="B6980" s="83"/>
    </row>
    <row r="6981" spans="1:2">
      <c r="A6981" s="83"/>
      <c r="B6981" s="83"/>
    </row>
    <row r="6982" spans="1:2">
      <c r="A6982" s="83"/>
      <c r="B6982" s="83"/>
    </row>
    <row r="6983" spans="1:2">
      <c r="A6983" s="83"/>
      <c r="B6983" s="83"/>
    </row>
    <row r="6984" spans="1:2">
      <c r="A6984" s="83"/>
      <c r="B6984" s="83"/>
    </row>
    <row r="6985" spans="1:2">
      <c r="A6985" s="83"/>
      <c r="B6985" s="83"/>
    </row>
    <row r="6986" spans="1:2">
      <c r="A6986" s="83"/>
      <c r="B6986" s="83"/>
    </row>
    <row r="6987" spans="1:2">
      <c r="A6987" s="83"/>
      <c r="B6987" s="83"/>
    </row>
    <row r="6988" spans="1:2">
      <c r="A6988" s="83"/>
      <c r="B6988" s="83"/>
    </row>
    <row r="6989" spans="1:2">
      <c r="A6989" s="83"/>
      <c r="B6989" s="83"/>
    </row>
    <row r="6990" spans="1:2">
      <c r="A6990" s="83"/>
      <c r="B6990" s="83"/>
    </row>
    <row r="6991" spans="1:2">
      <c r="A6991" s="83"/>
      <c r="B6991" s="83"/>
    </row>
    <row r="6992" spans="1:2">
      <c r="A6992" s="83"/>
      <c r="B6992" s="83"/>
    </row>
    <row r="6993" spans="1:2">
      <c r="A6993" s="83"/>
      <c r="B6993" s="83"/>
    </row>
    <row r="6994" spans="1:2">
      <c r="A6994" s="83"/>
      <c r="B6994" s="83"/>
    </row>
    <row r="6995" spans="1:2">
      <c r="A6995" s="83"/>
      <c r="B6995" s="83"/>
    </row>
    <row r="6996" spans="1:2">
      <c r="A6996" s="83"/>
      <c r="B6996" s="83"/>
    </row>
    <row r="6997" spans="1:2">
      <c r="A6997" s="83"/>
      <c r="B6997" s="83"/>
    </row>
    <row r="6998" spans="1:2">
      <c r="A6998" s="83"/>
      <c r="B6998" s="83"/>
    </row>
    <row r="6999" spans="1:2">
      <c r="A6999" s="83"/>
      <c r="B6999" s="83"/>
    </row>
    <row r="7000" spans="1:2">
      <c r="A7000" s="83"/>
      <c r="B7000" s="83"/>
    </row>
    <row r="7001" spans="1:2">
      <c r="A7001" s="83"/>
      <c r="B7001" s="83"/>
    </row>
    <row r="7002" spans="1:2">
      <c r="A7002" s="83"/>
      <c r="B7002" s="83"/>
    </row>
    <row r="7003" spans="1:2">
      <c r="A7003" s="83"/>
      <c r="B7003" s="83"/>
    </row>
    <row r="7004" spans="1:2">
      <c r="A7004" s="83"/>
      <c r="B7004" s="83"/>
    </row>
    <row r="7005" spans="1:2">
      <c r="A7005" s="83"/>
      <c r="B7005" s="83"/>
    </row>
    <row r="7006" spans="1:2">
      <c r="A7006" s="83"/>
      <c r="B7006" s="83"/>
    </row>
    <row r="7007" spans="1:2">
      <c r="A7007" s="83"/>
      <c r="B7007" s="83"/>
    </row>
    <row r="7008" spans="1:2">
      <c r="A7008" s="83"/>
      <c r="B7008" s="83"/>
    </row>
    <row r="7009" spans="1:2">
      <c r="A7009" s="83"/>
      <c r="B7009" s="83"/>
    </row>
    <row r="7010" spans="1:2">
      <c r="A7010" s="83"/>
      <c r="B7010" s="83"/>
    </row>
    <row r="7011" spans="1:2">
      <c r="A7011" s="83"/>
      <c r="B7011" s="83"/>
    </row>
    <row r="7012" spans="1:2">
      <c r="A7012" s="83"/>
      <c r="B7012" s="83"/>
    </row>
    <row r="7013" spans="1:2">
      <c r="A7013" s="83"/>
      <c r="B7013" s="83"/>
    </row>
    <row r="7014" spans="1:2">
      <c r="A7014" s="83"/>
      <c r="B7014" s="83"/>
    </row>
    <row r="7015" spans="1:2">
      <c r="A7015" s="83"/>
      <c r="B7015" s="83"/>
    </row>
    <row r="7016" spans="1:2">
      <c r="A7016" s="83"/>
      <c r="B7016" s="83"/>
    </row>
    <row r="7017" spans="1:2">
      <c r="A7017" s="83"/>
      <c r="B7017" s="83"/>
    </row>
    <row r="7018" spans="1:2">
      <c r="A7018" s="83"/>
      <c r="B7018" s="83"/>
    </row>
    <row r="7019" spans="1:2">
      <c r="A7019" s="83"/>
      <c r="B7019" s="83"/>
    </row>
    <row r="7020" spans="1:2">
      <c r="A7020" s="83"/>
      <c r="B7020" s="83"/>
    </row>
    <row r="7021" spans="1:2">
      <c r="A7021" s="83"/>
      <c r="B7021" s="83"/>
    </row>
    <row r="7022" spans="1:2">
      <c r="A7022" s="83"/>
      <c r="B7022" s="83"/>
    </row>
    <row r="7023" spans="1:2">
      <c r="A7023" s="83"/>
      <c r="B7023" s="83"/>
    </row>
    <row r="7024" spans="1:2">
      <c r="A7024" s="83"/>
      <c r="B7024" s="83"/>
    </row>
    <row r="7025" spans="1:2">
      <c r="A7025" s="83"/>
      <c r="B7025" s="83"/>
    </row>
    <row r="7026" spans="1:2">
      <c r="A7026" s="83"/>
      <c r="B7026" s="83"/>
    </row>
    <row r="7027" spans="1:2">
      <c r="A7027" s="83"/>
      <c r="B7027" s="83"/>
    </row>
    <row r="7028" spans="1:2">
      <c r="A7028" s="83"/>
      <c r="B7028" s="83"/>
    </row>
    <row r="7029" spans="1:2">
      <c r="A7029" s="83"/>
      <c r="B7029" s="83"/>
    </row>
    <row r="7030" spans="1:2">
      <c r="A7030" s="83"/>
      <c r="B7030" s="83"/>
    </row>
    <row r="7031" spans="1:2">
      <c r="A7031" s="83"/>
      <c r="B7031" s="83"/>
    </row>
    <row r="7032" spans="1:2">
      <c r="A7032" s="83"/>
      <c r="B7032" s="83"/>
    </row>
    <row r="7033" spans="1:2">
      <c r="A7033" s="83"/>
      <c r="B7033" s="83"/>
    </row>
    <row r="7034" spans="1:2">
      <c r="A7034" s="83"/>
      <c r="B7034" s="83"/>
    </row>
    <row r="7035" spans="1:2">
      <c r="A7035" s="83"/>
      <c r="B7035" s="83"/>
    </row>
    <row r="7036" spans="1:2">
      <c r="A7036" s="83"/>
      <c r="B7036" s="83"/>
    </row>
    <row r="7037" spans="1:2">
      <c r="A7037" s="83"/>
      <c r="B7037" s="83"/>
    </row>
    <row r="7038" spans="1:2">
      <c r="A7038" s="83"/>
      <c r="B7038" s="83"/>
    </row>
    <row r="7039" spans="1:2">
      <c r="A7039" s="83"/>
      <c r="B7039" s="83"/>
    </row>
    <row r="7040" spans="1:2">
      <c r="A7040" s="83"/>
      <c r="B7040" s="83"/>
    </row>
    <row r="7041" spans="1:2">
      <c r="A7041" s="83"/>
      <c r="B7041" s="83"/>
    </row>
    <row r="7042" spans="1:2">
      <c r="A7042" s="83"/>
      <c r="B7042" s="83"/>
    </row>
    <row r="7043" spans="1:2">
      <c r="A7043" s="83"/>
      <c r="B7043" s="83"/>
    </row>
    <row r="7044" spans="1:2">
      <c r="A7044" s="83"/>
      <c r="B7044" s="83"/>
    </row>
    <row r="7045" spans="1:2">
      <c r="A7045" s="83"/>
      <c r="B7045" s="83"/>
    </row>
    <row r="7046" spans="1:2">
      <c r="A7046" s="83"/>
      <c r="B7046" s="83"/>
    </row>
    <row r="7047" spans="1:2">
      <c r="A7047" s="83"/>
      <c r="B7047" s="83"/>
    </row>
    <row r="7048" spans="1:2">
      <c r="A7048" s="83"/>
      <c r="B7048" s="83"/>
    </row>
    <row r="7049" spans="1:2">
      <c r="A7049" s="83"/>
      <c r="B7049" s="83"/>
    </row>
    <row r="7050" spans="1:2">
      <c r="A7050" s="83"/>
      <c r="B7050" s="83"/>
    </row>
    <row r="7051" spans="1:2">
      <c r="A7051" s="83"/>
      <c r="B7051" s="83"/>
    </row>
    <row r="7052" spans="1:2">
      <c r="A7052" s="83"/>
      <c r="B7052" s="83"/>
    </row>
    <row r="7053" spans="1:2">
      <c r="A7053" s="83"/>
      <c r="B7053" s="83"/>
    </row>
    <row r="7054" spans="1:2">
      <c r="A7054" s="83"/>
      <c r="B7054" s="83"/>
    </row>
    <row r="7055" spans="1:2">
      <c r="A7055" s="83"/>
      <c r="B7055" s="83"/>
    </row>
    <row r="7056" spans="1:2">
      <c r="A7056" s="83"/>
      <c r="B7056" s="83"/>
    </row>
    <row r="7057" spans="1:2">
      <c r="A7057" s="83"/>
      <c r="B7057" s="83"/>
    </row>
    <row r="7058" spans="1:2">
      <c r="A7058" s="83"/>
      <c r="B7058" s="83"/>
    </row>
    <row r="7059" spans="1:2">
      <c r="A7059" s="83"/>
      <c r="B7059" s="83"/>
    </row>
    <row r="7060" spans="1:2">
      <c r="A7060" s="83"/>
      <c r="B7060" s="83"/>
    </row>
    <row r="7061" spans="1:2">
      <c r="A7061" s="83"/>
      <c r="B7061" s="83"/>
    </row>
    <row r="7062" spans="1:2">
      <c r="A7062" s="83"/>
      <c r="B7062" s="83"/>
    </row>
    <row r="7063" spans="1:2">
      <c r="A7063" s="83"/>
      <c r="B7063" s="83"/>
    </row>
    <row r="7064" spans="1:2">
      <c r="A7064" s="83"/>
      <c r="B7064" s="83"/>
    </row>
    <row r="7065" spans="1:2">
      <c r="A7065" s="83"/>
      <c r="B7065" s="83"/>
    </row>
    <row r="7066" spans="1:2">
      <c r="A7066" s="83"/>
      <c r="B7066" s="83"/>
    </row>
    <row r="7067" spans="1:2">
      <c r="A7067" s="83"/>
      <c r="B7067" s="83"/>
    </row>
    <row r="7068" spans="1:2">
      <c r="A7068" s="83"/>
      <c r="B7068" s="83"/>
    </row>
    <row r="7069" spans="1:2">
      <c r="A7069" s="83"/>
      <c r="B7069" s="83"/>
    </row>
    <row r="7070" spans="1:2">
      <c r="A7070" s="83"/>
      <c r="B7070" s="83"/>
    </row>
    <row r="7071" spans="1:2">
      <c r="A7071" s="83"/>
      <c r="B7071" s="83"/>
    </row>
    <row r="7072" spans="1:2">
      <c r="A7072" s="83"/>
      <c r="B7072" s="83"/>
    </row>
    <row r="7073" spans="1:2">
      <c r="A7073" s="83"/>
      <c r="B7073" s="83"/>
    </row>
    <row r="7074" spans="1:2">
      <c r="A7074" s="83"/>
      <c r="B7074" s="83"/>
    </row>
    <row r="7075" spans="1:2">
      <c r="A7075" s="83"/>
      <c r="B7075" s="83"/>
    </row>
    <row r="7076" spans="1:2">
      <c r="A7076" s="83"/>
      <c r="B7076" s="83"/>
    </row>
    <row r="7077" spans="1:2">
      <c r="A7077" s="83"/>
      <c r="B7077" s="83"/>
    </row>
    <row r="7078" spans="1:2">
      <c r="A7078" s="83"/>
      <c r="B7078" s="83"/>
    </row>
    <row r="7079" spans="1:2">
      <c r="A7079" s="83"/>
      <c r="B7079" s="83"/>
    </row>
    <row r="7080" spans="1:2">
      <c r="A7080" s="83"/>
      <c r="B7080" s="83"/>
    </row>
    <row r="7081" spans="1:2">
      <c r="A7081" s="83"/>
      <c r="B7081" s="83"/>
    </row>
    <row r="7082" spans="1:2">
      <c r="A7082" s="83"/>
      <c r="B7082" s="83"/>
    </row>
    <row r="7083" spans="1:2">
      <c r="A7083" s="83"/>
      <c r="B7083" s="83"/>
    </row>
    <row r="7084" spans="1:2">
      <c r="A7084" s="83"/>
      <c r="B7084" s="83"/>
    </row>
    <row r="7085" spans="1:2">
      <c r="A7085" s="83"/>
      <c r="B7085" s="83"/>
    </row>
    <row r="7086" spans="1:2">
      <c r="A7086" s="83"/>
      <c r="B7086" s="83"/>
    </row>
    <row r="7087" spans="1:2">
      <c r="A7087" s="83"/>
      <c r="B7087" s="83"/>
    </row>
    <row r="7088" spans="1:2">
      <c r="A7088" s="83"/>
      <c r="B7088" s="83"/>
    </row>
    <row r="7089" spans="1:2">
      <c r="A7089" s="83"/>
      <c r="B7089" s="83"/>
    </row>
    <row r="7090" spans="1:2">
      <c r="A7090" s="83"/>
      <c r="B7090" s="83"/>
    </row>
    <row r="7091" spans="1:2">
      <c r="A7091" s="83"/>
      <c r="B7091" s="83"/>
    </row>
    <row r="7092" spans="1:2">
      <c r="A7092" s="83"/>
      <c r="B7092" s="83"/>
    </row>
    <row r="7093" spans="1:2">
      <c r="A7093" s="83"/>
      <c r="B7093" s="83"/>
    </row>
    <row r="7094" spans="1:2">
      <c r="A7094" s="83"/>
      <c r="B7094" s="83"/>
    </row>
    <row r="7095" spans="1:2">
      <c r="A7095" s="83"/>
      <c r="B7095" s="83"/>
    </row>
    <row r="7096" spans="1:2">
      <c r="A7096" s="83"/>
      <c r="B7096" s="83"/>
    </row>
    <row r="7097" spans="1:2">
      <c r="A7097" s="83"/>
      <c r="B7097" s="83"/>
    </row>
    <row r="7098" spans="1:2">
      <c r="A7098" s="83"/>
      <c r="B7098" s="83"/>
    </row>
    <row r="7099" spans="1:2">
      <c r="A7099" s="83"/>
      <c r="B7099" s="83"/>
    </row>
    <row r="7100" spans="1:2">
      <c r="A7100" s="83"/>
      <c r="B7100" s="83"/>
    </row>
    <row r="7101" spans="1:2">
      <c r="A7101" s="83"/>
      <c r="B7101" s="83"/>
    </row>
    <row r="7102" spans="1:2">
      <c r="A7102" s="83"/>
      <c r="B7102" s="83"/>
    </row>
    <row r="7103" spans="1:2">
      <c r="A7103" s="83"/>
      <c r="B7103" s="83"/>
    </row>
    <row r="7104" spans="1:2">
      <c r="A7104" s="83"/>
      <c r="B7104" s="83"/>
    </row>
    <row r="7105" spans="1:2">
      <c r="A7105" s="83"/>
      <c r="B7105" s="83"/>
    </row>
    <row r="7106" spans="1:2">
      <c r="A7106" s="83"/>
      <c r="B7106" s="83"/>
    </row>
    <row r="7107" spans="1:2">
      <c r="A7107" s="83"/>
      <c r="B7107" s="83"/>
    </row>
    <row r="7108" spans="1:2">
      <c r="A7108" s="83"/>
      <c r="B7108" s="83"/>
    </row>
    <row r="7109" spans="1:2">
      <c r="A7109" s="83"/>
      <c r="B7109" s="83"/>
    </row>
    <row r="7110" spans="1:2">
      <c r="A7110" s="83"/>
      <c r="B7110" s="83"/>
    </row>
    <row r="7111" spans="1:2">
      <c r="A7111" s="83"/>
      <c r="B7111" s="83"/>
    </row>
    <row r="7112" spans="1:2">
      <c r="A7112" s="83"/>
      <c r="B7112" s="83"/>
    </row>
    <row r="7113" spans="1:2">
      <c r="A7113" s="83"/>
      <c r="B7113" s="83"/>
    </row>
    <row r="7114" spans="1:2">
      <c r="A7114" s="83"/>
      <c r="B7114" s="83"/>
    </row>
    <row r="7115" spans="1:2">
      <c r="A7115" s="83"/>
      <c r="B7115" s="83"/>
    </row>
    <row r="7116" spans="1:2">
      <c r="A7116" s="83"/>
      <c r="B7116" s="83"/>
    </row>
    <row r="7117" spans="1:2">
      <c r="A7117" s="83"/>
      <c r="B7117" s="83"/>
    </row>
    <row r="7118" spans="1:2">
      <c r="A7118" s="83"/>
      <c r="B7118" s="83"/>
    </row>
    <row r="7119" spans="1:2">
      <c r="A7119" s="83"/>
      <c r="B7119" s="83"/>
    </row>
    <row r="7120" spans="1:2">
      <c r="A7120" s="83"/>
      <c r="B7120" s="83"/>
    </row>
    <row r="7121" spans="1:2">
      <c r="A7121" s="83"/>
      <c r="B7121" s="83"/>
    </row>
    <row r="7122" spans="1:2">
      <c r="A7122" s="83"/>
      <c r="B7122" s="83"/>
    </row>
    <row r="7123" spans="1:2">
      <c r="A7123" s="83"/>
      <c r="B7123" s="83"/>
    </row>
    <row r="7124" spans="1:2">
      <c r="A7124" s="83"/>
      <c r="B7124" s="83"/>
    </row>
    <row r="7125" spans="1:2">
      <c r="A7125" s="83"/>
      <c r="B7125" s="83"/>
    </row>
    <row r="7126" spans="1:2">
      <c r="A7126" s="83"/>
      <c r="B7126" s="83"/>
    </row>
    <row r="7127" spans="1:2">
      <c r="A7127" s="83"/>
      <c r="B7127" s="83"/>
    </row>
    <row r="7128" spans="1:2">
      <c r="A7128" s="83"/>
      <c r="B7128" s="83"/>
    </row>
    <row r="7129" spans="1:2">
      <c r="A7129" s="83"/>
      <c r="B7129" s="83"/>
    </row>
    <row r="7130" spans="1:2">
      <c r="A7130" s="83"/>
      <c r="B7130" s="83"/>
    </row>
    <row r="7131" spans="1:2">
      <c r="A7131" s="83"/>
      <c r="B7131" s="83"/>
    </row>
    <row r="7132" spans="1:2">
      <c r="A7132" s="83"/>
      <c r="B7132" s="83"/>
    </row>
    <row r="7133" spans="1:2">
      <c r="A7133" s="83"/>
      <c r="B7133" s="83"/>
    </row>
    <row r="7134" spans="1:2">
      <c r="A7134" s="83"/>
      <c r="B7134" s="83"/>
    </row>
    <row r="7135" spans="1:2">
      <c r="A7135" s="83"/>
      <c r="B7135" s="83"/>
    </row>
    <row r="7136" spans="1:2">
      <c r="A7136" s="83"/>
      <c r="B7136" s="83"/>
    </row>
    <row r="7137" spans="1:2">
      <c r="A7137" s="83"/>
      <c r="B7137" s="83"/>
    </row>
    <row r="7138" spans="1:2">
      <c r="A7138" s="83"/>
      <c r="B7138" s="83"/>
    </row>
    <row r="7139" spans="1:2">
      <c r="A7139" s="83"/>
      <c r="B7139" s="83"/>
    </row>
    <row r="7140" spans="1:2">
      <c r="A7140" s="83"/>
      <c r="B7140" s="83"/>
    </row>
    <row r="7141" spans="1:2">
      <c r="A7141" s="83"/>
      <c r="B7141" s="83"/>
    </row>
    <row r="7142" spans="1:2">
      <c r="A7142" s="83"/>
      <c r="B7142" s="83"/>
    </row>
    <row r="7143" spans="1:2">
      <c r="A7143" s="83"/>
      <c r="B7143" s="83"/>
    </row>
    <row r="7144" spans="1:2">
      <c r="A7144" s="83"/>
      <c r="B7144" s="83"/>
    </row>
    <row r="7145" spans="1:2">
      <c r="A7145" s="83"/>
      <c r="B7145" s="83"/>
    </row>
    <row r="7146" spans="1:2">
      <c r="A7146" s="83"/>
      <c r="B7146" s="83"/>
    </row>
    <row r="7147" spans="1:2">
      <c r="A7147" s="83"/>
      <c r="B7147" s="83"/>
    </row>
    <row r="7148" spans="1:2">
      <c r="A7148" s="83"/>
      <c r="B7148" s="83"/>
    </row>
    <row r="7149" spans="1:2">
      <c r="A7149" s="83"/>
      <c r="B7149" s="83"/>
    </row>
    <row r="7150" spans="1:2">
      <c r="A7150" s="83"/>
      <c r="B7150" s="83"/>
    </row>
    <row r="7151" spans="1:2">
      <c r="A7151" s="83"/>
      <c r="B7151" s="83"/>
    </row>
    <row r="7152" spans="1:2">
      <c r="A7152" s="83"/>
      <c r="B7152" s="83"/>
    </row>
    <row r="7153" spans="1:2">
      <c r="A7153" s="83"/>
      <c r="B7153" s="83"/>
    </row>
    <row r="7154" spans="1:2">
      <c r="A7154" s="83"/>
      <c r="B7154" s="83"/>
    </row>
    <row r="7155" spans="1:2">
      <c r="A7155" s="83"/>
      <c r="B7155" s="83"/>
    </row>
    <row r="7156" spans="1:2">
      <c r="A7156" s="83"/>
      <c r="B7156" s="83"/>
    </row>
    <row r="7157" spans="1:2">
      <c r="A7157" s="83"/>
      <c r="B7157" s="83"/>
    </row>
    <row r="7158" spans="1:2">
      <c r="A7158" s="83"/>
      <c r="B7158" s="83"/>
    </row>
    <row r="7159" spans="1:2">
      <c r="A7159" s="83"/>
      <c r="B7159" s="83"/>
    </row>
    <row r="7160" spans="1:2">
      <c r="A7160" s="83"/>
      <c r="B7160" s="83"/>
    </row>
    <row r="7161" spans="1:2">
      <c r="A7161" s="83"/>
      <c r="B7161" s="83"/>
    </row>
    <row r="7162" spans="1:2">
      <c r="A7162" s="83"/>
      <c r="B7162" s="83"/>
    </row>
    <row r="7163" spans="1:2">
      <c r="A7163" s="83"/>
      <c r="B7163" s="83"/>
    </row>
    <row r="7164" spans="1:2">
      <c r="A7164" s="83"/>
      <c r="B7164" s="83"/>
    </row>
    <row r="7165" spans="1:2">
      <c r="A7165" s="83"/>
      <c r="B7165" s="83"/>
    </row>
    <row r="7166" spans="1:2">
      <c r="A7166" s="83"/>
      <c r="B7166" s="83"/>
    </row>
    <row r="7167" spans="1:2">
      <c r="A7167" s="83"/>
      <c r="B7167" s="83"/>
    </row>
    <row r="7168" spans="1:2">
      <c r="A7168" s="83"/>
      <c r="B7168" s="83"/>
    </row>
    <row r="7169" spans="1:2">
      <c r="A7169" s="83"/>
      <c r="B7169" s="83"/>
    </row>
    <row r="7170" spans="1:2">
      <c r="A7170" s="83"/>
      <c r="B7170" s="83"/>
    </row>
    <row r="7171" spans="1:2">
      <c r="A7171" s="83"/>
      <c r="B7171" s="83"/>
    </row>
    <row r="7172" spans="1:2">
      <c r="A7172" s="83"/>
      <c r="B7172" s="83"/>
    </row>
    <row r="7173" spans="1:2">
      <c r="A7173" s="83"/>
      <c r="B7173" s="83"/>
    </row>
    <row r="7174" spans="1:2">
      <c r="A7174" s="83"/>
      <c r="B7174" s="83"/>
    </row>
    <row r="7175" spans="1:2">
      <c r="A7175" s="83"/>
      <c r="B7175" s="83"/>
    </row>
    <row r="7176" spans="1:2">
      <c r="A7176" s="83"/>
      <c r="B7176" s="83"/>
    </row>
    <row r="7177" spans="1:2">
      <c r="A7177" s="83"/>
      <c r="B7177" s="83"/>
    </row>
    <row r="7178" spans="1:2">
      <c r="A7178" s="83"/>
      <c r="B7178" s="83"/>
    </row>
    <row r="7179" spans="1:2">
      <c r="A7179" s="83"/>
      <c r="B7179" s="83"/>
    </row>
    <row r="7180" spans="1:2">
      <c r="A7180" s="83"/>
      <c r="B7180" s="83"/>
    </row>
    <row r="7181" spans="1:2">
      <c r="A7181" s="83"/>
      <c r="B7181" s="83"/>
    </row>
    <row r="7182" spans="1:2">
      <c r="A7182" s="83"/>
      <c r="B7182" s="83"/>
    </row>
    <row r="7183" spans="1:2">
      <c r="A7183" s="83"/>
      <c r="B7183" s="83"/>
    </row>
    <row r="7184" spans="1:2">
      <c r="A7184" s="83"/>
      <c r="B7184" s="83"/>
    </row>
    <row r="7185" spans="1:2">
      <c r="A7185" s="83"/>
      <c r="B7185" s="83"/>
    </row>
    <row r="7186" spans="1:2">
      <c r="A7186" s="83"/>
      <c r="B7186" s="83"/>
    </row>
    <row r="7187" spans="1:2">
      <c r="A7187" s="83"/>
      <c r="B7187" s="83"/>
    </row>
    <row r="7188" spans="1:2">
      <c r="A7188" s="83"/>
      <c r="B7188" s="83"/>
    </row>
    <row r="7189" spans="1:2">
      <c r="A7189" s="83"/>
      <c r="B7189" s="83"/>
    </row>
    <row r="7190" spans="1:2">
      <c r="A7190" s="83"/>
      <c r="B7190" s="83"/>
    </row>
    <row r="7191" spans="1:2">
      <c r="A7191" s="83"/>
      <c r="B7191" s="83"/>
    </row>
    <row r="7192" spans="1:2">
      <c r="A7192" s="83"/>
      <c r="B7192" s="83"/>
    </row>
    <row r="7193" spans="1:2">
      <c r="A7193" s="83"/>
      <c r="B7193" s="83"/>
    </row>
    <row r="7194" spans="1:2">
      <c r="A7194" s="83"/>
      <c r="B7194" s="83"/>
    </row>
    <row r="7195" spans="1:2">
      <c r="A7195" s="83"/>
      <c r="B7195" s="83"/>
    </row>
    <row r="7196" spans="1:2">
      <c r="A7196" s="83"/>
      <c r="B7196" s="83"/>
    </row>
    <row r="7197" spans="1:2">
      <c r="A7197" s="83"/>
      <c r="B7197" s="83"/>
    </row>
    <row r="7198" spans="1:2">
      <c r="A7198" s="83"/>
      <c r="B7198" s="83"/>
    </row>
    <row r="7199" spans="1:2">
      <c r="A7199" s="83"/>
      <c r="B7199" s="83"/>
    </row>
    <row r="7200" spans="1:2">
      <c r="A7200" s="83"/>
      <c r="B7200" s="83"/>
    </row>
    <row r="7201" spans="1:2">
      <c r="A7201" s="83"/>
      <c r="B7201" s="83"/>
    </row>
    <row r="7202" spans="1:2">
      <c r="A7202" s="83"/>
      <c r="B7202" s="83"/>
    </row>
    <row r="7203" spans="1:2">
      <c r="A7203" s="83"/>
      <c r="B7203" s="83"/>
    </row>
    <row r="7204" spans="1:2">
      <c r="A7204" s="83"/>
      <c r="B7204" s="83"/>
    </row>
    <row r="7205" spans="1:2">
      <c r="A7205" s="83"/>
      <c r="B7205" s="83"/>
    </row>
    <row r="7206" spans="1:2">
      <c r="A7206" s="83"/>
      <c r="B7206" s="83"/>
    </row>
    <row r="7207" spans="1:2">
      <c r="A7207" s="83"/>
      <c r="B7207" s="83"/>
    </row>
    <row r="7208" spans="1:2">
      <c r="A7208" s="83"/>
      <c r="B7208" s="83"/>
    </row>
    <row r="7209" spans="1:2">
      <c r="A7209" s="83"/>
      <c r="B7209" s="83"/>
    </row>
    <row r="7210" spans="1:2">
      <c r="A7210" s="83"/>
      <c r="B7210" s="83"/>
    </row>
    <row r="7211" spans="1:2">
      <c r="A7211" s="83"/>
      <c r="B7211" s="83"/>
    </row>
    <row r="7212" spans="1:2">
      <c r="A7212" s="83"/>
      <c r="B7212" s="83"/>
    </row>
    <row r="7213" spans="1:2">
      <c r="A7213" s="83"/>
      <c r="B7213" s="83"/>
    </row>
    <row r="7214" spans="1:2">
      <c r="A7214" s="83"/>
      <c r="B7214" s="83"/>
    </row>
    <row r="7215" spans="1:2">
      <c r="A7215" s="83"/>
      <c r="B7215" s="83"/>
    </row>
    <row r="7216" spans="1:2">
      <c r="A7216" s="83"/>
      <c r="B7216" s="83"/>
    </row>
    <row r="7217" spans="1:2">
      <c r="A7217" s="83"/>
      <c r="B7217" s="83"/>
    </row>
    <row r="7218" spans="1:2">
      <c r="A7218" s="83"/>
      <c r="B7218" s="83"/>
    </row>
    <row r="7219" spans="1:2">
      <c r="A7219" s="83"/>
      <c r="B7219" s="83"/>
    </row>
    <row r="7220" spans="1:2">
      <c r="A7220" s="83"/>
      <c r="B7220" s="83"/>
    </row>
    <row r="7221" spans="1:2">
      <c r="A7221" s="83"/>
      <c r="B7221" s="83"/>
    </row>
    <row r="7222" spans="1:2">
      <c r="A7222" s="83"/>
      <c r="B7222" s="83"/>
    </row>
    <row r="7223" spans="1:2">
      <c r="A7223" s="83"/>
      <c r="B7223" s="83"/>
    </row>
    <row r="7224" spans="1:2">
      <c r="A7224" s="83"/>
      <c r="B7224" s="83"/>
    </row>
    <row r="7225" spans="1:2">
      <c r="A7225" s="83"/>
      <c r="B7225" s="83"/>
    </row>
    <row r="7226" spans="1:2">
      <c r="A7226" s="83"/>
      <c r="B7226" s="83"/>
    </row>
    <row r="7227" spans="1:2">
      <c r="A7227" s="83"/>
      <c r="B7227" s="83"/>
    </row>
    <row r="7228" spans="1:2">
      <c r="A7228" s="83"/>
      <c r="B7228" s="83"/>
    </row>
    <row r="7229" spans="1:2">
      <c r="A7229" s="83"/>
      <c r="B7229" s="83"/>
    </row>
    <row r="7230" spans="1:2">
      <c r="A7230" s="83"/>
      <c r="B7230" s="83"/>
    </row>
    <row r="7231" spans="1:2">
      <c r="A7231" s="83"/>
      <c r="B7231" s="83"/>
    </row>
    <row r="7232" spans="1:2">
      <c r="A7232" s="83"/>
      <c r="B7232" s="83"/>
    </row>
    <row r="7233" spans="1:2">
      <c r="A7233" s="83"/>
      <c r="B7233" s="83"/>
    </row>
    <row r="7234" spans="1:2">
      <c r="A7234" s="83"/>
      <c r="B7234" s="83"/>
    </row>
    <row r="7235" spans="1:2">
      <c r="A7235" s="83"/>
      <c r="B7235" s="83"/>
    </row>
    <row r="7236" spans="1:2">
      <c r="A7236" s="83"/>
      <c r="B7236" s="83"/>
    </row>
    <row r="7237" spans="1:2">
      <c r="A7237" s="83"/>
      <c r="B7237" s="83"/>
    </row>
    <row r="7238" spans="1:2">
      <c r="A7238" s="83"/>
      <c r="B7238" s="83"/>
    </row>
    <row r="7239" spans="1:2">
      <c r="A7239" s="83"/>
      <c r="B7239" s="83"/>
    </row>
    <row r="7240" spans="1:2">
      <c r="A7240" s="83"/>
      <c r="B7240" s="83"/>
    </row>
    <row r="7241" spans="1:2">
      <c r="A7241" s="83"/>
      <c r="B7241" s="83"/>
    </row>
    <row r="7242" spans="1:2">
      <c r="A7242" s="83"/>
      <c r="B7242" s="83"/>
    </row>
    <row r="7243" spans="1:2">
      <c r="A7243" s="83"/>
      <c r="B7243" s="83"/>
    </row>
    <row r="7244" spans="1:2">
      <c r="A7244" s="83"/>
      <c r="B7244" s="83"/>
    </row>
    <row r="7245" spans="1:2">
      <c r="A7245" s="83"/>
      <c r="B7245" s="83"/>
    </row>
    <row r="7246" spans="1:2">
      <c r="A7246" s="83"/>
      <c r="B7246" s="83"/>
    </row>
    <row r="7247" spans="1:2">
      <c r="A7247" s="83"/>
      <c r="B7247" s="83"/>
    </row>
    <row r="7248" spans="1:2">
      <c r="A7248" s="83"/>
      <c r="B7248" s="83"/>
    </row>
    <row r="7249" spans="1:2">
      <c r="A7249" s="83"/>
      <c r="B7249" s="83"/>
    </row>
    <row r="7250" spans="1:2">
      <c r="A7250" s="83"/>
      <c r="B7250" s="83"/>
    </row>
    <row r="7251" spans="1:2">
      <c r="A7251" s="83"/>
      <c r="B7251" s="83"/>
    </row>
    <row r="7252" spans="1:2">
      <c r="A7252" s="83"/>
      <c r="B7252" s="83"/>
    </row>
    <row r="7253" spans="1:2">
      <c r="A7253" s="83"/>
      <c r="B7253" s="83"/>
    </row>
    <row r="7254" spans="1:2">
      <c r="A7254" s="83"/>
      <c r="B7254" s="83"/>
    </row>
    <row r="7255" spans="1:2">
      <c r="A7255" s="83"/>
      <c r="B7255" s="83"/>
    </row>
    <row r="7256" spans="1:2">
      <c r="A7256" s="83"/>
      <c r="B7256" s="83"/>
    </row>
    <row r="7257" spans="1:2">
      <c r="A7257" s="83"/>
      <c r="B7257" s="83"/>
    </row>
    <row r="7258" spans="1:2">
      <c r="A7258" s="83"/>
      <c r="B7258" s="83"/>
    </row>
    <row r="7259" spans="1:2">
      <c r="A7259" s="83"/>
      <c r="B7259" s="83"/>
    </row>
    <row r="7260" spans="1:2">
      <c r="A7260" s="83"/>
      <c r="B7260" s="83"/>
    </row>
    <row r="7261" spans="1:2">
      <c r="A7261" s="83"/>
      <c r="B7261" s="83"/>
    </row>
    <row r="7262" spans="1:2">
      <c r="A7262" s="83"/>
      <c r="B7262" s="83"/>
    </row>
    <row r="7263" spans="1:2">
      <c r="A7263" s="83"/>
      <c r="B7263" s="83"/>
    </row>
    <row r="7264" spans="1:2">
      <c r="A7264" s="83"/>
      <c r="B7264" s="83"/>
    </row>
    <row r="7265" spans="1:2">
      <c r="A7265" s="83"/>
      <c r="B7265" s="83"/>
    </row>
    <row r="7266" spans="1:2">
      <c r="A7266" s="83"/>
      <c r="B7266" s="83"/>
    </row>
    <row r="7267" spans="1:2">
      <c r="A7267" s="83"/>
      <c r="B7267" s="83"/>
    </row>
    <row r="7268" spans="1:2">
      <c r="A7268" s="83"/>
      <c r="B7268" s="83"/>
    </row>
    <row r="7269" spans="1:2">
      <c r="A7269" s="83"/>
      <c r="B7269" s="83"/>
    </row>
    <row r="7270" spans="1:2">
      <c r="A7270" s="83"/>
      <c r="B7270" s="83"/>
    </row>
    <row r="7271" spans="1:2">
      <c r="A7271" s="83"/>
      <c r="B7271" s="83"/>
    </row>
    <row r="7272" spans="1:2">
      <c r="A7272" s="83"/>
      <c r="B7272" s="83"/>
    </row>
    <row r="7273" spans="1:2">
      <c r="A7273" s="83"/>
      <c r="B7273" s="83"/>
    </row>
    <row r="7274" spans="1:2">
      <c r="A7274" s="83"/>
      <c r="B7274" s="83"/>
    </row>
    <row r="7275" spans="1:2">
      <c r="A7275" s="83"/>
      <c r="B7275" s="83"/>
    </row>
    <row r="7276" spans="1:2">
      <c r="A7276" s="83"/>
      <c r="B7276" s="83"/>
    </row>
    <row r="7277" spans="1:2">
      <c r="A7277" s="83"/>
      <c r="B7277" s="83"/>
    </row>
    <row r="7278" spans="1:2">
      <c r="A7278" s="83"/>
      <c r="B7278" s="83"/>
    </row>
    <row r="7279" spans="1:2">
      <c r="A7279" s="83"/>
      <c r="B7279" s="83"/>
    </row>
    <row r="7280" spans="1:2">
      <c r="A7280" s="83"/>
      <c r="B7280" s="83"/>
    </row>
    <row r="7281" spans="1:2">
      <c r="A7281" s="83"/>
      <c r="B7281" s="83"/>
    </row>
    <row r="7282" spans="1:2">
      <c r="A7282" s="83"/>
      <c r="B7282" s="83"/>
    </row>
    <row r="7283" spans="1:2">
      <c r="A7283" s="83"/>
      <c r="B7283" s="83"/>
    </row>
    <row r="7284" spans="1:2">
      <c r="A7284" s="83"/>
      <c r="B7284" s="83"/>
    </row>
    <row r="7285" spans="1:2">
      <c r="A7285" s="83"/>
      <c r="B7285" s="83"/>
    </row>
    <row r="7286" spans="1:2">
      <c r="A7286" s="83"/>
      <c r="B7286" s="83"/>
    </row>
    <row r="7287" spans="1:2">
      <c r="A7287" s="83"/>
      <c r="B7287" s="83"/>
    </row>
    <row r="7288" spans="1:2">
      <c r="A7288" s="83"/>
      <c r="B7288" s="83"/>
    </row>
    <row r="7289" spans="1:2">
      <c r="A7289" s="83"/>
      <c r="B7289" s="83"/>
    </row>
    <row r="7290" spans="1:2">
      <c r="A7290" s="83"/>
      <c r="B7290" s="83"/>
    </row>
    <row r="7291" spans="1:2">
      <c r="A7291" s="83"/>
      <c r="B7291" s="83"/>
    </row>
    <row r="7292" spans="1:2">
      <c r="A7292" s="83"/>
      <c r="B7292" s="83"/>
    </row>
    <row r="7293" spans="1:2">
      <c r="A7293" s="83"/>
      <c r="B7293" s="83"/>
    </row>
    <row r="7294" spans="1:2">
      <c r="A7294" s="83"/>
      <c r="B7294" s="83"/>
    </row>
    <row r="7295" spans="1:2">
      <c r="A7295" s="83"/>
      <c r="B7295" s="83"/>
    </row>
    <row r="7296" spans="1:2">
      <c r="A7296" s="83"/>
      <c r="B7296" s="83"/>
    </row>
    <row r="7297" spans="1:2">
      <c r="A7297" s="83"/>
      <c r="B7297" s="83"/>
    </row>
    <row r="7298" spans="1:2">
      <c r="A7298" s="83"/>
      <c r="B7298" s="83"/>
    </row>
    <row r="7299" spans="1:2">
      <c r="A7299" s="83"/>
      <c r="B7299" s="83"/>
    </row>
    <row r="7300" spans="1:2">
      <c r="A7300" s="83"/>
      <c r="B7300" s="83"/>
    </row>
    <row r="7301" spans="1:2">
      <c r="A7301" s="83"/>
      <c r="B7301" s="83"/>
    </row>
    <row r="7302" spans="1:2">
      <c r="A7302" s="83"/>
      <c r="B7302" s="83"/>
    </row>
    <row r="7303" spans="1:2">
      <c r="A7303" s="83"/>
      <c r="B7303" s="83"/>
    </row>
    <row r="7304" spans="1:2">
      <c r="A7304" s="83"/>
      <c r="B7304" s="83"/>
    </row>
    <row r="7305" spans="1:2">
      <c r="A7305" s="83"/>
      <c r="B7305" s="83"/>
    </row>
    <row r="7306" spans="1:2">
      <c r="A7306" s="83"/>
      <c r="B7306" s="83"/>
    </row>
    <row r="7307" spans="1:2">
      <c r="A7307" s="83"/>
      <c r="B7307" s="83"/>
    </row>
    <row r="7308" spans="1:2">
      <c r="A7308" s="83"/>
      <c r="B7308" s="83"/>
    </row>
    <row r="7309" spans="1:2">
      <c r="A7309" s="83"/>
      <c r="B7309" s="83"/>
    </row>
    <row r="7310" spans="1:2">
      <c r="A7310" s="83"/>
      <c r="B7310" s="83"/>
    </row>
    <row r="7311" spans="1:2">
      <c r="A7311" s="83"/>
      <c r="B7311" s="83"/>
    </row>
    <row r="7312" spans="1:2">
      <c r="A7312" s="83"/>
      <c r="B7312" s="83"/>
    </row>
    <row r="7313" spans="1:2">
      <c r="A7313" s="83"/>
      <c r="B7313" s="83"/>
    </row>
    <row r="7314" spans="1:2">
      <c r="A7314" s="83"/>
      <c r="B7314" s="83"/>
    </row>
    <row r="7315" spans="1:2">
      <c r="A7315" s="83"/>
      <c r="B7315" s="83"/>
    </row>
    <row r="7316" spans="1:2">
      <c r="A7316" s="83"/>
      <c r="B7316" s="83"/>
    </row>
    <row r="7317" spans="1:2">
      <c r="A7317" s="83"/>
      <c r="B7317" s="83"/>
    </row>
    <row r="7318" spans="1:2">
      <c r="A7318" s="83"/>
      <c r="B7318" s="83"/>
    </row>
    <row r="7319" spans="1:2">
      <c r="A7319" s="83"/>
      <c r="B7319" s="83"/>
    </row>
    <row r="7320" spans="1:2">
      <c r="A7320" s="83"/>
      <c r="B7320" s="83"/>
    </row>
    <row r="7321" spans="1:2">
      <c r="A7321" s="83"/>
      <c r="B7321" s="83"/>
    </row>
    <row r="7322" spans="1:2">
      <c r="A7322" s="83"/>
      <c r="B7322" s="83"/>
    </row>
    <row r="7323" spans="1:2">
      <c r="A7323" s="83"/>
      <c r="B7323" s="83"/>
    </row>
    <row r="7324" spans="1:2">
      <c r="A7324" s="83"/>
      <c r="B7324" s="83"/>
    </row>
    <row r="7325" spans="1:2">
      <c r="A7325" s="83"/>
      <c r="B7325" s="83"/>
    </row>
    <row r="7326" spans="1:2">
      <c r="A7326" s="83"/>
      <c r="B7326" s="83"/>
    </row>
    <row r="7327" spans="1:2">
      <c r="A7327" s="83"/>
      <c r="B7327" s="83"/>
    </row>
    <row r="7328" spans="1:2">
      <c r="A7328" s="83"/>
      <c r="B7328" s="83"/>
    </row>
    <row r="7329" spans="1:2">
      <c r="A7329" s="83"/>
      <c r="B7329" s="83"/>
    </row>
    <row r="7330" spans="1:2">
      <c r="A7330" s="83"/>
      <c r="B7330" s="83"/>
    </row>
    <row r="7331" spans="1:2">
      <c r="A7331" s="83"/>
      <c r="B7331" s="83"/>
    </row>
    <row r="7332" spans="1:2">
      <c r="A7332" s="83"/>
      <c r="B7332" s="83"/>
    </row>
    <row r="7333" spans="1:2">
      <c r="A7333" s="83"/>
      <c r="B7333" s="83"/>
    </row>
    <row r="7334" spans="1:2">
      <c r="A7334" s="83"/>
      <c r="B7334" s="83"/>
    </row>
    <row r="7335" spans="1:2">
      <c r="A7335" s="83"/>
      <c r="B7335" s="83"/>
    </row>
    <row r="7336" spans="1:2">
      <c r="A7336" s="83"/>
      <c r="B7336" s="83"/>
    </row>
    <row r="7337" spans="1:2">
      <c r="A7337" s="83"/>
      <c r="B7337" s="83"/>
    </row>
    <row r="7338" spans="1:2">
      <c r="A7338" s="83"/>
      <c r="B7338" s="83"/>
    </row>
    <row r="7339" spans="1:2">
      <c r="A7339" s="83"/>
      <c r="B7339" s="83"/>
    </row>
    <row r="7340" spans="1:2">
      <c r="A7340" s="83"/>
      <c r="B7340" s="83"/>
    </row>
    <row r="7341" spans="1:2">
      <c r="A7341" s="83"/>
      <c r="B7341" s="83"/>
    </row>
    <row r="7342" spans="1:2">
      <c r="A7342" s="83"/>
      <c r="B7342" s="83"/>
    </row>
    <row r="7343" spans="1:2">
      <c r="A7343" s="83"/>
      <c r="B7343" s="83"/>
    </row>
    <row r="7344" spans="1:2">
      <c r="A7344" s="83"/>
      <c r="B7344" s="83"/>
    </row>
    <row r="7345" spans="1:2">
      <c r="A7345" s="83"/>
      <c r="B7345" s="83"/>
    </row>
    <row r="7346" spans="1:2">
      <c r="A7346" s="83"/>
      <c r="B7346" s="83"/>
    </row>
    <row r="7347" spans="1:2">
      <c r="A7347" s="83"/>
      <c r="B7347" s="83"/>
    </row>
    <row r="7348" spans="1:2">
      <c r="A7348" s="83"/>
      <c r="B7348" s="83"/>
    </row>
    <row r="7349" spans="1:2">
      <c r="A7349" s="83"/>
      <c r="B7349" s="83"/>
    </row>
    <row r="7350" spans="1:2">
      <c r="A7350" s="83"/>
      <c r="B7350" s="83"/>
    </row>
    <row r="7351" spans="1:2">
      <c r="A7351" s="83"/>
      <c r="B7351" s="83"/>
    </row>
    <row r="7352" spans="1:2">
      <c r="A7352" s="83"/>
      <c r="B7352" s="83"/>
    </row>
    <row r="7353" spans="1:2">
      <c r="A7353" s="83"/>
      <c r="B7353" s="83"/>
    </row>
    <row r="7354" spans="1:2">
      <c r="A7354" s="83"/>
      <c r="B7354" s="83"/>
    </row>
    <row r="7355" spans="1:2">
      <c r="A7355" s="83"/>
      <c r="B7355" s="83"/>
    </row>
    <row r="7356" spans="1:2">
      <c r="A7356" s="83"/>
      <c r="B7356" s="83"/>
    </row>
    <row r="7357" spans="1:2">
      <c r="A7357" s="83"/>
      <c r="B7357" s="83"/>
    </row>
    <row r="7358" spans="1:2">
      <c r="A7358" s="83"/>
      <c r="B7358" s="83"/>
    </row>
    <row r="7359" spans="1:2">
      <c r="A7359" s="83"/>
      <c r="B7359" s="83"/>
    </row>
    <row r="7360" spans="1:2">
      <c r="A7360" s="83"/>
      <c r="B7360" s="83"/>
    </row>
    <row r="7361" spans="1:2">
      <c r="A7361" s="83"/>
      <c r="B7361" s="83"/>
    </row>
    <row r="7362" spans="1:2">
      <c r="A7362" s="83"/>
      <c r="B7362" s="83"/>
    </row>
    <row r="7363" spans="1:2">
      <c r="A7363" s="83"/>
      <c r="B7363" s="83"/>
    </row>
    <row r="7364" spans="1:2">
      <c r="A7364" s="83"/>
      <c r="B7364" s="83"/>
    </row>
    <row r="7365" spans="1:2">
      <c r="A7365" s="83"/>
      <c r="B7365" s="83"/>
    </row>
    <row r="7366" spans="1:2">
      <c r="A7366" s="83"/>
      <c r="B7366" s="83"/>
    </row>
    <row r="7367" spans="1:2">
      <c r="A7367" s="83"/>
      <c r="B7367" s="83"/>
    </row>
    <row r="7368" spans="1:2">
      <c r="A7368" s="83"/>
      <c r="B7368" s="83"/>
    </row>
    <row r="7369" spans="1:2">
      <c r="A7369" s="83"/>
      <c r="B7369" s="83"/>
    </row>
    <row r="7370" spans="1:2">
      <c r="A7370" s="83"/>
      <c r="B7370" s="83"/>
    </row>
    <row r="7371" spans="1:2">
      <c r="A7371" s="83"/>
      <c r="B7371" s="83"/>
    </row>
    <row r="7372" spans="1:2">
      <c r="A7372" s="83"/>
      <c r="B7372" s="83"/>
    </row>
    <row r="7373" spans="1:2">
      <c r="A7373" s="83"/>
      <c r="B7373" s="83"/>
    </row>
    <row r="7374" spans="1:2">
      <c r="A7374" s="83"/>
      <c r="B7374" s="83"/>
    </row>
    <row r="7375" spans="1:2">
      <c r="A7375" s="83"/>
      <c r="B7375" s="83"/>
    </row>
    <row r="7376" spans="1:2">
      <c r="A7376" s="83"/>
      <c r="B7376" s="83"/>
    </row>
    <row r="7377" spans="1:2">
      <c r="A7377" s="83"/>
      <c r="B7377" s="83"/>
    </row>
    <row r="7378" spans="1:2">
      <c r="A7378" s="83"/>
      <c r="B7378" s="83"/>
    </row>
    <row r="7379" spans="1:2">
      <c r="A7379" s="83"/>
      <c r="B7379" s="83"/>
    </row>
    <row r="7380" spans="1:2">
      <c r="A7380" s="83"/>
      <c r="B7380" s="83"/>
    </row>
    <row r="7381" spans="1:2">
      <c r="A7381" s="83"/>
      <c r="B7381" s="83"/>
    </row>
    <row r="7382" spans="1:2">
      <c r="A7382" s="83"/>
      <c r="B7382" s="83"/>
    </row>
    <row r="7383" spans="1:2">
      <c r="A7383" s="83"/>
      <c r="B7383" s="83"/>
    </row>
    <row r="7384" spans="1:2">
      <c r="A7384" s="83"/>
      <c r="B7384" s="83"/>
    </row>
    <row r="7385" spans="1:2">
      <c r="A7385" s="83"/>
      <c r="B7385" s="83"/>
    </row>
    <row r="7386" spans="1:2">
      <c r="A7386" s="83"/>
      <c r="B7386" s="83"/>
    </row>
    <row r="7387" spans="1:2">
      <c r="A7387" s="83"/>
      <c r="B7387" s="83"/>
    </row>
    <row r="7388" spans="1:2">
      <c r="A7388" s="83"/>
      <c r="B7388" s="83"/>
    </row>
    <row r="7389" spans="1:2">
      <c r="A7389" s="83"/>
      <c r="B7389" s="83"/>
    </row>
    <row r="7390" spans="1:2">
      <c r="A7390" s="83"/>
      <c r="B7390" s="83"/>
    </row>
    <row r="7391" spans="1:2">
      <c r="A7391" s="83"/>
      <c r="B7391" s="83"/>
    </row>
    <row r="7392" spans="1:2">
      <c r="A7392" s="83"/>
      <c r="B7392" s="83"/>
    </row>
    <row r="7393" spans="1:2">
      <c r="A7393" s="83"/>
      <c r="B7393" s="83"/>
    </row>
    <row r="7394" spans="1:2">
      <c r="A7394" s="83"/>
      <c r="B7394" s="83"/>
    </row>
    <row r="7395" spans="1:2">
      <c r="A7395" s="83"/>
      <c r="B7395" s="83"/>
    </row>
    <row r="7396" spans="1:2">
      <c r="A7396" s="83"/>
      <c r="B7396" s="83"/>
    </row>
    <row r="7397" spans="1:2">
      <c r="A7397" s="83"/>
      <c r="B7397" s="83"/>
    </row>
    <row r="7398" spans="1:2">
      <c r="A7398" s="83"/>
      <c r="B7398" s="83"/>
    </row>
    <row r="7399" spans="1:2">
      <c r="A7399" s="83"/>
      <c r="B7399" s="83"/>
    </row>
    <row r="7400" spans="1:2">
      <c r="A7400" s="83"/>
      <c r="B7400" s="83"/>
    </row>
    <row r="7401" spans="1:2">
      <c r="A7401" s="83"/>
      <c r="B7401" s="83"/>
    </row>
    <row r="7402" spans="1:2">
      <c r="A7402" s="83"/>
      <c r="B7402" s="83"/>
    </row>
    <row r="7403" spans="1:2">
      <c r="A7403" s="83"/>
      <c r="B7403" s="83"/>
    </row>
    <row r="7404" spans="1:2">
      <c r="A7404" s="83"/>
      <c r="B7404" s="83"/>
    </row>
    <row r="7405" spans="1:2">
      <c r="A7405" s="83"/>
      <c r="B7405" s="83"/>
    </row>
    <row r="7406" spans="1:2">
      <c r="A7406" s="83"/>
      <c r="B7406" s="83"/>
    </row>
    <row r="7407" spans="1:2">
      <c r="A7407" s="83"/>
      <c r="B7407" s="83"/>
    </row>
    <row r="7408" spans="1:2">
      <c r="A7408" s="83"/>
      <c r="B7408" s="83"/>
    </row>
    <row r="7409" spans="1:2">
      <c r="A7409" s="83"/>
      <c r="B7409" s="83"/>
    </row>
    <row r="7410" spans="1:2">
      <c r="A7410" s="83"/>
      <c r="B7410" s="83"/>
    </row>
    <row r="7411" spans="1:2">
      <c r="A7411" s="83"/>
      <c r="B7411" s="83"/>
    </row>
    <row r="7412" spans="1:2">
      <c r="A7412" s="83"/>
      <c r="B7412" s="83"/>
    </row>
    <row r="7413" spans="1:2">
      <c r="A7413" s="83"/>
      <c r="B7413" s="83"/>
    </row>
    <row r="7414" spans="1:2">
      <c r="A7414" s="83"/>
      <c r="B7414" s="83"/>
    </row>
    <row r="7415" spans="1:2">
      <c r="A7415" s="83"/>
      <c r="B7415" s="83"/>
    </row>
    <row r="7416" spans="1:2">
      <c r="A7416" s="83"/>
      <c r="B7416" s="83"/>
    </row>
    <row r="7417" spans="1:2">
      <c r="A7417" s="83"/>
      <c r="B7417" s="83"/>
    </row>
    <row r="7418" spans="1:2">
      <c r="A7418" s="83"/>
      <c r="B7418" s="83"/>
    </row>
    <row r="7419" spans="1:2">
      <c r="A7419" s="83"/>
      <c r="B7419" s="83"/>
    </row>
    <row r="7420" spans="1:2">
      <c r="A7420" s="83"/>
      <c r="B7420" s="83"/>
    </row>
    <row r="7421" spans="1:2">
      <c r="A7421" s="83"/>
      <c r="B7421" s="83"/>
    </row>
    <row r="7422" spans="1:2">
      <c r="A7422" s="83"/>
      <c r="B7422" s="83"/>
    </row>
    <row r="7423" spans="1:2">
      <c r="A7423" s="83"/>
      <c r="B7423" s="83"/>
    </row>
    <row r="7424" spans="1:2">
      <c r="A7424" s="83"/>
      <c r="B7424" s="83"/>
    </row>
    <row r="7425" spans="1:2">
      <c r="A7425" s="83"/>
      <c r="B7425" s="83"/>
    </row>
    <row r="7426" spans="1:2">
      <c r="A7426" s="83"/>
      <c r="B7426" s="83"/>
    </row>
    <row r="7427" spans="1:2">
      <c r="A7427" s="83"/>
      <c r="B7427" s="83"/>
    </row>
    <row r="7428" spans="1:2">
      <c r="A7428" s="83"/>
      <c r="B7428" s="83"/>
    </row>
    <row r="7429" spans="1:2">
      <c r="A7429" s="83"/>
      <c r="B7429" s="83"/>
    </row>
    <row r="7430" spans="1:2">
      <c r="A7430" s="83"/>
      <c r="B7430" s="83"/>
    </row>
    <row r="7431" spans="1:2">
      <c r="A7431" s="83"/>
      <c r="B7431" s="83"/>
    </row>
    <row r="7432" spans="1:2">
      <c r="A7432" s="83"/>
      <c r="B7432" s="83"/>
    </row>
    <row r="7433" spans="1:2">
      <c r="A7433" s="83"/>
      <c r="B7433" s="83"/>
    </row>
    <row r="7434" spans="1:2">
      <c r="A7434" s="83"/>
      <c r="B7434" s="83"/>
    </row>
    <row r="7435" spans="1:2">
      <c r="A7435" s="83"/>
      <c r="B7435" s="83"/>
    </row>
    <row r="7436" spans="1:2">
      <c r="A7436" s="83"/>
      <c r="B7436" s="83"/>
    </row>
    <row r="7437" spans="1:2">
      <c r="A7437" s="83"/>
      <c r="B7437" s="83"/>
    </row>
    <row r="7438" spans="1:2">
      <c r="A7438" s="83"/>
      <c r="B7438" s="83"/>
    </row>
    <row r="7439" spans="1:2">
      <c r="A7439" s="83"/>
      <c r="B7439" s="83"/>
    </row>
    <row r="7440" spans="1:2">
      <c r="A7440" s="83"/>
      <c r="B7440" s="83"/>
    </row>
    <row r="7441" spans="1:2">
      <c r="A7441" s="83"/>
      <c r="B7441" s="83"/>
    </row>
    <row r="7442" spans="1:2">
      <c r="A7442" s="83"/>
      <c r="B7442" s="83"/>
    </row>
    <row r="7443" spans="1:2">
      <c r="A7443" s="83"/>
      <c r="B7443" s="83"/>
    </row>
    <row r="7444" spans="1:2">
      <c r="A7444" s="83"/>
      <c r="B7444" s="83"/>
    </row>
    <row r="7445" spans="1:2">
      <c r="A7445" s="83"/>
      <c r="B7445" s="83"/>
    </row>
    <row r="7446" spans="1:2">
      <c r="A7446" s="83"/>
      <c r="B7446" s="83"/>
    </row>
    <row r="7447" spans="1:2">
      <c r="A7447" s="83"/>
      <c r="B7447" s="83"/>
    </row>
    <row r="7448" spans="1:2">
      <c r="A7448" s="83"/>
      <c r="B7448" s="83"/>
    </row>
    <row r="7449" spans="1:2">
      <c r="A7449" s="83"/>
      <c r="B7449" s="83"/>
    </row>
    <row r="7450" spans="1:2">
      <c r="A7450" s="83"/>
      <c r="B7450" s="83"/>
    </row>
    <row r="7451" spans="1:2">
      <c r="A7451" s="83"/>
      <c r="B7451" s="83"/>
    </row>
    <row r="7452" spans="1:2">
      <c r="A7452" s="83"/>
      <c r="B7452" s="83"/>
    </row>
    <row r="7453" spans="1:2">
      <c r="A7453" s="83"/>
      <c r="B7453" s="83"/>
    </row>
    <row r="7454" spans="1:2">
      <c r="A7454" s="83"/>
      <c r="B7454" s="83"/>
    </row>
    <row r="7455" spans="1:2">
      <c r="A7455" s="83"/>
      <c r="B7455" s="83"/>
    </row>
    <row r="7456" spans="1:2">
      <c r="A7456" s="83"/>
      <c r="B7456" s="83"/>
    </row>
    <row r="7457" spans="1:2">
      <c r="A7457" s="83"/>
      <c r="B7457" s="83"/>
    </row>
    <row r="7458" spans="1:2">
      <c r="A7458" s="83"/>
      <c r="B7458" s="83"/>
    </row>
    <row r="7459" spans="1:2">
      <c r="A7459" s="83"/>
      <c r="B7459" s="83"/>
    </row>
    <row r="7460" spans="1:2">
      <c r="A7460" s="83"/>
      <c r="B7460" s="83"/>
    </row>
    <row r="7461" spans="1:2">
      <c r="A7461" s="83"/>
      <c r="B7461" s="83"/>
    </row>
    <row r="7462" spans="1:2">
      <c r="A7462" s="83"/>
      <c r="B7462" s="83"/>
    </row>
    <row r="7463" spans="1:2">
      <c r="A7463" s="83"/>
      <c r="B7463" s="83"/>
    </row>
    <row r="7464" spans="1:2">
      <c r="A7464" s="83"/>
      <c r="B7464" s="83"/>
    </row>
    <row r="7465" spans="1:2">
      <c r="A7465" s="83"/>
      <c r="B7465" s="83"/>
    </row>
    <row r="7466" spans="1:2">
      <c r="A7466" s="83"/>
      <c r="B7466" s="83"/>
    </row>
    <row r="7467" spans="1:2">
      <c r="A7467" s="83"/>
      <c r="B7467" s="83"/>
    </row>
    <row r="7468" spans="1:2">
      <c r="A7468" s="83"/>
      <c r="B7468" s="83"/>
    </row>
    <row r="7469" spans="1:2">
      <c r="A7469" s="83"/>
      <c r="B7469" s="83"/>
    </row>
    <row r="7470" spans="1:2">
      <c r="A7470" s="83"/>
      <c r="B7470" s="83"/>
    </row>
    <row r="7471" spans="1:2">
      <c r="A7471" s="83"/>
      <c r="B7471" s="83"/>
    </row>
    <row r="7472" spans="1:2">
      <c r="A7472" s="83"/>
      <c r="B7472" s="83"/>
    </row>
    <row r="7473" spans="1:2">
      <c r="A7473" s="83"/>
      <c r="B7473" s="83"/>
    </row>
    <row r="7474" spans="1:2">
      <c r="A7474" s="83"/>
      <c r="B7474" s="83"/>
    </row>
    <row r="7475" spans="1:2">
      <c r="A7475" s="83"/>
      <c r="B7475" s="83"/>
    </row>
    <row r="7476" spans="1:2">
      <c r="A7476" s="83"/>
      <c r="B7476" s="83"/>
    </row>
    <row r="7477" spans="1:2">
      <c r="A7477" s="83"/>
      <c r="B7477" s="83"/>
    </row>
    <row r="7478" spans="1:2">
      <c r="A7478" s="83"/>
      <c r="B7478" s="83"/>
    </row>
    <row r="7479" spans="1:2">
      <c r="A7479" s="83"/>
      <c r="B7479" s="83"/>
    </row>
    <row r="7480" spans="1:2">
      <c r="A7480" s="83"/>
      <c r="B7480" s="83"/>
    </row>
    <row r="7481" spans="1:2">
      <c r="A7481" s="83"/>
      <c r="B7481" s="83"/>
    </row>
    <row r="7482" spans="1:2">
      <c r="A7482" s="83"/>
      <c r="B7482" s="83"/>
    </row>
    <row r="7483" spans="1:2">
      <c r="A7483" s="83"/>
      <c r="B7483" s="83"/>
    </row>
    <row r="7484" spans="1:2">
      <c r="A7484" s="83"/>
      <c r="B7484" s="83"/>
    </row>
    <row r="7485" spans="1:2">
      <c r="A7485" s="83"/>
      <c r="B7485" s="83"/>
    </row>
    <row r="7486" spans="1:2">
      <c r="A7486" s="83"/>
      <c r="B7486" s="83"/>
    </row>
    <row r="7487" spans="1:2">
      <c r="A7487" s="83"/>
      <c r="B7487" s="83"/>
    </row>
    <row r="7488" spans="1:2">
      <c r="A7488" s="83"/>
      <c r="B7488" s="83"/>
    </row>
    <row r="7489" spans="1:2">
      <c r="A7489" s="83"/>
      <c r="B7489" s="83"/>
    </row>
    <row r="7490" spans="1:2">
      <c r="A7490" s="83"/>
      <c r="B7490" s="83"/>
    </row>
    <row r="7491" spans="1:2">
      <c r="A7491" s="83"/>
      <c r="B7491" s="83"/>
    </row>
    <row r="7492" spans="1:2">
      <c r="A7492" s="83"/>
      <c r="B7492" s="83"/>
    </row>
    <row r="7493" spans="1:2">
      <c r="A7493" s="83"/>
      <c r="B7493" s="83"/>
    </row>
    <row r="7494" spans="1:2">
      <c r="A7494" s="83"/>
      <c r="B7494" s="83"/>
    </row>
    <row r="7495" spans="1:2">
      <c r="A7495" s="83"/>
      <c r="B7495" s="83"/>
    </row>
    <row r="7496" spans="1:2">
      <c r="A7496" s="83"/>
      <c r="B7496" s="83"/>
    </row>
    <row r="7497" spans="1:2">
      <c r="A7497" s="83"/>
      <c r="B7497" s="83"/>
    </row>
    <row r="7498" spans="1:2">
      <c r="A7498" s="83"/>
      <c r="B7498" s="83"/>
    </row>
    <row r="7499" spans="1:2">
      <c r="A7499" s="83"/>
      <c r="B7499" s="83"/>
    </row>
    <row r="7500" spans="1:2">
      <c r="A7500" s="83"/>
      <c r="B7500" s="83"/>
    </row>
    <row r="7501" spans="1:2">
      <c r="A7501" s="83"/>
      <c r="B7501" s="83"/>
    </row>
    <row r="7502" spans="1:2">
      <c r="A7502" s="83"/>
      <c r="B7502" s="83"/>
    </row>
    <row r="7503" spans="1:2">
      <c r="A7503" s="83"/>
      <c r="B7503" s="83"/>
    </row>
    <row r="7504" spans="1:2">
      <c r="A7504" s="83"/>
      <c r="B7504" s="83"/>
    </row>
    <row r="7505" spans="1:2">
      <c r="A7505" s="83"/>
      <c r="B7505" s="83"/>
    </row>
    <row r="7506" spans="1:2">
      <c r="A7506" s="83"/>
      <c r="B7506" s="83"/>
    </row>
    <row r="7507" spans="1:2">
      <c r="A7507" s="83"/>
      <c r="B7507" s="83"/>
    </row>
    <row r="7508" spans="1:2">
      <c r="A7508" s="83"/>
      <c r="B7508" s="83"/>
    </row>
    <row r="7509" spans="1:2">
      <c r="A7509" s="83"/>
      <c r="B7509" s="83"/>
    </row>
    <row r="7510" spans="1:2">
      <c r="A7510" s="83"/>
      <c r="B7510" s="83"/>
    </row>
    <row r="7511" spans="1:2">
      <c r="A7511" s="83"/>
      <c r="B7511" s="83"/>
    </row>
    <row r="7512" spans="1:2">
      <c r="A7512" s="83"/>
      <c r="B7512" s="83"/>
    </row>
    <row r="7513" spans="1:2">
      <c r="A7513" s="83"/>
      <c r="B7513" s="83"/>
    </row>
    <row r="7514" spans="1:2">
      <c r="A7514" s="83"/>
      <c r="B7514" s="83"/>
    </row>
    <row r="7515" spans="1:2">
      <c r="A7515" s="83"/>
      <c r="B7515" s="83"/>
    </row>
    <row r="7516" spans="1:2">
      <c r="A7516" s="83"/>
      <c r="B7516" s="83"/>
    </row>
    <row r="7517" spans="1:2">
      <c r="A7517" s="83"/>
      <c r="B7517" s="83"/>
    </row>
    <row r="7518" spans="1:2">
      <c r="A7518" s="83"/>
      <c r="B7518" s="83"/>
    </row>
    <row r="7519" spans="1:2">
      <c r="A7519" s="83"/>
      <c r="B7519" s="83"/>
    </row>
    <row r="7520" spans="1:2">
      <c r="A7520" s="83"/>
      <c r="B7520" s="83"/>
    </row>
    <row r="7521" spans="1:2">
      <c r="A7521" s="83"/>
      <c r="B7521" s="83"/>
    </row>
    <row r="7522" spans="1:2">
      <c r="A7522" s="83"/>
      <c r="B7522" s="83"/>
    </row>
    <row r="7523" spans="1:2">
      <c r="A7523" s="83"/>
      <c r="B7523" s="83"/>
    </row>
    <row r="7524" spans="1:2">
      <c r="A7524" s="83"/>
      <c r="B7524" s="83"/>
    </row>
    <row r="7525" spans="1:2">
      <c r="A7525" s="83"/>
      <c r="B7525" s="83"/>
    </row>
    <row r="7526" spans="1:2">
      <c r="A7526" s="83"/>
      <c r="B7526" s="83"/>
    </row>
    <row r="7527" spans="1:2">
      <c r="A7527" s="83"/>
      <c r="B7527" s="83"/>
    </row>
    <row r="7528" spans="1:2">
      <c r="A7528" s="83"/>
      <c r="B7528" s="83"/>
    </row>
    <row r="7529" spans="1:2">
      <c r="A7529" s="83"/>
      <c r="B7529" s="83"/>
    </row>
    <row r="7530" spans="1:2">
      <c r="A7530" s="83"/>
      <c r="B7530" s="83"/>
    </row>
    <row r="7531" spans="1:2">
      <c r="A7531" s="83"/>
      <c r="B7531" s="83"/>
    </row>
    <row r="7532" spans="1:2">
      <c r="A7532" s="83"/>
      <c r="B7532" s="83"/>
    </row>
    <row r="7533" spans="1:2">
      <c r="A7533" s="83"/>
      <c r="B7533" s="83"/>
    </row>
    <row r="7534" spans="1:2">
      <c r="A7534" s="83"/>
      <c r="B7534" s="83"/>
    </row>
    <row r="7535" spans="1:2">
      <c r="A7535" s="83"/>
      <c r="B7535" s="83"/>
    </row>
    <row r="7536" spans="1:2">
      <c r="A7536" s="83"/>
      <c r="B7536" s="83"/>
    </row>
    <row r="7537" spans="1:2">
      <c r="A7537" s="83"/>
      <c r="B7537" s="83"/>
    </row>
    <row r="7538" spans="1:2">
      <c r="A7538" s="83"/>
      <c r="B7538" s="83"/>
    </row>
    <row r="7539" spans="1:2">
      <c r="A7539" s="83"/>
      <c r="B7539" s="83"/>
    </row>
    <row r="7540" spans="1:2">
      <c r="A7540" s="83"/>
      <c r="B7540" s="83"/>
    </row>
    <row r="7541" spans="1:2">
      <c r="A7541" s="83"/>
      <c r="B7541" s="83"/>
    </row>
    <row r="7542" spans="1:2">
      <c r="A7542" s="83"/>
      <c r="B7542" s="83"/>
    </row>
    <row r="7543" spans="1:2">
      <c r="A7543" s="83"/>
      <c r="B7543" s="83"/>
    </row>
    <row r="7544" spans="1:2">
      <c r="A7544" s="83"/>
      <c r="B7544" s="83"/>
    </row>
    <row r="7545" spans="1:2">
      <c r="A7545" s="83"/>
      <c r="B7545" s="83"/>
    </row>
    <row r="7546" spans="1:2">
      <c r="A7546" s="83"/>
      <c r="B7546" s="83"/>
    </row>
    <row r="7547" spans="1:2">
      <c r="A7547" s="83"/>
      <c r="B7547" s="83"/>
    </row>
    <row r="7548" spans="1:2">
      <c r="A7548" s="83"/>
      <c r="B7548" s="83"/>
    </row>
    <row r="7549" spans="1:2">
      <c r="A7549" s="83"/>
      <c r="B7549" s="83"/>
    </row>
    <row r="7550" spans="1:2">
      <c r="A7550" s="83"/>
      <c r="B7550" s="83"/>
    </row>
    <row r="7551" spans="1:2">
      <c r="A7551" s="83"/>
      <c r="B7551" s="83"/>
    </row>
    <row r="7552" spans="1:2">
      <c r="A7552" s="83"/>
      <c r="B7552" s="83"/>
    </row>
    <row r="7553" spans="1:2">
      <c r="A7553" s="83"/>
      <c r="B7553" s="83"/>
    </row>
    <row r="7554" spans="1:2">
      <c r="A7554" s="83"/>
      <c r="B7554" s="83"/>
    </row>
    <row r="7555" spans="1:2">
      <c r="A7555" s="83"/>
      <c r="B7555" s="83"/>
    </row>
    <row r="7556" spans="1:2">
      <c r="A7556" s="83"/>
      <c r="B7556" s="83"/>
    </row>
    <row r="7557" spans="1:2">
      <c r="A7557" s="83"/>
      <c r="B7557" s="83"/>
    </row>
    <row r="7558" spans="1:2">
      <c r="A7558" s="83"/>
      <c r="B7558" s="83"/>
    </row>
    <row r="7559" spans="1:2">
      <c r="A7559" s="83"/>
      <c r="B7559" s="83"/>
    </row>
    <row r="7560" spans="1:2">
      <c r="A7560" s="83"/>
      <c r="B7560" s="83"/>
    </row>
    <row r="7561" spans="1:2">
      <c r="A7561" s="83"/>
      <c r="B7561" s="83"/>
    </row>
    <row r="7562" spans="1:2">
      <c r="A7562" s="83"/>
      <c r="B7562" s="83"/>
    </row>
    <row r="7563" spans="1:2">
      <c r="A7563" s="83"/>
      <c r="B7563" s="83"/>
    </row>
    <row r="7564" spans="1:2">
      <c r="A7564" s="83"/>
      <c r="B7564" s="83"/>
    </row>
    <row r="7565" spans="1:2">
      <c r="A7565" s="83"/>
      <c r="B7565" s="83"/>
    </row>
    <row r="7566" spans="1:2">
      <c r="A7566" s="83"/>
      <c r="B7566" s="83"/>
    </row>
    <row r="7567" spans="1:2">
      <c r="A7567" s="83"/>
      <c r="B7567" s="83"/>
    </row>
    <row r="7568" spans="1:2">
      <c r="A7568" s="83"/>
      <c r="B7568" s="83"/>
    </row>
    <row r="7569" spans="1:2">
      <c r="A7569" s="83"/>
      <c r="B7569" s="83"/>
    </row>
    <row r="7570" spans="1:2">
      <c r="A7570" s="83"/>
      <c r="B7570" s="83"/>
    </row>
    <row r="7571" spans="1:2">
      <c r="A7571" s="83"/>
      <c r="B7571" s="83"/>
    </row>
    <row r="7572" spans="1:2">
      <c r="A7572" s="83"/>
      <c r="B7572" s="83"/>
    </row>
    <row r="7573" spans="1:2">
      <c r="A7573" s="83"/>
      <c r="B7573" s="83"/>
    </row>
    <row r="7574" spans="1:2">
      <c r="A7574" s="83"/>
      <c r="B7574" s="83"/>
    </row>
    <row r="7575" spans="1:2">
      <c r="A7575" s="83"/>
      <c r="B7575" s="83"/>
    </row>
    <row r="7576" spans="1:2">
      <c r="A7576" s="83"/>
      <c r="B7576" s="83"/>
    </row>
    <row r="7577" spans="1:2">
      <c r="A7577" s="83"/>
      <c r="B7577" s="83"/>
    </row>
    <row r="7578" spans="1:2">
      <c r="A7578" s="83"/>
      <c r="B7578" s="83"/>
    </row>
    <row r="7579" spans="1:2">
      <c r="A7579" s="83"/>
      <c r="B7579" s="83"/>
    </row>
    <row r="7580" spans="1:2">
      <c r="A7580" s="83"/>
      <c r="B7580" s="83"/>
    </row>
    <row r="7581" spans="1:2">
      <c r="A7581" s="83"/>
      <c r="B7581" s="83"/>
    </row>
    <row r="7582" spans="1:2">
      <c r="A7582" s="83"/>
      <c r="B7582" s="83"/>
    </row>
    <row r="7583" spans="1:2">
      <c r="A7583" s="83"/>
      <c r="B7583" s="83"/>
    </row>
    <row r="7584" spans="1:2">
      <c r="A7584" s="83"/>
      <c r="B7584" s="83"/>
    </row>
    <row r="7585" spans="1:2">
      <c r="A7585" s="83"/>
      <c r="B7585" s="83"/>
    </row>
    <row r="7586" spans="1:2">
      <c r="A7586" s="83"/>
      <c r="B7586" s="83"/>
    </row>
    <row r="7587" spans="1:2">
      <c r="A7587" s="83"/>
      <c r="B7587" s="83"/>
    </row>
    <row r="7588" spans="1:2">
      <c r="A7588" s="83"/>
      <c r="B7588" s="83"/>
    </row>
    <row r="7589" spans="1:2">
      <c r="A7589" s="83"/>
      <c r="B7589" s="83"/>
    </row>
    <row r="7590" spans="1:2">
      <c r="A7590" s="83"/>
      <c r="B7590" s="83"/>
    </row>
    <row r="7591" spans="1:2">
      <c r="A7591" s="83"/>
      <c r="B7591" s="83"/>
    </row>
    <row r="7592" spans="1:2">
      <c r="A7592" s="83"/>
      <c r="B7592" s="83"/>
    </row>
    <row r="7593" spans="1:2">
      <c r="A7593" s="83"/>
      <c r="B7593" s="83"/>
    </row>
    <row r="7594" spans="1:2">
      <c r="A7594" s="83"/>
      <c r="B7594" s="83"/>
    </row>
    <row r="7595" spans="1:2">
      <c r="A7595" s="83"/>
      <c r="B7595" s="83"/>
    </row>
    <row r="7596" spans="1:2">
      <c r="A7596" s="83"/>
      <c r="B7596" s="83"/>
    </row>
    <row r="7597" spans="1:2">
      <c r="A7597" s="83"/>
      <c r="B7597" s="83"/>
    </row>
    <row r="7598" spans="1:2">
      <c r="A7598" s="83"/>
      <c r="B7598" s="83"/>
    </row>
    <row r="7599" spans="1:2">
      <c r="A7599" s="83"/>
      <c r="B7599" s="83"/>
    </row>
    <row r="7600" spans="1:2">
      <c r="A7600" s="83"/>
      <c r="B7600" s="83"/>
    </row>
    <row r="7601" spans="1:2">
      <c r="A7601" s="83"/>
      <c r="B7601" s="83"/>
    </row>
    <row r="7602" spans="1:2">
      <c r="A7602" s="83"/>
      <c r="B7602" s="83"/>
    </row>
    <row r="7603" spans="1:2">
      <c r="A7603" s="83"/>
      <c r="B7603" s="83"/>
    </row>
    <row r="7604" spans="1:2">
      <c r="A7604" s="83"/>
      <c r="B7604" s="83"/>
    </row>
    <row r="7605" spans="1:2">
      <c r="A7605" s="83"/>
      <c r="B7605" s="83"/>
    </row>
    <row r="7606" spans="1:2">
      <c r="A7606" s="83"/>
      <c r="B7606" s="83"/>
    </row>
    <row r="7607" spans="1:2">
      <c r="A7607" s="83"/>
      <c r="B7607" s="83"/>
    </row>
    <row r="7608" spans="1:2">
      <c r="A7608" s="83"/>
      <c r="B7608" s="83"/>
    </row>
    <row r="7609" spans="1:2">
      <c r="A7609" s="83"/>
      <c r="B7609" s="83"/>
    </row>
    <row r="7610" spans="1:2">
      <c r="A7610" s="83"/>
      <c r="B7610" s="83"/>
    </row>
    <row r="7611" spans="1:2">
      <c r="A7611" s="83"/>
      <c r="B7611" s="83"/>
    </row>
    <row r="7612" spans="1:2">
      <c r="A7612" s="83"/>
      <c r="B7612" s="83"/>
    </row>
    <row r="7613" spans="1:2">
      <c r="A7613" s="83"/>
      <c r="B7613" s="83"/>
    </row>
    <row r="7614" spans="1:2">
      <c r="A7614" s="83"/>
      <c r="B7614" s="83"/>
    </row>
    <row r="7615" spans="1:2">
      <c r="A7615" s="83"/>
      <c r="B7615" s="83"/>
    </row>
    <row r="7616" spans="1:2">
      <c r="A7616" s="83"/>
      <c r="B7616" s="83"/>
    </row>
    <row r="7617" spans="1:2">
      <c r="A7617" s="83"/>
      <c r="B7617" s="83"/>
    </row>
    <row r="7618" spans="1:2">
      <c r="A7618" s="83"/>
      <c r="B7618" s="83"/>
    </row>
    <row r="7619" spans="1:2">
      <c r="A7619" s="83"/>
      <c r="B7619" s="83"/>
    </row>
    <row r="7620" spans="1:2">
      <c r="A7620" s="83"/>
      <c r="B7620" s="83"/>
    </row>
    <row r="7621" spans="1:2">
      <c r="A7621" s="83"/>
      <c r="B7621" s="83"/>
    </row>
    <row r="7622" spans="1:2">
      <c r="A7622" s="83"/>
      <c r="B7622" s="83"/>
    </row>
    <row r="7623" spans="1:2">
      <c r="A7623" s="83"/>
      <c r="B7623" s="83"/>
    </row>
    <row r="7624" spans="1:2">
      <c r="A7624" s="83"/>
      <c r="B7624" s="83"/>
    </row>
    <row r="7625" spans="1:2">
      <c r="A7625" s="83"/>
      <c r="B7625" s="83"/>
    </row>
    <row r="7626" spans="1:2">
      <c r="A7626" s="83"/>
      <c r="B7626" s="83"/>
    </row>
    <row r="7627" spans="1:2">
      <c r="A7627" s="83"/>
      <c r="B7627" s="83"/>
    </row>
    <row r="7628" spans="1:2">
      <c r="A7628" s="83"/>
      <c r="B7628" s="83"/>
    </row>
    <row r="7629" spans="1:2">
      <c r="A7629" s="83"/>
      <c r="B7629" s="83"/>
    </row>
    <row r="7630" spans="1:2">
      <c r="A7630" s="83"/>
      <c r="B7630" s="83"/>
    </row>
    <row r="7631" spans="1:2">
      <c r="A7631" s="83"/>
      <c r="B7631" s="83"/>
    </row>
    <row r="7632" spans="1:2">
      <c r="A7632" s="83"/>
      <c r="B7632" s="83"/>
    </row>
    <row r="7633" spans="1:2">
      <c r="A7633" s="83"/>
      <c r="B7633" s="83"/>
    </row>
    <row r="7634" spans="1:2">
      <c r="A7634" s="83"/>
      <c r="B7634" s="83"/>
    </row>
    <row r="7635" spans="1:2">
      <c r="A7635" s="83"/>
      <c r="B7635" s="83"/>
    </row>
    <row r="7636" spans="1:2">
      <c r="A7636" s="83"/>
      <c r="B7636" s="83"/>
    </row>
    <row r="7637" spans="1:2">
      <c r="A7637" s="83"/>
      <c r="B7637" s="83"/>
    </row>
    <row r="7638" spans="1:2">
      <c r="A7638" s="83"/>
      <c r="B7638" s="83"/>
    </row>
    <row r="7639" spans="1:2">
      <c r="A7639" s="83"/>
      <c r="B7639" s="83"/>
    </row>
    <row r="7640" spans="1:2">
      <c r="A7640" s="83"/>
      <c r="B7640" s="83"/>
    </row>
    <row r="7641" spans="1:2">
      <c r="A7641" s="83"/>
      <c r="B7641" s="83"/>
    </row>
    <row r="7642" spans="1:2">
      <c r="A7642" s="83"/>
      <c r="B7642" s="83"/>
    </row>
    <row r="7643" spans="1:2">
      <c r="A7643" s="83"/>
      <c r="B7643" s="83"/>
    </row>
    <row r="7644" spans="1:2">
      <c r="A7644" s="83"/>
      <c r="B7644" s="83"/>
    </row>
    <row r="7645" spans="1:2">
      <c r="A7645" s="83"/>
      <c r="B7645" s="83"/>
    </row>
    <row r="7646" spans="1:2">
      <c r="A7646" s="83"/>
      <c r="B7646" s="83"/>
    </row>
    <row r="7647" spans="1:2">
      <c r="A7647" s="83"/>
      <c r="B7647" s="83"/>
    </row>
    <row r="7648" spans="1:2">
      <c r="A7648" s="83"/>
      <c r="B7648" s="83"/>
    </row>
    <row r="7649" spans="1:2">
      <c r="A7649" s="83"/>
      <c r="B7649" s="83"/>
    </row>
    <row r="7650" spans="1:2">
      <c r="A7650" s="83"/>
      <c r="B7650" s="83"/>
    </row>
    <row r="7651" spans="1:2">
      <c r="A7651" s="83"/>
      <c r="B7651" s="83"/>
    </row>
    <row r="7652" spans="1:2">
      <c r="A7652" s="83"/>
      <c r="B7652" s="83"/>
    </row>
    <row r="7653" spans="1:2">
      <c r="A7653" s="83"/>
      <c r="B7653" s="83"/>
    </row>
    <row r="7654" spans="1:2">
      <c r="A7654" s="83"/>
      <c r="B7654" s="83"/>
    </row>
    <row r="7655" spans="1:2">
      <c r="A7655" s="83"/>
      <c r="B7655" s="83"/>
    </row>
    <row r="7656" spans="1:2">
      <c r="A7656" s="83"/>
      <c r="B7656" s="83"/>
    </row>
    <row r="7657" spans="1:2">
      <c r="A7657" s="83"/>
      <c r="B7657" s="83"/>
    </row>
    <row r="7658" spans="1:2">
      <c r="A7658" s="83"/>
      <c r="B7658" s="83"/>
    </row>
    <row r="7659" spans="1:2">
      <c r="A7659" s="83"/>
      <c r="B7659" s="83"/>
    </row>
    <row r="7660" spans="1:2">
      <c r="A7660" s="83"/>
      <c r="B7660" s="83"/>
    </row>
    <row r="7661" spans="1:2">
      <c r="A7661" s="83"/>
      <c r="B7661" s="83"/>
    </row>
    <row r="7662" spans="1:2">
      <c r="A7662" s="83"/>
      <c r="B7662" s="83"/>
    </row>
    <row r="7663" spans="1:2">
      <c r="A7663" s="83"/>
      <c r="B7663" s="83"/>
    </row>
    <row r="7664" spans="1:2">
      <c r="A7664" s="83"/>
      <c r="B7664" s="83"/>
    </row>
    <row r="7665" spans="1:2">
      <c r="A7665" s="83"/>
      <c r="B7665" s="83"/>
    </row>
    <row r="7666" spans="1:2">
      <c r="A7666" s="83"/>
      <c r="B7666" s="83"/>
    </row>
    <row r="7667" spans="1:2">
      <c r="A7667" s="83"/>
      <c r="B7667" s="83"/>
    </row>
    <row r="7668" spans="1:2">
      <c r="A7668" s="83"/>
      <c r="B7668" s="83"/>
    </row>
    <row r="7669" spans="1:2">
      <c r="A7669" s="83"/>
      <c r="B7669" s="83"/>
    </row>
    <row r="7670" spans="1:2">
      <c r="A7670" s="83"/>
      <c r="B7670" s="83"/>
    </row>
    <row r="7671" spans="1:2">
      <c r="A7671" s="83"/>
      <c r="B7671" s="83"/>
    </row>
    <row r="7672" spans="1:2">
      <c r="A7672" s="83"/>
      <c r="B7672" s="83"/>
    </row>
    <row r="7673" spans="1:2">
      <c r="A7673" s="83"/>
      <c r="B7673" s="83"/>
    </row>
    <row r="7674" spans="1:2">
      <c r="A7674" s="83"/>
      <c r="B7674" s="83"/>
    </row>
    <row r="7675" spans="1:2">
      <c r="A7675" s="83"/>
      <c r="B7675" s="83"/>
    </row>
    <row r="7676" spans="1:2">
      <c r="A7676" s="83"/>
      <c r="B7676" s="83"/>
    </row>
    <row r="7677" spans="1:2">
      <c r="A7677" s="83"/>
      <c r="B7677" s="83"/>
    </row>
    <row r="7678" spans="1:2">
      <c r="A7678" s="83"/>
      <c r="B7678" s="83"/>
    </row>
    <row r="7679" spans="1:2">
      <c r="A7679" s="83"/>
      <c r="B7679" s="83"/>
    </row>
    <row r="7680" spans="1:2">
      <c r="A7680" s="83"/>
      <c r="B7680" s="83"/>
    </row>
    <row r="7681" spans="1:2">
      <c r="A7681" s="83"/>
      <c r="B7681" s="83"/>
    </row>
    <row r="7682" spans="1:2">
      <c r="A7682" s="83"/>
      <c r="B7682" s="83"/>
    </row>
    <row r="7683" spans="1:2">
      <c r="A7683" s="83"/>
      <c r="B7683" s="83"/>
    </row>
    <row r="7684" spans="1:2">
      <c r="A7684" s="83"/>
      <c r="B7684" s="83"/>
    </row>
    <row r="7685" spans="1:2">
      <c r="A7685" s="83"/>
      <c r="B7685" s="83"/>
    </row>
    <row r="7686" spans="1:2">
      <c r="A7686" s="83"/>
      <c r="B7686" s="83"/>
    </row>
    <row r="7687" spans="1:2">
      <c r="A7687" s="83"/>
      <c r="B7687" s="83"/>
    </row>
    <row r="7688" spans="1:2">
      <c r="A7688" s="83"/>
      <c r="B7688" s="83"/>
    </row>
    <row r="7689" spans="1:2">
      <c r="A7689" s="83"/>
      <c r="B7689" s="83"/>
    </row>
    <row r="7690" spans="1:2">
      <c r="A7690" s="83"/>
      <c r="B7690" s="83"/>
    </row>
    <row r="7691" spans="1:2">
      <c r="A7691" s="83"/>
      <c r="B7691" s="83"/>
    </row>
    <row r="7692" spans="1:2">
      <c r="A7692" s="83"/>
      <c r="B7692" s="83"/>
    </row>
    <row r="7693" spans="1:2">
      <c r="A7693" s="83"/>
      <c r="B7693" s="83"/>
    </row>
    <row r="7694" spans="1:2">
      <c r="A7694" s="83"/>
      <c r="B7694" s="83"/>
    </row>
    <row r="7695" spans="1:2">
      <c r="A7695" s="83"/>
      <c r="B7695" s="83"/>
    </row>
    <row r="7696" spans="1:2">
      <c r="A7696" s="83"/>
      <c r="B7696" s="83"/>
    </row>
    <row r="7697" spans="1:2">
      <c r="A7697" s="83"/>
      <c r="B7697" s="83"/>
    </row>
    <row r="7698" spans="1:2">
      <c r="A7698" s="83"/>
      <c r="B7698" s="83"/>
    </row>
    <row r="7699" spans="1:2">
      <c r="A7699" s="83"/>
      <c r="B7699" s="83"/>
    </row>
    <row r="7700" spans="1:2">
      <c r="A7700" s="83"/>
      <c r="B7700" s="83"/>
    </row>
    <row r="7701" spans="1:2">
      <c r="A7701" s="83"/>
      <c r="B7701" s="83"/>
    </row>
    <row r="7702" spans="1:2">
      <c r="A7702" s="83"/>
      <c r="B7702" s="83"/>
    </row>
    <row r="7703" spans="1:2">
      <c r="A7703" s="83"/>
      <c r="B7703" s="83"/>
    </row>
    <row r="7704" spans="1:2">
      <c r="A7704" s="83"/>
      <c r="B7704" s="83"/>
    </row>
    <row r="7705" spans="1:2">
      <c r="A7705" s="83"/>
      <c r="B7705" s="83"/>
    </row>
    <row r="7706" spans="1:2">
      <c r="A7706" s="83"/>
      <c r="B7706" s="83"/>
    </row>
    <row r="7707" spans="1:2">
      <c r="A7707" s="83"/>
      <c r="B7707" s="83"/>
    </row>
    <row r="7708" spans="1:2">
      <c r="A7708" s="83"/>
      <c r="B7708" s="83"/>
    </row>
    <row r="7709" spans="1:2">
      <c r="A7709" s="83"/>
      <c r="B7709" s="83"/>
    </row>
    <row r="7710" spans="1:2">
      <c r="A7710" s="83"/>
      <c r="B7710" s="83"/>
    </row>
    <row r="7711" spans="1:2">
      <c r="A7711" s="83"/>
      <c r="B7711" s="83"/>
    </row>
    <row r="7712" spans="1:2">
      <c r="A7712" s="83"/>
      <c r="B7712" s="83"/>
    </row>
    <row r="7713" spans="1:2">
      <c r="A7713" s="83"/>
      <c r="B7713" s="83"/>
    </row>
    <row r="7714" spans="1:2">
      <c r="A7714" s="83"/>
      <c r="B7714" s="83"/>
    </row>
    <row r="7715" spans="1:2">
      <c r="A7715" s="83"/>
      <c r="B7715" s="83"/>
    </row>
    <row r="7716" spans="1:2">
      <c r="A7716" s="83"/>
      <c r="B7716" s="83"/>
    </row>
    <row r="7717" spans="1:2">
      <c r="A7717" s="83"/>
      <c r="B7717" s="83"/>
    </row>
    <row r="7718" spans="1:2">
      <c r="A7718" s="83"/>
      <c r="B7718" s="83"/>
    </row>
    <row r="7719" spans="1:2">
      <c r="A7719" s="83"/>
      <c r="B7719" s="83"/>
    </row>
    <row r="7720" spans="1:2">
      <c r="A7720" s="83"/>
      <c r="B7720" s="83"/>
    </row>
    <row r="7721" spans="1:2">
      <c r="A7721" s="83"/>
      <c r="B7721" s="83"/>
    </row>
    <row r="7722" spans="1:2">
      <c r="A7722" s="83"/>
      <c r="B7722" s="83"/>
    </row>
    <row r="7723" spans="1:2">
      <c r="A7723" s="83"/>
      <c r="B7723" s="83"/>
    </row>
    <row r="7724" spans="1:2">
      <c r="A7724" s="83"/>
      <c r="B7724" s="83"/>
    </row>
    <row r="7725" spans="1:2">
      <c r="A7725" s="83"/>
      <c r="B7725" s="83"/>
    </row>
    <row r="7726" spans="1:2">
      <c r="A7726" s="83"/>
      <c r="B7726" s="83"/>
    </row>
    <row r="7727" spans="1:2">
      <c r="A7727" s="83"/>
      <c r="B7727" s="83"/>
    </row>
    <row r="7728" spans="1:2">
      <c r="A7728" s="83"/>
      <c r="B7728" s="83"/>
    </row>
    <row r="7729" spans="1:2">
      <c r="A7729" s="83"/>
      <c r="B7729" s="83"/>
    </row>
    <row r="7730" spans="1:2">
      <c r="A7730" s="83"/>
      <c r="B7730" s="83"/>
    </row>
    <row r="7731" spans="1:2">
      <c r="A7731" s="83"/>
      <c r="B7731" s="83"/>
    </row>
    <row r="7732" spans="1:2">
      <c r="A7732" s="83"/>
      <c r="B7732" s="83"/>
    </row>
    <row r="7733" spans="1:2">
      <c r="A7733" s="83"/>
      <c r="B7733" s="83"/>
    </row>
    <row r="7734" spans="1:2">
      <c r="A7734" s="83"/>
      <c r="B7734" s="83"/>
    </row>
    <row r="7735" spans="1:2">
      <c r="A7735" s="83"/>
      <c r="B7735" s="83"/>
    </row>
    <row r="7736" spans="1:2">
      <c r="A7736" s="83"/>
      <c r="B7736" s="83"/>
    </row>
    <row r="7737" spans="1:2">
      <c r="A7737" s="83"/>
      <c r="B7737" s="83"/>
    </row>
    <row r="7738" spans="1:2">
      <c r="A7738" s="83"/>
      <c r="B7738" s="83"/>
    </row>
    <row r="7739" spans="1:2">
      <c r="A7739" s="83"/>
      <c r="B7739" s="83"/>
    </row>
    <row r="7740" spans="1:2">
      <c r="A7740" s="83"/>
      <c r="B7740" s="83"/>
    </row>
    <row r="7741" spans="1:2">
      <c r="A7741" s="83"/>
      <c r="B7741" s="83"/>
    </row>
    <row r="7742" spans="1:2">
      <c r="A7742" s="83"/>
      <c r="B7742" s="83"/>
    </row>
    <row r="7743" spans="1:2">
      <c r="A7743" s="83"/>
      <c r="B7743" s="83"/>
    </row>
    <row r="7744" spans="1:2">
      <c r="A7744" s="83"/>
      <c r="B7744" s="83"/>
    </row>
    <row r="7745" spans="1:2">
      <c r="A7745" s="83"/>
      <c r="B7745" s="83"/>
    </row>
    <row r="7746" spans="1:2">
      <c r="A7746" s="83"/>
      <c r="B7746" s="83"/>
    </row>
    <row r="7747" spans="1:2">
      <c r="A7747" s="83"/>
      <c r="B7747" s="83"/>
    </row>
    <row r="7748" spans="1:2">
      <c r="A7748" s="83"/>
      <c r="B7748" s="83"/>
    </row>
    <row r="7749" spans="1:2">
      <c r="A7749" s="83"/>
      <c r="B7749" s="83"/>
    </row>
    <row r="7750" spans="1:2">
      <c r="A7750" s="83"/>
      <c r="B7750" s="83"/>
    </row>
    <row r="7751" spans="1:2">
      <c r="A7751" s="83"/>
      <c r="B7751" s="83"/>
    </row>
    <row r="7752" spans="1:2">
      <c r="A7752" s="83"/>
      <c r="B7752" s="83"/>
    </row>
    <row r="7753" spans="1:2">
      <c r="A7753" s="83"/>
      <c r="B7753" s="83"/>
    </row>
    <row r="7754" spans="1:2">
      <c r="A7754" s="83"/>
      <c r="B7754" s="83"/>
    </row>
    <row r="7755" spans="1:2">
      <c r="A7755" s="83"/>
      <c r="B7755" s="83"/>
    </row>
    <row r="7756" spans="1:2">
      <c r="A7756" s="83"/>
      <c r="B7756" s="83"/>
    </row>
    <row r="7757" spans="1:2">
      <c r="A7757" s="83"/>
      <c r="B7757" s="83"/>
    </row>
    <row r="7758" spans="1:2">
      <c r="A7758" s="83"/>
      <c r="B7758" s="83"/>
    </row>
    <row r="7759" spans="1:2">
      <c r="A7759" s="83"/>
      <c r="B7759" s="83"/>
    </row>
    <row r="7760" spans="1:2">
      <c r="A7760" s="83"/>
      <c r="B7760" s="83"/>
    </row>
    <row r="7761" spans="1:2">
      <c r="A7761" s="83"/>
      <c r="B7761" s="83"/>
    </row>
    <row r="7762" spans="1:2">
      <c r="A7762" s="83"/>
      <c r="B7762" s="83"/>
    </row>
    <row r="7763" spans="1:2">
      <c r="A7763" s="83"/>
      <c r="B7763" s="83"/>
    </row>
    <row r="7764" spans="1:2">
      <c r="A7764" s="83"/>
      <c r="B7764" s="83"/>
    </row>
    <row r="7765" spans="1:2">
      <c r="A7765" s="83"/>
      <c r="B7765" s="83"/>
    </row>
    <row r="7766" spans="1:2">
      <c r="A7766" s="83"/>
      <c r="B7766" s="83"/>
    </row>
    <row r="7767" spans="1:2">
      <c r="A7767" s="83"/>
      <c r="B7767" s="83"/>
    </row>
    <row r="7768" spans="1:2">
      <c r="A7768" s="83"/>
      <c r="B7768" s="83"/>
    </row>
    <row r="7769" spans="1:2">
      <c r="A7769" s="83"/>
      <c r="B7769" s="83"/>
    </row>
    <row r="7770" spans="1:2">
      <c r="A7770" s="83"/>
      <c r="B7770" s="83"/>
    </row>
    <row r="7771" spans="1:2">
      <c r="A7771" s="83"/>
      <c r="B7771" s="83"/>
    </row>
    <row r="7772" spans="1:2">
      <c r="A7772" s="83"/>
      <c r="B7772" s="83"/>
    </row>
    <row r="7773" spans="1:2">
      <c r="A7773" s="83"/>
      <c r="B7773" s="83"/>
    </row>
    <row r="7774" spans="1:2">
      <c r="A7774" s="83"/>
      <c r="B7774" s="83"/>
    </row>
    <row r="7775" spans="1:2">
      <c r="A7775" s="83"/>
      <c r="B7775" s="83"/>
    </row>
    <row r="7776" spans="1:2">
      <c r="A7776" s="83"/>
      <c r="B7776" s="83"/>
    </row>
    <row r="7777" spans="1:2">
      <c r="A7777" s="83"/>
      <c r="B7777" s="83"/>
    </row>
    <row r="7778" spans="1:2">
      <c r="A7778" s="83"/>
      <c r="B7778" s="83"/>
    </row>
    <row r="7779" spans="1:2">
      <c r="A7779" s="83"/>
      <c r="B7779" s="83"/>
    </row>
    <row r="7780" spans="1:2">
      <c r="A7780" s="83"/>
      <c r="B7780" s="83"/>
    </row>
    <row r="7781" spans="1:2">
      <c r="A7781" s="83"/>
      <c r="B7781" s="83"/>
    </row>
    <row r="7782" spans="1:2">
      <c r="A7782" s="83"/>
      <c r="B7782" s="83"/>
    </row>
    <row r="7783" spans="1:2">
      <c r="A7783" s="83"/>
      <c r="B7783" s="83"/>
    </row>
    <row r="7784" spans="1:2">
      <c r="A7784" s="83"/>
      <c r="B7784" s="83"/>
    </row>
    <row r="7785" spans="1:2">
      <c r="A7785" s="83"/>
      <c r="B7785" s="83"/>
    </row>
    <row r="7786" spans="1:2">
      <c r="A7786" s="83"/>
      <c r="B7786" s="83"/>
    </row>
    <row r="7787" spans="1:2">
      <c r="A7787" s="83"/>
      <c r="B7787" s="83"/>
    </row>
    <row r="7788" spans="1:2">
      <c r="A7788" s="83"/>
      <c r="B7788" s="83"/>
    </row>
    <row r="7789" spans="1:2">
      <c r="A7789" s="83"/>
      <c r="B7789" s="83"/>
    </row>
    <row r="7790" spans="1:2">
      <c r="A7790" s="83"/>
      <c r="B7790" s="83"/>
    </row>
    <row r="7791" spans="1:2">
      <c r="A7791" s="83"/>
      <c r="B7791" s="83"/>
    </row>
    <row r="7792" spans="1:2">
      <c r="A7792" s="83"/>
      <c r="B7792" s="83"/>
    </row>
    <row r="7793" spans="1:2">
      <c r="A7793" s="83"/>
      <c r="B7793" s="83"/>
    </row>
    <row r="7794" spans="1:2">
      <c r="A7794" s="83"/>
      <c r="B7794" s="83"/>
    </row>
    <row r="7795" spans="1:2">
      <c r="A7795" s="83"/>
      <c r="B7795" s="83"/>
    </row>
    <row r="7796" spans="1:2">
      <c r="A7796" s="83"/>
      <c r="B7796" s="83"/>
    </row>
    <row r="7797" spans="1:2">
      <c r="A7797" s="83"/>
      <c r="B7797" s="83"/>
    </row>
    <row r="7798" spans="1:2">
      <c r="A7798" s="83"/>
      <c r="B7798" s="83"/>
    </row>
    <row r="7799" spans="1:2">
      <c r="A7799" s="83"/>
      <c r="B7799" s="83"/>
    </row>
    <row r="7800" spans="1:2">
      <c r="A7800" s="83"/>
      <c r="B7800" s="83"/>
    </row>
    <row r="7801" spans="1:2">
      <c r="A7801" s="83"/>
      <c r="B7801" s="83"/>
    </row>
    <row r="7802" spans="1:2">
      <c r="A7802" s="83"/>
      <c r="B7802" s="83"/>
    </row>
    <row r="7803" spans="1:2">
      <c r="A7803" s="83"/>
      <c r="B7803" s="83"/>
    </row>
    <row r="7804" spans="1:2">
      <c r="A7804" s="83"/>
      <c r="B7804" s="83"/>
    </row>
    <row r="7805" spans="1:2">
      <c r="A7805" s="83"/>
      <c r="B7805" s="83"/>
    </row>
    <row r="7806" spans="1:2">
      <c r="A7806" s="83"/>
      <c r="B7806" s="83"/>
    </row>
    <row r="7807" spans="1:2">
      <c r="A7807" s="83"/>
      <c r="B7807" s="83"/>
    </row>
    <row r="7808" spans="1:2">
      <c r="A7808" s="83"/>
      <c r="B7808" s="83"/>
    </row>
    <row r="7809" spans="1:2">
      <c r="A7809" s="83"/>
      <c r="B7809" s="83"/>
    </row>
    <row r="7810" spans="1:2">
      <c r="A7810" s="83"/>
      <c r="B7810" s="83"/>
    </row>
    <row r="7811" spans="1:2">
      <c r="A7811" s="83"/>
      <c r="B7811" s="83"/>
    </row>
    <row r="7812" spans="1:2">
      <c r="A7812" s="83"/>
      <c r="B7812" s="83"/>
    </row>
    <row r="7813" spans="1:2">
      <c r="A7813" s="83"/>
      <c r="B7813" s="83"/>
    </row>
    <row r="7814" spans="1:2">
      <c r="A7814" s="83"/>
      <c r="B7814" s="83"/>
    </row>
    <row r="7815" spans="1:2">
      <c r="A7815" s="83"/>
      <c r="B7815" s="83"/>
    </row>
    <row r="7816" spans="1:2">
      <c r="A7816" s="83"/>
      <c r="B7816" s="83"/>
    </row>
    <row r="7817" spans="1:2">
      <c r="A7817" s="83"/>
      <c r="B7817" s="83"/>
    </row>
    <row r="7818" spans="1:2">
      <c r="A7818" s="83"/>
      <c r="B7818" s="83"/>
    </row>
    <row r="7819" spans="1:2">
      <c r="A7819" s="83"/>
      <c r="B7819" s="83"/>
    </row>
    <row r="7820" spans="1:2">
      <c r="A7820" s="83"/>
      <c r="B7820" s="83"/>
    </row>
    <row r="7821" spans="1:2">
      <c r="A7821" s="83"/>
      <c r="B7821" s="83"/>
    </row>
    <row r="7822" spans="1:2">
      <c r="A7822" s="83"/>
      <c r="B7822" s="83"/>
    </row>
    <row r="7823" spans="1:2">
      <c r="A7823" s="83"/>
      <c r="B7823" s="83"/>
    </row>
    <row r="7824" spans="1:2">
      <c r="A7824" s="83"/>
      <c r="B7824" s="83"/>
    </row>
    <row r="7825" spans="1:2">
      <c r="A7825" s="83"/>
      <c r="B7825" s="83"/>
    </row>
    <row r="7826" spans="1:2">
      <c r="A7826" s="83"/>
      <c r="B7826" s="83"/>
    </row>
    <row r="7827" spans="1:2">
      <c r="A7827" s="83"/>
      <c r="B7827" s="83"/>
    </row>
    <row r="7828" spans="1:2">
      <c r="A7828" s="83"/>
      <c r="B7828" s="83"/>
    </row>
    <row r="7829" spans="1:2">
      <c r="A7829" s="83"/>
      <c r="B7829" s="83"/>
    </row>
    <row r="7830" spans="1:2">
      <c r="A7830" s="83"/>
      <c r="B7830" s="83"/>
    </row>
    <row r="7831" spans="1:2">
      <c r="A7831" s="83"/>
      <c r="B7831" s="83"/>
    </row>
    <row r="7832" spans="1:2">
      <c r="A7832" s="83"/>
      <c r="B7832" s="83"/>
    </row>
    <row r="7833" spans="1:2">
      <c r="A7833" s="83"/>
      <c r="B7833" s="83"/>
    </row>
    <row r="7834" spans="1:2">
      <c r="A7834" s="83"/>
      <c r="B7834" s="83"/>
    </row>
    <row r="7835" spans="1:2">
      <c r="A7835" s="83"/>
      <c r="B7835" s="83"/>
    </row>
    <row r="7836" spans="1:2">
      <c r="A7836" s="83"/>
      <c r="B7836" s="83"/>
    </row>
    <row r="7837" spans="1:2">
      <c r="A7837" s="83"/>
      <c r="B7837" s="83"/>
    </row>
    <row r="7838" spans="1:2">
      <c r="A7838" s="83"/>
      <c r="B7838" s="83"/>
    </row>
    <row r="7839" spans="1:2">
      <c r="A7839" s="83"/>
      <c r="B7839" s="83"/>
    </row>
    <row r="7840" spans="1:2">
      <c r="A7840" s="83"/>
      <c r="B7840" s="83"/>
    </row>
    <row r="7841" spans="1:2">
      <c r="A7841" s="83"/>
      <c r="B7841" s="83"/>
    </row>
    <row r="7842" spans="1:2">
      <c r="A7842" s="83"/>
      <c r="B7842" s="83"/>
    </row>
    <row r="7843" spans="1:2">
      <c r="A7843" s="83"/>
      <c r="B7843" s="83"/>
    </row>
    <row r="7844" spans="1:2">
      <c r="A7844" s="83"/>
      <c r="B7844" s="83"/>
    </row>
    <row r="7845" spans="1:2">
      <c r="A7845" s="83"/>
      <c r="B7845" s="83"/>
    </row>
    <row r="7846" spans="1:2">
      <c r="A7846" s="83"/>
      <c r="B7846" s="83"/>
    </row>
    <row r="7847" spans="1:2">
      <c r="A7847" s="83"/>
      <c r="B7847" s="83"/>
    </row>
    <row r="7848" spans="1:2">
      <c r="A7848" s="83"/>
      <c r="B7848" s="83"/>
    </row>
    <row r="7849" spans="1:2">
      <c r="A7849" s="83"/>
      <c r="B7849" s="83"/>
    </row>
    <row r="7850" spans="1:2">
      <c r="A7850" s="83"/>
      <c r="B7850" s="83"/>
    </row>
    <row r="7851" spans="1:2">
      <c r="A7851" s="83"/>
      <c r="B7851" s="83"/>
    </row>
    <row r="7852" spans="1:2">
      <c r="A7852" s="83"/>
      <c r="B7852" s="83"/>
    </row>
    <row r="7853" spans="1:2">
      <c r="A7853" s="83"/>
      <c r="B7853" s="83"/>
    </row>
    <row r="7854" spans="1:2">
      <c r="A7854" s="83"/>
      <c r="B7854" s="83"/>
    </row>
    <row r="7855" spans="1:2">
      <c r="A7855" s="83"/>
      <c r="B7855" s="83"/>
    </row>
    <row r="7856" spans="1:2">
      <c r="A7856" s="83"/>
      <c r="B7856" s="83"/>
    </row>
    <row r="7857" spans="1:2">
      <c r="A7857" s="83"/>
      <c r="B7857" s="83"/>
    </row>
    <row r="7858" spans="1:2">
      <c r="A7858" s="83"/>
      <c r="B7858" s="83"/>
    </row>
    <row r="7859" spans="1:2">
      <c r="A7859" s="83"/>
      <c r="B7859" s="83"/>
    </row>
    <row r="7860" spans="1:2">
      <c r="A7860" s="83"/>
      <c r="B7860" s="83"/>
    </row>
    <row r="7861" spans="1:2">
      <c r="A7861" s="83"/>
      <c r="B7861" s="83"/>
    </row>
    <row r="7862" spans="1:2">
      <c r="A7862" s="83"/>
      <c r="B7862" s="83"/>
    </row>
    <row r="7863" spans="1:2">
      <c r="A7863" s="83"/>
      <c r="B7863" s="83"/>
    </row>
    <row r="7864" spans="1:2">
      <c r="A7864" s="83"/>
      <c r="B7864" s="83"/>
    </row>
    <row r="7865" spans="1:2">
      <c r="A7865" s="83"/>
      <c r="B7865" s="83"/>
    </row>
    <row r="7866" spans="1:2">
      <c r="A7866" s="83"/>
      <c r="B7866" s="83"/>
    </row>
    <row r="7867" spans="1:2">
      <c r="A7867" s="83"/>
      <c r="B7867" s="83"/>
    </row>
    <row r="7868" spans="1:2">
      <c r="A7868" s="83"/>
      <c r="B7868" s="83"/>
    </row>
    <row r="7869" spans="1:2">
      <c r="A7869" s="83"/>
      <c r="B7869" s="83"/>
    </row>
    <row r="7870" spans="1:2">
      <c r="A7870" s="83"/>
      <c r="B7870" s="83"/>
    </row>
    <row r="7871" spans="1:2">
      <c r="A7871" s="83"/>
      <c r="B7871" s="83"/>
    </row>
    <row r="7872" spans="1:2">
      <c r="A7872" s="83"/>
      <c r="B7872" s="83"/>
    </row>
    <row r="7873" spans="1:2">
      <c r="A7873" s="83"/>
      <c r="B7873" s="83"/>
    </row>
    <row r="7874" spans="1:2">
      <c r="A7874" s="83"/>
      <c r="B7874" s="83"/>
    </row>
    <row r="7875" spans="1:2">
      <c r="A7875" s="83"/>
      <c r="B7875" s="83"/>
    </row>
    <row r="7876" spans="1:2">
      <c r="A7876" s="83"/>
      <c r="B7876" s="83"/>
    </row>
    <row r="7877" spans="1:2">
      <c r="A7877" s="83"/>
      <c r="B7877" s="83"/>
    </row>
    <row r="7878" spans="1:2">
      <c r="A7878" s="83"/>
      <c r="B7878" s="83"/>
    </row>
    <row r="7879" spans="1:2">
      <c r="A7879" s="83"/>
      <c r="B7879" s="83"/>
    </row>
    <row r="7880" spans="1:2">
      <c r="A7880" s="83"/>
      <c r="B7880" s="83"/>
    </row>
    <row r="7881" spans="1:2">
      <c r="A7881" s="83"/>
      <c r="B7881" s="83"/>
    </row>
    <row r="7882" spans="1:2">
      <c r="A7882" s="83"/>
      <c r="B7882" s="83"/>
    </row>
    <row r="7883" spans="1:2">
      <c r="A7883" s="83"/>
      <c r="B7883" s="83"/>
    </row>
    <row r="7884" spans="1:2">
      <c r="A7884" s="83"/>
      <c r="B7884" s="83"/>
    </row>
    <row r="7885" spans="1:2">
      <c r="A7885" s="83"/>
      <c r="B7885" s="83"/>
    </row>
    <row r="7886" spans="1:2">
      <c r="A7886" s="83"/>
      <c r="B7886" s="83"/>
    </row>
    <row r="7887" spans="1:2">
      <c r="A7887" s="83"/>
      <c r="B7887" s="83"/>
    </row>
    <row r="7888" spans="1:2">
      <c r="A7888" s="83"/>
      <c r="B7888" s="83"/>
    </row>
    <row r="7889" spans="1:2">
      <c r="A7889" s="83"/>
      <c r="B7889" s="83"/>
    </row>
    <row r="7890" spans="1:2">
      <c r="A7890" s="83"/>
      <c r="B7890" s="83"/>
    </row>
    <row r="7891" spans="1:2">
      <c r="A7891" s="83"/>
      <c r="B7891" s="83"/>
    </row>
    <row r="7892" spans="1:2">
      <c r="A7892" s="83"/>
      <c r="B7892" s="83"/>
    </row>
    <row r="7893" spans="1:2">
      <c r="A7893" s="83"/>
      <c r="B7893" s="83"/>
    </row>
    <row r="7894" spans="1:2">
      <c r="A7894" s="83"/>
      <c r="B7894" s="83"/>
    </row>
    <row r="7895" spans="1:2">
      <c r="A7895" s="83"/>
      <c r="B7895" s="83"/>
    </row>
    <row r="7896" spans="1:2">
      <c r="A7896" s="83"/>
      <c r="B7896" s="83"/>
    </row>
    <row r="7897" spans="1:2">
      <c r="A7897" s="83"/>
      <c r="B7897" s="83"/>
    </row>
    <row r="7898" spans="1:2">
      <c r="A7898" s="83"/>
      <c r="B7898" s="83"/>
    </row>
    <row r="7899" spans="1:2">
      <c r="A7899" s="83"/>
      <c r="B7899" s="83"/>
    </row>
    <row r="7900" spans="1:2">
      <c r="A7900" s="83"/>
      <c r="B7900" s="83"/>
    </row>
    <row r="7901" spans="1:2">
      <c r="A7901" s="83"/>
      <c r="B7901" s="83"/>
    </row>
    <row r="7902" spans="1:2">
      <c r="A7902" s="83"/>
      <c r="B7902" s="83"/>
    </row>
    <row r="7903" spans="1:2">
      <c r="A7903" s="83"/>
      <c r="B7903" s="83"/>
    </row>
    <row r="7904" spans="1:2">
      <c r="A7904" s="83"/>
      <c r="B7904" s="83"/>
    </row>
    <row r="7905" spans="1:2">
      <c r="A7905" s="83"/>
      <c r="B7905" s="83"/>
    </row>
    <row r="7906" spans="1:2">
      <c r="A7906" s="83"/>
      <c r="B7906" s="83"/>
    </row>
    <row r="7907" spans="1:2">
      <c r="A7907" s="83"/>
      <c r="B7907" s="83"/>
    </row>
    <row r="7908" spans="1:2">
      <c r="A7908" s="83"/>
      <c r="B7908" s="83"/>
    </row>
    <row r="7909" spans="1:2">
      <c r="A7909" s="83"/>
      <c r="B7909" s="83"/>
    </row>
    <row r="7910" spans="1:2">
      <c r="A7910" s="83"/>
      <c r="B7910" s="83"/>
    </row>
    <row r="7911" spans="1:2">
      <c r="A7911" s="83"/>
      <c r="B7911" s="83"/>
    </row>
    <row r="7912" spans="1:2">
      <c r="A7912" s="83"/>
      <c r="B7912" s="83"/>
    </row>
    <row r="7913" spans="1:2">
      <c r="A7913" s="83"/>
      <c r="B7913" s="83"/>
    </row>
    <row r="7914" spans="1:2">
      <c r="A7914" s="83"/>
      <c r="B7914" s="83"/>
    </row>
    <row r="7915" spans="1:2">
      <c r="A7915" s="83"/>
      <c r="B7915" s="83"/>
    </row>
    <row r="7916" spans="1:2">
      <c r="A7916" s="83"/>
      <c r="B7916" s="83"/>
    </row>
    <row r="7917" spans="1:2">
      <c r="A7917" s="83"/>
      <c r="B7917" s="83"/>
    </row>
    <row r="7918" spans="1:2">
      <c r="A7918" s="83"/>
      <c r="B7918" s="83"/>
    </row>
    <row r="7919" spans="1:2">
      <c r="A7919" s="83"/>
      <c r="B7919" s="83"/>
    </row>
    <row r="7920" spans="1:2">
      <c r="A7920" s="83"/>
      <c r="B7920" s="83"/>
    </row>
    <row r="7921" spans="1:2">
      <c r="A7921" s="83"/>
      <c r="B7921" s="83"/>
    </row>
    <row r="7922" spans="1:2">
      <c r="A7922" s="83"/>
      <c r="B7922" s="83"/>
    </row>
    <row r="7923" spans="1:2">
      <c r="A7923" s="83"/>
      <c r="B7923" s="83"/>
    </row>
    <row r="7924" spans="1:2">
      <c r="A7924" s="83"/>
      <c r="B7924" s="83"/>
    </row>
    <row r="7925" spans="1:2">
      <c r="A7925" s="83"/>
      <c r="B7925" s="83"/>
    </row>
    <row r="7926" spans="1:2">
      <c r="A7926" s="83"/>
      <c r="B7926" s="83"/>
    </row>
    <row r="7927" spans="1:2">
      <c r="A7927" s="83"/>
      <c r="B7927" s="83"/>
    </row>
    <row r="7928" spans="1:2">
      <c r="A7928" s="83"/>
      <c r="B7928" s="83"/>
    </row>
    <row r="7929" spans="1:2">
      <c r="A7929" s="83"/>
      <c r="B7929" s="83"/>
    </row>
    <row r="7930" spans="1:2">
      <c r="A7930" s="83"/>
      <c r="B7930" s="83"/>
    </row>
    <row r="7931" spans="1:2">
      <c r="A7931" s="83"/>
      <c r="B7931" s="83"/>
    </row>
    <row r="7932" spans="1:2">
      <c r="A7932" s="83"/>
      <c r="B7932" s="83"/>
    </row>
    <row r="7933" spans="1:2">
      <c r="A7933" s="83"/>
      <c r="B7933" s="83"/>
    </row>
    <row r="7934" spans="1:2">
      <c r="A7934" s="83"/>
      <c r="B7934" s="83"/>
    </row>
    <row r="7935" spans="1:2">
      <c r="A7935" s="83"/>
      <c r="B7935" s="83"/>
    </row>
    <row r="7936" spans="1:2">
      <c r="A7936" s="83"/>
      <c r="B7936" s="83"/>
    </row>
    <row r="7937" spans="1:2">
      <c r="A7937" s="83"/>
      <c r="B7937" s="83"/>
    </row>
    <row r="7938" spans="1:2">
      <c r="A7938" s="83"/>
      <c r="B7938" s="83"/>
    </row>
    <row r="7939" spans="1:2">
      <c r="A7939" s="83"/>
      <c r="B7939" s="83"/>
    </row>
    <row r="7940" spans="1:2">
      <c r="A7940" s="83"/>
      <c r="B7940" s="83"/>
    </row>
    <row r="7941" spans="1:2">
      <c r="A7941" s="83"/>
      <c r="B7941" s="83"/>
    </row>
    <row r="7942" spans="1:2">
      <c r="A7942" s="83"/>
      <c r="B7942" s="83"/>
    </row>
    <row r="7943" spans="1:2">
      <c r="A7943" s="83"/>
      <c r="B7943" s="83"/>
    </row>
    <row r="7944" spans="1:2">
      <c r="A7944" s="83"/>
      <c r="B7944" s="83"/>
    </row>
    <row r="7945" spans="1:2">
      <c r="A7945" s="83"/>
      <c r="B7945" s="83"/>
    </row>
    <row r="7946" spans="1:2">
      <c r="A7946" s="83"/>
      <c r="B7946" s="83"/>
    </row>
    <row r="7947" spans="1:2">
      <c r="A7947" s="83"/>
      <c r="B7947" s="83"/>
    </row>
    <row r="7948" spans="1:2">
      <c r="A7948" s="83"/>
      <c r="B7948" s="83"/>
    </row>
    <row r="7949" spans="1:2">
      <c r="A7949" s="83"/>
      <c r="B7949" s="83"/>
    </row>
    <row r="7950" spans="1:2">
      <c r="A7950" s="83"/>
      <c r="B7950" s="83"/>
    </row>
    <row r="7951" spans="1:2">
      <c r="A7951" s="83"/>
      <c r="B7951" s="83"/>
    </row>
    <row r="7952" spans="1:2">
      <c r="A7952" s="83"/>
      <c r="B7952" s="83"/>
    </row>
    <row r="7953" spans="1:2">
      <c r="A7953" s="83"/>
      <c r="B7953" s="83"/>
    </row>
    <row r="7954" spans="1:2">
      <c r="A7954" s="83"/>
      <c r="B7954" s="83"/>
    </row>
    <row r="7955" spans="1:2">
      <c r="A7955" s="83"/>
      <c r="B7955" s="83"/>
    </row>
    <row r="7956" spans="1:2">
      <c r="A7956" s="83"/>
      <c r="B7956" s="83"/>
    </row>
    <row r="7957" spans="1:2">
      <c r="A7957" s="83"/>
      <c r="B7957" s="83"/>
    </row>
    <row r="7958" spans="1:2">
      <c r="A7958" s="83"/>
      <c r="B7958" s="83"/>
    </row>
    <row r="7959" spans="1:2">
      <c r="A7959" s="83"/>
      <c r="B7959" s="83"/>
    </row>
    <row r="7960" spans="1:2">
      <c r="A7960" s="83"/>
      <c r="B7960" s="83"/>
    </row>
    <row r="7961" spans="1:2">
      <c r="A7961" s="83"/>
      <c r="B7961" s="83"/>
    </row>
    <row r="7962" spans="1:2">
      <c r="A7962" s="83"/>
      <c r="B7962" s="83"/>
    </row>
    <row r="7963" spans="1:2">
      <c r="A7963" s="83"/>
      <c r="B7963" s="83"/>
    </row>
    <row r="7964" spans="1:2">
      <c r="A7964" s="83"/>
      <c r="B7964" s="83"/>
    </row>
    <row r="7965" spans="1:2">
      <c r="A7965" s="83"/>
      <c r="B7965" s="83"/>
    </row>
    <row r="7966" spans="1:2">
      <c r="A7966" s="83"/>
      <c r="B7966" s="83"/>
    </row>
    <row r="7967" spans="1:2">
      <c r="A7967" s="83"/>
      <c r="B7967" s="83"/>
    </row>
    <row r="7968" spans="1:2">
      <c r="A7968" s="83"/>
      <c r="B7968" s="83"/>
    </row>
    <row r="7969" spans="1:2">
      <c r="A7969" s="83"/>
      <c r="B7969" s="83"/>
    </row>
    <row r="7970" spans="1:2">
      <c r="A7970" s="83"/>
      <c r="B7970" s="83"/>
    </row>
    <row r="7971" spans="1:2">
      <c r="A7971" s="83"/>
      <c r="B7971" s="83"/>
    </row>
    <row r="7972" spans="1:2">
      <c r="A7972" s="83"/>
      <c r="B7972" s="83"/>
    </row>
    <row r="7973" spans="1:2">
      <c r="A7973" s="83"/>
      <c r="B7973" s="83"/>
    </row>
    <row r="7974" spans="1:2">
      <c r="A7974" s="83"/>
      <c r="B7974" s="83"/>
    </row>
    <row r="7975" spans="1:2">
      <c r="A7975" s="83"/>
      <c r="B7975" s="83"/>
    </row>
    <row r="7976" spans="1:2">
      <c r="A7976" s="83"/>
      <c r="B7976" s="83"/>
    </row>
    <row r="7977" spans="1:2">
      <c r="A7977" s="83"/>
      <c r="B7977" s="83"/>
    </row>
    <row r="7978" spans="1:2">
      <c r="A7978" s="83"/>
      <c r="B7978" s="83"/>
    </row>
    <row r="7979" spans="1:2">
      <c r="A7979" s="83"/>
      <c r="B7979" s="83"/>
    </row>
    <row r="7980" spans="1:2">
      <c r="A7980" s="83"/>
      <c r="B7980" s="83"/>
    </row>
    <row r="7981" spans="1:2">
      <c r="A7981" s="83"/>
      <c r="B7981" s="83"/>
    </row>
    <row r="7982" spans="1:2">
      <c r="A7982" s="83"/>
      <c r="B7982" s="83"/>
    </row>
    <row r="7983" spans="1:2">
      <c r="A7983" s="83"/>
      <c r="B7983" s="83"/>
    </row>
    <row r="7984" spans="1:2">
      <c r="A7984" s="83"/>
      <c r="B7984" s="83"/>
    </row>
    <row r="7985" spans="1:2">
      <c r="A7985" s="83"/>
      <c r="B7985" s="83"/>
    </row>
    <row r="7986" spans="1:2">
      <c r="A7986" s="83"/>
      <c r="B7986" s="83"/>
    </row>
    <row r="7987" spans="1:2">
      <c r="A7987" s="83"/>
      <c r="B7987" s="83"/>
    </row>
    <row r="7988" spans="1:2">
      <c r="A7988" s="83"/>
      <c r="B7988" s="83"/>
    </row>
    <row r="7989" spans="1:2">
      <c r="A7989" s="83"/>
      <c r="B7989" s="83"/>
    </row>
    <row r="7990" spans="1:2">
      <c r="A7990" s="83"/>
      <c r="B7990" s="83"/>
    </row>
    <row r="7991" spans="1:2">
      <c r="A7991" s="83"/>
      <c r="B7991" s="83"/>
    </row>
    <row r="7992" spans="1:2">
      <c r="A7992" s="83"/>
      <c r="B7992" s="83"/>
    </row>
    <row r="7993" spans="1:2">
      <c r="A7993" s="83"/>
      <c r="B7993" s="83"/>
    </row>
    <row r="7994" spans="1:2">
      <c r="A7994" s="83"/>
      <c r="B7994" s="83"/>
    </row>
    <row r="7995" spans="1:2">
      <c r="A7995" s="83"/>
      <c r="B7995" s="83"/>
    </row>
    <row r="7996" spans="1:2">
      <c r="A7996" s="83"/>
      <c r="B7996" s="83"/>
    </row>
    <row r="7997" spans="1:2">
      <c r="A7997" s="83"/>
      <c r="B7997" s="83"/>
    </row>
    <row r="7998" spans="1:2">
      <c r="A7998" s="83"/>
      <c r="B7998" s="83"/>
    </row>
    <row r="7999" spans="1:2">
      <c r="A7999" s="83"/>
      <c r="B7999" s="83"/>
    </row>
    <row r="8000" spans="1:2">
      <c r="A8000" s="83"/>
      <c r="B8000" s="83"/>
    </row>
    <row r="8001" spans="1:2">
      <c r="A8001" s="83"/>
      <c r="B8001" s="83"/>
    </row>
    <row r="8002" spans="1:2">
      <c r="A8002" s="83"/>
      <c r="B8002" s="83"/>
    </row>
    <row r="8003" spans="1:2">
      <c r="A8003" s="83"/>
      <c r="B8003" s="83"/>
    </row>
    <row r="8004" spans="1:2">
      <c r="A8004" s="83"/>
      <c r="B8004" s="83"/>
    </row>
    <row r="8005" spans="1:2">
      <c r="A8005" s="83"/>
      <c r="B8005" s="83"/>
    </row>
    <row r="8006" spans="1:2">
      <c r="A8006" s="83"/>
      <c r="B8006" s="83"/>
    </row>
    <row r="8007" spans="1:2">
      <c r="A8007" s="83"/>
      <c r="B8007" s="83"/>
    </row>
    <row r="8008" spans="1:2">
      <c r="A8008" s="83"/>
      <c r="B8008" s="83"/>
    </row>
    <row r="8009" spans="1:2">
      <c r="A8009" s="83"/>
      <c r="B8009" s="83"/>
    </row>
    <row r="8010" spans="1:2">
      <c r="A8010" s="83"/>
      <c r="B8010" s="83"/>
    </row>
    <row r="8011" spans="1:2">
      <c r="A8011" s="83"/>
      <c r="B8011" s="83"/>
    </row>
    <row r="8012" spans="1:2">
      <c r="A8012" s="83"/>
      <c r="B8012" s="83"/>
    </row>
    <row r="8013" spans="1:2">
      <c r="A8013" s="83"/>
      <c r="B8013" s="83"/>
    </row>
    <row r="8014" spans="1:2">
      <c r="A8014" s="83"/>
      <c r="B8014" s="83"/>
    </row>
    <row r="8015" spans="1:2">
      <c r="A8015" s="83"/>
      <c r="B8015" s="83"/>
    </row>
    <row r="8016" spans="1:2">
      <c r="A8016" s="83"/>
      <c r="B8016" s="83"/>
    </row>
    <row r="8017" spans="1:2">
      <c r="A8017" s="83"/>
      <c r="B8017" s="83"/>
    </row>
    <row r="8018" spans="1:2">
      <c r="A8018" s="83"/>
      <c r="B8018" s="83"/>
    </row>
    <row r="8019" spans="1:2">
      <c r="A8019" s="83"/>
      <c r="B8019" s="83"/>
    </row>
    <row r="8020" spans="1:2">
      <c r="A8020" s="83"/>
      <c r="B8020" s="83"/>
    </row>
    <row r="8021" spans="1:2">
      <c r="A8021" s="83"/>
      <c r="B8021" s="83"/>
    </row>
    <row r="8022" spans="1:2">
      <c r="A8022" s="83"/>
      <c r="B8022" s="83"/>
    </row>
    <row r="8023" spans="1:2">
      <c r="A8023" s="83"/>
      <c r="B8023" s="83"/>
    </row>
    <row r="8024" spans="1:2">
      <c r="A8024" s="83"/>
      <c r="B8024" s="83"/>
    </row>
    <row r="8025" spans="1:2">
      <c r="A8025" s="83"/>
      <c r="B8025" s="83"/>
    </row>
    <row r="8026" spans="1:2">
      <c r="A8026" s="83"/>
      <c r="B8026" s="83"/>
    </row>
    <row r="8027" spans="1:2">
      <c r="A8027" s="83"/>
      <c r="B8027" s="83"/>
    </row>
    <row r="8028" spans="1:2">
      <c r="A8028" s="83"/>
      <c r="B8028" s="83"/>
    </row>
    <row r="8029" spans="1:2">
      <c r="A8029" s="83"/>
      <c r="B8029" s="83"/>
    </row>
    <row r="8030" spans="1:2">
      <c r="A8030" s="83"/>
      <c r="B8030" s="83"/>
    </row>
    <row r="8031" spans="1:2">
      <c r="A8031" s="83"/>
      <c r="B8031" s="83"/>
    </row>
    <row r="8032" spans="1:2">
      <c r="A8032" s="83"/>
      <c r="B8032" s="83"/>
    </row>
    <row r="8033" spans="1:2">
      <c r="A8033" s="83"/>
      <c r="B8033" s="83"/>
    </row>
    <row r="8034" spans="1:2">
      <c r="A8034" s="83"/>
      <c r="B8034" s="83"/>
    </row>
    <row r="8035" spans="1:2">
      <c r="A8035" s="83"/>
      <c r="B8035" s="83"/>
    </row>
    <row r="8036" spans="1:2">
      <c r="A8036" s="83"/>
      <c r="B8036" s="83"/>
    </row>
    <row r="8037" spans="1:2">
      <c r="A8037" s="83"/>
      <c r="B8037" s="83"/>
    </row>
    <row r="8038" spans="1:2">
      <c r="A8038" s="83"/>
      <c r="B8038" s="83"/>
    </row>
    <row r="8039" spans="1:2">
      <c r="A8039" s="83"/>
      <c r="B8039" s="83"/>
    </row>
    <row r="8040" spans="1:2">
      <c r="A8040" s="83"/>
      <c r="B8040" s="83"/>
    </row>
    <row r="8041" spans="1:2">
      <c r="A8041" s="83"/>
      <c r="B8041" s="83"/>
    </row>
    <row r="8042" spans="1:2">
      <c r="A8042" s="83"/>
      <c r="B8042" s="83"/>
    </row>
    <row r="8043" spans="1:2">
      <c r="A8043" s="83"/>
      <c r="B8043" s="83"/>
    </row>
    <row r="8044" spans="1:2">
      <c r="A8044" s="83"/>
      <c r="B8044" s="83"/>
    </row>
    <row r="8045" spans="1:2">
      <c r="A8045" s="83"/>
      <c r="B8045" s="83"/>
    </row>
    <row r="8046" spans="1:2">
      <c r="A8046" s="83"/>
      <c r="B8046" s="83"/>
    </row>
    <row r="8047" spans="1:2">
      <c r="A8047" s="83"/>
      <c r="B8047" s="83"/>
    </row>
    <row r="8048" spans="1:2">
      <c r="A8048" s="83"/>
      <c r="B8048" s="83"/>
    </row>
    <row r="8049" spans="1:2">
      <c r="A8049" s="83"/>
      <c r="B8049" s="83"/>
    </row>
    <row r="8050" spans="1:2">
      <c r="A8050" s="83"/>
      <c r="B8050" s="83"/>
    </row>
    <row r="8051" spans="1:2">
      <c r="A8051" s="83"/>
      <c r="B8051" s="83"/>
    </row>
    <row r="8052" spans="1:2">
      <c r="A8052" s="83"/>
      <c r="B8052" s="83"/>
    </row>
    <row r="8053" spans="1:2">
      <c r="A8053" s="83"/>
      <c r="B8053" s="83"/>
    </row>
    <row r="8054" spans="1:2">
      <c r="A8054" s="83"/>
      <c r="B8054" s="83"/>
    </row>
    <row r="8055" spans="1:2">
      <c r="A8055" s="83"/>
      <c r="B8055" s="83"/>
    </row>
    <row r="8056" spans="1:2">
      <c r="A8056" s="83"/>
      <c r="B8056" s="83"/>
    </row>
    <row r="8057" spans="1:2">
      <c r="A8057" s="83"/>
      <c r="B8057" s="83"/>
    </row>
    <row r="8058" spans="1:2">
      <c r="A8058" s="83"/>
      <c r="B8058" s="83"/>
    </row>
    <row r="8059" spans="1:2">
      <c r="A8059" s="83"/>
      <c r="B8059" s="83"/>
    </row>
    <row r="8060" spans="1:2">
      <c r="A8060" s="83"/>
      <c r="B8060" s="83"/>
    </row>
    <row r="8061" spans="1:2">
      <c r="A8061" s="83"/>
      <c r="B8061" s="83"/>
    </row>
    <row r="8062" spans="1:2">
      <c r="A8062" s="83"/>
      <c r="B8062" s="83"/>
    </row>
    <row r="8063" spans="1:2">
      <c r="A8063" s="83"/>
      <c r="B8063" s="83"/>
    </row>
    <row r="8064" spans="1:2">
      <c r="A8064" s="83"/>
      <c r="B8064" s="83"/>
    </row>
    <row r="8065" spans="1:2">
      <c r="A8065" s="83"/>
      <c r="B8065" s="83"/>
    </row>
    <row r="8066" spans="1:2">
      <c r="A8066" s="83"/>
      <c r="B8066" s="83"/>
    </row>
    <row r="8067" spans="1:2">
      <c r="A8067" s="83"/>
      <c r="B8067" s="83"/>
    </row>
    <row r="8068" spans="1:2">
      <c r="A8068" s="83"/>
      <c r="B8068" s="83"/>
    </row>
    <row r="8069" spans="1:2">
      <c r="A8069" s="83"/>
      <c r="B8069" s="83"/>
    </row>
    <row r="8070" spans="1:2">
      <c r="A8070" s="83"/>
      <c r="B8070" s="83"/>
    </row>
    <row r="8071" spans="1:2">
      <c r="A8071" s="83"/>
      <c r="B8071" s="83"/>
    </row>
    <row r="8072" spans="1:2">
      <c r="A8072" s="83"/>
      <c r="B8072" s="83"/>
    </row>
    <row r="8073" spans="1:2">
      <c r="A8073" s="83"/>
      <c r="B8073" s="83"/>
    </row>
    <row r="8074" spans="1:2">
      <c r="A8074" s="83"/>
      <c r="B8074" s="83"/>
    </row>
    <row r="8075" spans="1:2">
      <c r="A8075" s="83"/>
      <c r="B8075" s="83"/>
    </row>
    <row r="8076" spans="1:2">
      <c r="A8076" s="83"/>
      <c r="B8076" s="83"/>
    </row>
    <row r="8077" spans="1:2">
      <c r="A8077" s="83"/>
      <c r="B8077" s="83"/>
    </row>
    <row r="8078" spans="1:2">
      <c r="A8078" s="83"/>
      <c r="B8078" s="83"/>
    </row>
    <row r="8079" spans="1:2">
      <c r="A8079" s="83"/>
      <c r="B8079" s="83"/>
    </row>
    <row r="8080" spans="1:2">
      <c r="A8080" s="83"/>
      <c r="B8080" s="83"/>
    </row>
    <row r="8081" spans="1:2">
      <c r="A8081" s="83"/>
      <c r="B8081" s="83"/>
    </row>
    <row r="8082" spans="1:2">
      <c r="A8082" s="83"/>
      <c r="B8082" s="83"/>
    </row>
    <row r="8083" spans="1:2">
      <c r="A8083" s="83"/>
      <c r="B8083" s="83"/>
    </row>
    <row r="8084" spans="1:2">
      <c r="A8084" s="83"/>
      <c r="B8084" s="83"/>
    </row>
    <row r="8085" spans="1:2">
      <c r="A8085" s="83"/>
      <c r="B8085" s="83"/>
    </row>
    <row r="8086" spans="1:2">
      <c r="A8086" s="83"/>
      <c r="B8086" s="83"/>
    </row>
    <row r="8087" spans="1:2">
      <c r="A8087" s="83"/>
      <c r="B8087" s="83"/>
    </row>
    <row r="8088" spans="1:2">
      <c r="A8088" s="83"/>
      <c r="B8088" s="83"/>
    </row>
    <row r="8089" spans="1:2">
      <c r="A8089" s="83"/>
      <c r="B8089" s="83"/>
    </row>
    <row r="8090" spans="1:2">
      <c r="A8090" s="83"/>
      <c r="B8090" s="83"/>
    </row>
    <row r="8091" spans="1:2">
      <c r="A8091" s="83"/>
      <c r="B8091" s="83"/>
    </row>
    <row r="8092" spans="1:2">
      <c r="A8092" s="83"/>
      <c r="B8092" s="83"/>
    </row>
    <row r="8093" spans="1:2">
      <c r="A8093" s="83"/>
      <c r="B8093" s="83"/>
    </row>
    <row r="8094" spans="1:2">
      <c r="A8094" s="83"/>
      <c r="B8094" s="83"/>
    </row>
    <row r="8095" spans="1:2">
      <c r="A8095" s="83"/>
      <c r="B8095" s="83"/>
    </row>
    <row r="8096" spans="1:2">
      <c r="A8096" s="83"/>
      <c r="B8096" s="83"/>
    </row>
    <row r="8097" spans="1:2">
      <c r="A8097" s="83"/>
      <c r="B8097" s="83"/>
    </row>
    <row r="8098" spans="1:2">
      <c r="A8098" s="83"/>
      <c r="B8098" s="83"/>
    </row>
    <row r="8099" spans="1:2">
      <c r="A8099" s="83"/>
      <c r="B8099" s="83"/>
    </row>
    <row r="8100" spans="1:2">
      <c r="A8100" s="83"/>
      <c r="B8100" s="83"/>
    </row>
    <row r="8101" spans="1:2">
      <c r="A8101" s="83"/>
      <c r="B8101" s="83"/>
    </row>
    <row r="8102" spans="1:2">
      <c r="A8102" s="83"/>
      <c r="B8102" s="83"/>
    </row>
    <row r="8103" spans="1:2">
      <c r="A8103" s="83"/>
      <c r="B8103" s="83"/>
    </row>
    <row r="8104" spans="1:2">
      <c r="A8104" s="83"/>
      <c r="B8104" s="83"/>
    </row>
    <row r="8105" spans="1:2">
      <c r="A8105" s="83"/>
      <c r="B8105" s="83"/>
    </row>
    <row r="8106" spans="1:2">
      <c r="A8106" s="83"/>
      <c r="B8106" s="83"/>
    </row>
    <row r="8107" spans="1:2">
      <c r="A8107" s="83"/>
      <c r="B8107" s="83"/>
    </row>
    <row r="8108" spans="1:2">
      <c r="A8108" s="83"/>
      <c r="B8108" s="83"/>
    </row>
    <row r="8109" spans="1:2">
      <c r="A8109" s="83"/>
      <c r="B8109" s="83"/>
    </row>
    <row r="8110" spans="1:2">
      <c r="A8110" s="83"/>
      <c r="B8110" s="83"/>
    </row>
    <row r="8111" spans="1:2">
      <c r="A8111" s="83"/>
      <c r="B8111" s="83"/>
    </row>
    <row r="8112" spans="1:2">
      <c r="A8112" s="83"/>
      <c r="B8112" s="83"/>
    </row>
    <row r="8113" spans="1:2">
      <c r="A8113" s="83"/>
      <c r="B8113" s="83"/>
    </row>
    <row r="8114" spans="1:2">
      <c r="A8114" s="83"/>
      <c r="B8114" s="83"/>
    </row>
    <row r="8115" spans="1:2">
      <c r="A8115" s="83"/>
      <c r="B8115" s="83"/>
    </row>
    <row r="8116" spans="1:2">
      <c r="A8116" s="83"/>
      <c r="B8116" s="83"/>
    </row>
    <row r="8117" spans="1:2">
      <c r="A8117" s="83"/>
      <c r="B8117" s="83"/>
    </row>
    <row r="8118" spans="1:2">
      <c r="A8118" s="83"/>
      <c r="B8118" s="83"/>
    </row>
    <row r="8119" spans="1:2">
      <c r="A8119" s="83"/>
      <c r="B8119" s="83"/>
    </row>
    <row r="8120" spans="1:2">
      <c r="A8120" s="83"/>
      <c r="B8120" s="83"/>
    </row>
    <row r="8121" spans="1:2">
      <c r="A8121" s="83"/>
      <c r="B8121" s="83"/>
    </row>
    <row r="8122" spans="1:2">
      <c r="A8122" s="83"/>
      <c r="B8122" s="83"/>
    </row>
    <row r="8123" spans="1:2">
      <c r="A8123" s="83"/>
      <c r="B8123" s="83"/>
    </row>
    <row r="8124" spans="1:2">
      <c r="A8124" s="83"/>
      <c r="B8124" s="83"/>
    </row>
    <row r="8125" spans="1:2">
      <c r="A8125" s="83"/>
      <c r="B8125" s="83"/>
    </row>
    <row r="8126" spans="1:2">
      <c r="A8126" s="83"/>
      <c r="B8126" s="83"/>
    </row>
    <row r="8127" spans="1:2">
      <c r="A8127" s="83"/>
      <c r="B8127" s="83"/>
    </row>
    <row r="8128" spans="1:2">
      <c r="A8128" s="83"/>
      <c r="B8128" s="83"/>
    </row>
    <row r="8129" spans="1:2">
      <c r="A8129" s="83"/>
      <c r="B8129" s="83"/>
    </row>
    <row r="8130" spans="1:2">
      <c r="A8130" s="83"/>
      <c r="B8130" s="83"/>
    </row>
    <row r="8131" spans="1:2">
      <c r="A8131" s="83"/>
      <c r="B8131" s="83"/>
    </row>
    <row r="8132" spans="1:2">
      <c r="A8132" s="83"/>
      <c r="B8132" s="83"/>
    </row>
    <row r="8133" spans="1:2">
      <c r="A8133" s="83"/>
      <c r="B8133" s="83"/>
    </row>
    <row r="8134" spans="1:2">
      <c r="A8134" s="83"/>
      <c r="B8134" s="83"/>
    </row>
    <row r="8135" spans="1:2">
      <c r="A8135" s="83"/>
      <c r="B8135" s="83"/>
    </row>
    <row r="8136" spans="1:2">
      <c r="A8136" s="83"/>
      <c r="B8136" s="83"/>
    </row>
    <row r="8137" spans="1:2">
      <c r="A8137" s="83"/>
      <c r="B8137" s="83"/>
    </row>
    <row r="8138" spans="1:2">
      <c r="A8138" s="83"/>
      <c r="B8138" s="83"/>
    </row>
    <row r="8139" spans="1:2">
      <c r="A8139" s="83"/>
      <c r="B8139" s="83"/>
    </row>
    <row r="8140" spans="1:2">
      <c r="A8140" s="83"/>
      <c r="B8140" s="83"/>
    </row>
    <row r="8141" spans="1:2">
      <c r="A8141" s="83"/>
      <c r="B8141" s="83"/>
    </row>
    <row r="8142" spans="1:2">
      <c r="A8142" s="83"/>
      <c r="B8142" s="83"/>
    </row>
    <row r="8143" spans="1:2">
      <c r="A8143" s="83"/>
      <c r="B8143" s="83"/>
    </row>
    <row r="8144" spans="1:2">
      <c r="A8144" s="83"/>
      <c r="B8144" s="83"/>
    </row>
    <row r="8145" spans="1:2">
      <c r="A8145" s="83"/>
      <c r="B8145" s="83"/>
    </row>
    <row r="8146" spans="1:2">
      <c r="A8146" s="83"/>
      <c r="B8146" s="83"/>
    </row>
    <row r="8147" spans="1:2">
      <c r="A8147" s="83"/>
      <c r="B8147" s="83"/>
    </row>
    <row r="8148" spans="1:2">
      <c r="A8148" s="83"/>
      <c r="B8148" s="83"/>
    </row>
    <row r="8149" spans="1:2">
      <c r="A8149" s="83"/>
      <c r="B8149" s="83"/>
    </row>
    <row r="8150" spans="1:2">
      <c r="A8150" s="83"/>
      <c r="B8150" s="83"/>
    </row>
    <row r="8151" spans="1:2">
      <c r="A8151" s="83"/>
      <c r="B8151" s="83"/>
    </row>
    <row r="8152" spans="1:2">
      <c r="A8152" s="83"/>
      <c r="B8152" s="83"/>
    </row>
    <row r="8153" spans="1:2">
      <c r="A8153" s="83"/>
      <c r="B8153" s="83"/>
    </row>
    <row r="8154" spans="1:2">
      <c r="A8154" s="83"/>
      <c r="B8154" s="83"/>
    </row>
    <row r="8155" spans="1:2">
      <c r="A8155" s="83"/>
      <c r="B8155" s="83"/>
    </row>
    <row r="8156" spans="1:2">
      <c r="A8156" s="83"/>
      <c r="B8156" s="83"/>
    </row>
    <row r="8157" spans="1:2">
      <c r="A8157" s="83"/>
      <c r="B8157" s="83"/>
    </row>
    <row r="8158" spans="1:2">
      <c r="A8158" s="83"/>
      <c r="B8158" s="83"/>
    </row>
    <row r="8159" spans="1:2">
      <c r="A8159" s="83"/>
      <c r="B8159" s="83"/>
    </row>
    <row r="8160" spans="1:2">
      <c r="A8160" s="83"/>
      <c r="B8160" s="83"/>
    </row>
    <row r="8161" spans="1:2">
      <c r="A8161" s="83"/>
      <c r="B8161" s="83"/>
    </row>
    <row r="8162" spans="1:2">
      <c r="A8162" s="83"/>
      <c r="B8162" s="83"/>
    </row>
    <row r="8163" spans="1:2">
      <c r="A8163" s="83"/>
      <c r="B8163" s="83"/>
    </row>
    <row r="8164" spans="1:2">
      <c r="A8164" s="83"/>
      <c r="B8164" s="83"/>
    </row>
    <row r="8165" spans="1:2">
      <c r="A8165" s="83"/>
      <c r="B8165" s="83"/>
    </row>
    <row r="8166" spans="1:2">
      <c r="A8166" s="83"/>
      <c r="B8166" s="83"/>
    </row>
    <row r="8167" spans="1:2">
      <c r="A8167" s="83"/>
      <c r="B8167" s="83"/>
    </row>
    <row r="8168" spans="1:2">
      <c r="A8168" s="83"/>
      <c r="B8168" s="83"/>
    </row>
    <row r="8169" spans="1:2">
      <c r="A8169" s="83"/>
      <c r="B8169" s="83"/>
    </row>
    <row r="8170" spans="1:2">
      <c r="A8170" s="83"/>
      <c r="B8170" s="83"/>
    </row>
    <row r="8171" spans="1:2">
      <c r="A8171" s="83"/>
      <c r="B8171" s="83"/>
    </row>
    <row r="8172" spans="1:2">
      <c r="A8172" s="83"/>
      <c r="B8172" s="83"/>
    </row>
    <row r="8173" spans="1:2">
      <c r="A8173" s="83"/>
      <c r="B8173" s="83"/>
    </row>
    <row r="8174" spans="1:2">
      <c r="A8174" s="83"/>
      <c r="B8174" s="83"/>
    </row>
    <row r="8175" spans="1:2">
      <c r="A8175" s="83"/>
      <c r="B8175" s="83"/>
    </row>
    <row r="8176" spans="1:2">
      <c r="A8176" s="83"/>
      <c r="B8176" s="83"/>
    </row>
    <row r="8177" spans="1:2">
      <c r="A8177" s="83"/>
      <c r="B8177" s="83"/>
    </row>
    <row r="8178" spans="1:2">
      <c r="A8178" s="83"/>
      <c r="B8178" s="83"/>
    </row>
    <row r="8179" spans="1:2">
      <c r="A8179" s="83"/>
      <c r="B8179" s="83"/>
    </row>
    <row r="8180" spans="1:2">
      <c r="A8180" s="83"/>
      <c r="B8180" s="83"/>
    </row>
    <row r="8181" spans="1:2">
      <c r="A8181" s="83"/>
      <c r="B8181" s="83"/>
    </row>
    <row r="8182" spans="1:2">
      <c r="A8182" s="83"/>
      <c r="B8182" s="83"/>
    </row>
    <row r="8183" spans="1:2">
      <c r="A8183" s="83"/>
      <c r="B8183" s="83"/>
    </row>
    <row r="8184" spans="1:2">
      <c r="A8184" s="83"/>
      <c r="B8184" s="83"/>
    </row>
    <row r="8185" spans="1:2">
      <c r="A8185" s="83"/>
      <c r="B8185" s="83"/>
    </row>
    <row r="8186" spans="1:2">
      <c r="A8186" s="83"/>
      <c r="B8186" s="83"/>
    </row>
    <row r="8187" spans="1:2">
      <c r="A8187" s="83"/>
      <c r="B8187" s="83"/>
    </row>
    <row r="8188" spans="1:2">
      <c r="A8188" s="83"/>
      <c r="B8188" s="83"/>
    </row>
    <row r="8189" spans="1:2">
      <c r="A8189" s="83"/>
      <c r="B8189" s="83"/>
    </row>
    <row r="8190" spans="1:2">
      <c r="A8190" s="83"/>
      <c r="B8190" s="83"/>
    </row>
    <row r="8191" spans="1:2">
      <c r="A8191" s="83"/>
      <c r="B8191" s="83"/>
    </row>
    <row r="8192" spans="1:2">
      <c r="A8192" s="83"/>
      <c r="B8192" s="83"/>
    </row>
    <row r="8193" spans="1:2">
      <c r="A8193" s="83"/>
      <c r="B8193" s="83"/>
    </row>
    <row r="8194" spans="1:2">
      <c r="A8194" s="83"/>
      <c r="B8194" s="83"/>
    </row>
    <row r="8195" spans="1:2">
      <c r="A8195" s="83"/>
      <c r="B8195" s="83"/>
    </row>
    <row r="8196" spans="1:2">
      <c r="A8196" s="83"/>
      <c r="B8196" s="83"/>
    </row>
    <row r="8197" spans="1:2">
      <c r="A8197" s="83"/>
      <c r="B8197" s="83"/>
    </row>
    <row r="8198" spans="1:2">
      <c r="A8198" s="83"/>
      <c r="B8198" s="83"/>
    </row>
    <row r="8199" spans="1:2">
      <c r="A8199" s="83"/>
      <c r="B8199" s="83"/>
    </row>
    <row r="8200" spans="1:2">
      <c r="A8200" s="83"/>
      <c r="B8200" s="83"/>
    </row>
    <row r="8201" spans="1:2">
      <c r="A8201" s="83"/>
      <c r="B8201" s="83"/>
    </row>
    <row r="8202" spans="1:2">
      <c r="A8202" s="83"/>
      <c r="B8202" s="83"/>
    </row>
    <row r="8203" spans="1:2">
      <c r="A8203" s="83"/>
      <c r="B8203" s="83"/>
    </row>
    <row r="8204" spans="1:2">
      <c r="A8204" s="83"/>
      <c r="B8204" s="83"/>
    </row>
    <row r="8205" spans="1:2">
      <c r="A8205" s="83"/>
      <c r="B8205" s="83"/>
    </row>
    <row r="8206" spans="1:2">
      <c r="A8206" s="83"/>
      <c r="B8206" s="83"/>
    </row>
    <row r="8207" spans="1:2">
      <c r="A8207" s="83"/>
      <c r="B8207" s="83"/>
    </row>
    <row r="8208" spans="1:2">
      <c r="A8208" s="83"/>
      <c r="B8208" s="83"/>
    </row>
    <row r="8209" spans="1:2">
      <c r="A8209" s="83"/>
      <c r="B8209" s="83"/>
    </row>
    <row r="8210" spans="1:2">
      <c r="A8210" s="83"/>
      <c r="B8210" s="83"/>
    </row>
    <row r="8211" spans="1:2">
      <c r="A8211" s="83"/>
      <c r="B8211" s="83"/>
    </row>
    <row r="8212" spans="1:2">
      <c r="A8212" s="83"/>
      <c r="B8212" s="83"/>
    </row>
    <row r="8213" spans="1:2">
      <c r="A8213" s="83"/>
      <c r="B8213" s="83"/>
    </row>
    <row r="8214" spans="1:2">
      <c r="A8214" s="83"/>
      <c r="B8214" s="83"/>
    </row>
    <row r="8215" spans="1:2">
      <c r="A8215" s="83"/>
      <c r="B8215" s="83"/>
    </row>
    <row r="8216" spans="1:2">
      <c r="A8216" s="83"/>
      <c r="B8216" s="83"/>
    </row>
    <row r="8217" spans="1:2">
      <c r="A8217" s="83"/>
      <c r="B8217" s="83"/>
    </row>
    <row r="8218" spans="1:2">
      <c r="A8218" s="83"/>
      <c r="B8218" s="83"/>
    </row>
    <row r="8219" spans="1:2">
      <c r="A8219" s="83"/>
      <c r="B8219" s="83"/>
    </row>
    <row r="8220" spans="1:2">
      <c r="A8220" s="83"/>
      <c r="B8220" s="83"/>
    </row>
    <row r="8221" spans="1:2">
      <c r="A8221" s="83"/>
      <c r="B8221" s="83"/>
    </row>
    <row r="8222" spans="1:2">
      <c r="A8222" s="83"/>
      <c r="B8222" s="83"/>
    </row>
    <row r="8223" spans="1:2">
      <c r="A8223" s="83"/>
      <c r="B8223" s="83"/>
    </row>
    <row r="8224" spans="1:2">
      <c r="A8224" s="83"/>
      <c r="B8224" s="83"/>
    </row>
    <row r="8225" spans="1:2">
      <c r="A8225" s="83"/>
      <c r="B8225" s="83"/>
    </row>
    <row r="8226" spans="1:2">
      <c r="A8226" s="83"/>
      <c r="B8226" s="83"/>
    </row>
    <row r="8227" spans="1:2">
      <c r="A8227" s="83"/>
      <c r="B8227" s="83"/>
    </row>
    <row r="8228" spans="1:2">
      <c r="A8228" s="83"/>
      <c r="B8228" s="83"/>
    </row>
    <row r="8229" spans="1:2">
      <c r="A8229" s="83"/>
      <c r="B8229" s="83"/>
    </row>
    <row r="8230" spans="1:2">
      <c r="A8230" s="83"/>
      <c r="B8230" s="83"/>
    </row>
    <row r="8231" spans="1:2">
      <c r="A8231" s="83"/>
      <c r="B8231" s="83"/>
    </row>
    <row r="8232" spans="1:2">
      <c r="A8232" s="83"/>
      <c r="B8232" s="83"/>
    </row>
    <row r="8233" spans="1:2">
      <c r="A8233" s="83"/>
      <c r="B8233" s="83"/>
    </row>
    <row r="8234" spans="1:2">
      <c r="A8234" s="83"/>
      <c r="B8234" s="83"/>
    </row>
    <row r="8235" spans="1:2">
      <c r="A8235" s="83"/>
      <c r="B8235" s="83"/>
    </row>
    <row r="8236" spans="1:2">
      <c r="A8236" s="83"/>
      <c r="B8236" s="83"/>
    </row>
    <row r="8237" spans="1:2">
      <c r="A8237" s="83"/>
      <c r="B8237" s="83"/>
    </row>
    <row r="8238" spans="1:2">
      <c r="A8238" s="83"/>
      <c r="B8238" s="83"/>
    </row>
    <row r="8239" spans="1:2">
      <c r="A8239" s="83"/>
      <c r="B8239" s="83"/>
    </row>
    <row r="8240" spans="1:2">
      <c r="A8240" s="83"/>
      <c r="B8240" s="83"/>
    </row>
    <row r="8241" spans="1:2">
      <c r="A8241" s="83"/>
      <c r="B8241" s="83"/>
    </row>
    <row r="8242" spans="1:2">
      <c r="A8242" s="83"/>
      <c r="B8242" s="83"/>
    </row>
    <row r="8243" spans="1:2">
      <c r="A8243" s="83"/>
      <c r="B8243" s="83"/>
    </row>
    <row r="8244" spans="1:2">
      <c r="A8244" s="83"/>
      <c r="B8244" s="83"/>
    </row>
    <row r="8245" spans="1:2">
      <c r="A8245" s="83"/>
      <c r="B8245" s="83"/>
    </row>
    <row r="8246" spans="1:2">
      <c r="A8246" s="83"/>
      <c r="B8246" s="83"/>
    </row>
    <row r="8247" spans="1:2">
      <c r="A8247" s="83"/>
      <c r="B8247" s="83"/>
    </row>
    <row r="8248" spans="1:2">
      <c r="A8248" s="83"/>
      <c r="B8248" s="83"/>
    </row>
    <row r="8249" spans="1:2">
      <c r="A8249" s="83"/>
      <c r="B8249" s="83"/>
    </row>
    <row r="8250" spans="1:2">
      <c r="A8250" s="83"/>
      <c r="B8250" s="83"/>
    </row>
    <row r="8251" spans="1:2">
      <c r="A8251" s="83"/>
      <c r="B8251" s="83"/>
    </row>
    <row r="8252" spans="1:2">
      <c r="A8252" s="83"/>
      <c r="B8252" s="83"/>
    </row>
    <row r="8253" spans="1:2">
      <c r="A8253" s="83"/>
      <c r="B8253" s="83"/>
    </row>
    <row r="8254" spans="1:2">
      <c r="A8254" s="83"/>
      <c r="B8254" s="83"/>
    </row>
    <row r="8255" spans="1:2">
      <c r="A8255" s="83"/>
      <c r="B8255" s="83"/>
    </row>
    <row r="8256" spans="1:2">
      <c r="A8256" s="83"/>
      <c r="B8256" s="83"/>
    </row>
    <row r="8257" spans="1:2">
      <c r="A8257" s="83"/>
      <c r="B8257" s="83"/>
    </row>
    <row r="8258" spans="1:2">
      <c r="A8258" s="83"/>
      <c r="B8258" s="83"/>
    </row>
    <row r="8259" spans="1:2">
      <c r="A8259" s="83"/>
      <c r="B8259" s="83"/>
    </row>
    <row r="8260" spans="1:2">
      <c r="A8260" s="83"/>
      <c r="B8260" s="83"/>
    </row>
    <row r="8261" spans="1:2">
      <c r="A8261" s="83"/>
      <c r="B8261" s="83"/>
    </row>
    <row r="8262" spans="1:2">
      <c r="A8262" s="83"/>
      <c r="B8262" s="83"/>
    </row>
    <row r="8263" spans="1:2">
      <c r="A8263" s="83"/>
      <c r="B8263" s="83"/>
    </row>
    <row r="8264" spans="1:2">
      <c r="A8264" s="83"/>
      <c r="B8264" s="83"/>
    </row>
    <row r="8265" spans="1:2">
      <c r="A8265" s="83"/>
      <c r="B8265" s="83"/>
    </row>
    <row r="8266" spans="1:2">
      <c r="A8266" s="83"/>
      <c r="B8266" s="83"/>
    </row>
    <row r="8267" spans="1:2">
      <c r="A8267" s="83"/>
      <c r="B8267" s="83"/>
    </row>
    <row r="8268" spans="1:2">
      <c r="A8268" s="83"/>
      <c r="B8268" s="83"/>
    </row>
    <row r="8269" spans="1:2">
      <c r="A8269" s="83"/>
      <c r="B8269" s="83"/>
    </row>
    <row r="8270" spans="1:2">
      <c r="A8270" s="83"/>
      <c r="B8270" s="83"/>
    </row>
    <row r="8271" spans="1:2">
      <c r="A8271" s="83"/>
      <c r="B8271" s="83"/>
    </row>
    <row r="8272" spans="1:2">
      <c r="A8272" s="83"/>
      <c r="B8272" s="83"/>
    </row>
    <row r="8273" spans="1:2">
      <c r="A8273" s="83"/>
      <c r="B8273" s="83"/>
    </row>
    <row r="8274" spans="1:2">
      <c r="A8274" s="83"/>
      <c r="B8274" s="83"/>
    </row>
    <row r="8275" spans="1:2">
      <c r="A8275" s="83"/>
      <c r="B8275" s="83"/>
    </row>
    <row r="8276" spans="1:2">
      <c r="A8276" s="83"/>
      <c r="B8276" s="83"/>
    </row>
    <row r="8277" spans="1:2">
      <c r="A8277" s="83"/>
      <c r="B8277" s="83"/>
    </row>
    <row r="8278" spans="1:2">
      <c r="A8278" s="83"/>
      <c r="B8278" s="83"/>
    </row>
    <row r="8279" spans="1:2">
      <c r="A8279" s="83"/>
      <c r="B8279" s="83"/>
    </row>
    <row r="8280" spans="1:2">
      <c r="A8280" s="83"/>
      <c r="B8280" s="83"/>
    </row>
    <row r="8281" spans="1:2">
      <c r="A8281" s="83"/>
      <c r="B8281" s="83"/>
    </row>
    <row r="8282" spans="1:2">
      <c r="A8282" s="83"/>
      <c r="B8282" s="83"/>
    </row>
    <row r="8283" spans="1:2">
      <c r="A8283" s="83"/>
      <c r="B8283" s="83"/>
    </row>
    <row r="8284" spans="1:2">
      <c r="A8284" s="83"/>
      <c r="B8284" s="83"/>
    </row>
    <row r="8285" spans="1:2">
      <c r="A8285" s="83"/>
      <c r="B8285" s="83"/>
    </row>
    <row r="8286" spans="1:2">
      <c r="A8286" s="83"/>
      <c r="B8286" s="83"/>
    </row>
    <row r="8287" spans="1:2">
      <c r="A8287" s="83"/>
      <c r="B8287" s="83"/>
    </row>
    <row r="8288" spans="1:2">
      <c r="A8288" s="83"/>
      <c r="B8288" s="83"/>
    </row>
    <row r="8289" spans="1:2">
      <c r="A8289" s="83"/>
      <c r="B8289" s="83"/>
    </row>
    <row r="8290" spans="1:2">
      <c r="A8290" s="83"/>
      <c r="B8290" s="83"/>
    </row>
    <row r="8291" spans="1:2">
      <c r="A8291" s="83"/>
      <c r="B8291" s="83"/>
    </row>
    <row r="8292" spans="1:2">
      <c r="A8292" s="83"/>
      <c r="B8292" s="83"/>
    </row>
    <row r="8293" spans="1:2">
      <c r="A8293" s="83"/>
      <c r="B8293" s="83"/>
    </row>
    <row r="8294" spans="1:2">
      <c r="A8294" s="83"/>
      <c r="B8294" s="83"/>
    </row>
    <row r="8295" spans="1:2">
      <c r="A8295" s="83"/>
      <c r="B8295" s="83"/>
    </row>
    <row r="8296" spans="1:2">
      <c r="A8296" s="83"/>
      <c r="B8296" s="83"/>
    </row>
    <row r="8297" spans="1:2">
      <c r="A8297" s="83"/>
      <c r="B8297" s="83"/>
    </row>
    <row r="8298" spans="1:2">
      <c r="A8298" s="83"/>
      <c r="B8298" s="83"/>
    </row>
    <row r="8299" spans="1:2">
      <c r="A8299" s="83"/>
      <c r="B8299" s="83"/>
    </row>
    <row r="8300" spans="1:2">
      <c r="A8300" s="83"/>
      <c r="B8300" s="83"/>
    </row>
    <row r="8301" spans="1:2">
      <c r="A8301" s="83"/>
      <c r="B8301" s="83"/>
    </row>
    <row r="8302" spans="1:2">
      <c r="A8302" s="83"/>
      <c r="B8302" s="83"/>
    </row>
    <row r="8303" spans="1:2">
      <c r="A8303" s="83"/>
      <c r="B8303" s="83"/>
    </row>
    <row r="8304" spans="1:2">
      <c r="A8304" s="83"/>
      <c r="B8304" s="83"/>
    </row>
    <row r="8305" spans="1:2">
      <c r="A8305" s="83"/>
      <c r="B8305" s="83"/>
    </row>
    <row r="8306" spans="1:2">
      <c r="A8306" s="83"/>
      <c r="B8306" s="83"/>
    </row>
    <row r="8307" spans="1:2">
      <c r="A8307" s="83"/>
      <c r="B8307" s="83"/>
    </row>
    <row r="8308" spans="1:2">
      <c r="A8308" s="83"/>
      <c r="B8308" s="83"/>
    </row>
    <row r="8309" spans="1:2">
      <c r="A8309" s="83"/>
      <c r="B8309" s="83"/>
    </row>
    <row r="8310" spans="1:2">
      <c r="A8310" s="83"/>
      <c r="B8310" s="83"/>
    </row>
    <row r="8311" spans="1:2">
      <c r="A8311" s="83"/>
      <c r="B8311" s="83"/>
    </row>
    <row r="8312" spans="1:2">
      <c r="A8312" s="83"/>
      <c r="B8312" s="83"/>
    </row>
    <row r="8313" spans="1:2">
      <c r="A8313" s="83"/>
      <c r="B8313" s="83"/>
    </row>
    <row r="8314" spans="1:2">
      <c r="A8314" s="83"/>
      <c r="B8314" s="83"/>
    </row>
    <row r="8315" spans="1:2">
      <c r="A8315" s="83"/>
      <c r="B8315" s="83"/>
    </row>
    <row r="8316" spans="1:2">
      <c r="A8316" s="83"/>
      <c r="B8316" s="83"/>
    </row>
    <row r="8317" spans="1:2">
      <c r="A8317" s="83"/>
      <c r="B8317" s="83"/>
    </row>
    <row r="8318" spans="1:2">
      <c r="A8318" s="83"/>
      <c r="B8318" s="83"/>
    </row>
    <row r="8319" spans="1:2">
      <c r="A8319" s="83"/>
      <c r="B8319" s="83"/>
    </row>
    <row r="8320" spans="1:2">
      <c r="A8320" s="83"/>
      <c r="B8320" s="83"/>
    </row>
    <row r="8321" spans="1:2">
      <c r="A8321" s="83"/>
      <c r="B8321" s="83"/>
    </row>
    <row r="8322" spans="1:2">
      <c r="A8322" s="83"/>
      <c r="B8322" s="83"/>
    </row>
    <row r="8323" spans="1:2">
      <c r="A8323" s="83"/>
      <c r="B8323" s="83"/>
    </row>
    <row r="8324" spans="1:2">
      <c r="A8324" s="83"/>
      <c r="B8324" s="83"/>
    </row>
    <row r="8325" spans="1:2">
      <c r="A8325" s="83"/>
      <c r="B8325" s="83"/>
    </row>
    <row r="8326" spans="1:2">
      <c r="A8326" s="83"/>
      <c r="B8326" s="83"/>
    </row>
    <row r="8327" spans="1:2">
      <c r="A8327" s="83"/>
      <c r="B8327" s="83"/>
    </row>
    <row r="8328" spans="1:2">
      <c r="A8328" s="83"/>
      <c r="B8328" s="83"/>
    </row>
    <row r="8329" spans="1:2">
      <c r="A8329" s="83"/>
      <c r="B8329" s="83"/>
    </row>
    <row r="8330" spans="1:2">
      <c r="A8330" s="83"/>
      <c r="B8330" s="83"/>
    </row>
    <row r="8331" spans="1:2">
      <c r="A8331" s="83"/>
      <c r="B8331" s="83"/>
    </row>
    <row r="8332" spans="1:2">
      <c r="A8332" s="83"/>
      <c r="B8332" s="83"/>
    </row>
    <row r="8333" spans="1:2">
      <c r="A8333" s="83"/>
      <c r="B8333" s="83"/>
    </row>
    <row r="8334" spans="1:2">
      <c r="A8334" s="83"/>
      <c r="B8334" s="83"/>
    </row>
    <row r="8335" spans="1:2">
      <c r="A8335" s="83"/>
      <c r="B8335" s="83"/>
    </row>
    <row r="8336" spans="1:2">
      <c r="A8336" s="83"/>
      <c r="B8336" s="83"/>
    </row>
    <row r="8337" spans="1:2">
      <c r="A8337" s="83"/>
      <c r="B8337" s="83"/>
    </row>
    <row r="8338" spans="1:2">
      <c r="A8338" s="83"/>
      <c r="B8338" s="83"/>
    </row>
    <row r="8339" spans="1:2">
      <c r="A8339" s="83"/>
      <c r="B8339" s="83"/>
    </row>
    <row r="8340" spans="1:2">
      <c r="A8340" s="83"/>
      <c r="B8340" s="83"/>
    </row>
    <row r="8341" spans="1:2">
      <c r="A8341" s="83"/>
      <c r="B8341" s="83"/>
    </row>
    <row r="8342" spans="1:2">
      <c r="A8342" s="83"/>
      <c r="B8342" s="83"/>
    </row>
    <row r="8343" spans="1:2">
      <c r="A8343" s="83"/>
      <c r="B8343" s="83"/>
    </row>
    <row r="8344" spans="1:2">
      <c r="A8344" s="83"/>
      <c r="B8344" s="83"/>
    </row>
    <row r="8345" spans="1:2">
      <c r="A8345" s="83"/>
      <c r="B8345" s="83"/>
    </row>
    <row r="8346" spans="1:2">
      <c r="A8346" s="83"/>
      <c r="B8346" s="83"/>
    </row>
    <row r="8347" spans="1:2">
      <c r="A8347" s="83"/>
      <c r="B8347" s="83"/>
    </row>
    <row r="8348" spans="1:2">
      <c r="A8348" s="83"/>
      <c r="B8348" s="83"/>
    </row>
    <row r="8349" spans="1:2">
      <c r="A8349" s="83"/>
      <c r="B8349" s="83"/>
    </row>
    <row r="8350" spans="1:2">
      <c r="A8350" s="83"/>
      <c r="B8350" s="83"/>
    </row>
    <row r="8351" spans="1:2">
      <c r="A8351" s="83"/>
      <c r="B8351" s="83"/>
    </row>
    <row r="8352" spans="1:2">
      <c r="A8352" s="83"/>
      <c r="B8352" s="83"/>
    </row>
    <row r="8353" spans="1:2">
      <c r="A8353" s="83"/>
      <c r="B8353" s="83"/>
    </row>
    <row r="8354" spans="1:2">
      <c r="A8354" s="83"/>
      <c r="B8354" s="83"/>
    </row>
    <row r="8355" spans="1:2">
      <c r="A8355" s="83"/>
      <c r="B8355" s="83"/>
    </row>
    <row r="8356" spans="1:2">
      <c r="A8356" s="83"/>
      <c r="B8356" s="83"/>
    </row>
    <row r="8357" spans="1:2">
      <c r="A8357" s="83"/>
      <c r="B8357" s="83"/>
    </row>
    <row r="8358" spans="1:2">
      <c r="A8358" s="83"/>
      <c r="B8358" s="83"/>
    </row>
    <row r="8359" spans="1:2">
      <c r="A8359" s="83"/>
      <c r="B8359" s="83"/>
    </row>
    <row r="8360" spans="1:2">
      <c r="A8360" s="83"/>
      <c r="B8360" s="83"/>
    </row>
    <row r="8361" spans="1:2">
      <c r="A8361" s="83"/>
      <c r="B8361" s="83"/>
    </row>
    <row r="8362" spans="1:2">
      <c r="A8362" s="83"/>
      <c r="B8362" s="83"/>
    </row>
    <row r="8363" spans="1:2">
      <c r="A8363" s="83"/>
      <c r="B8363" s="83"/>
    </row>
    <row r="8364" spans="1:2">
      <c r="A8364" s="83"/>
      <c r="B8364" s="83"/>
    </row>
    <row r="8365" spans="1:2">
      <c r="A8365" s="83"/>
      <c r="B8365" s="83"/>
    </row>
    <row r="8366" spans="1:2">
      <c r="A8366" s="83"/>
      <c r="B8366" s="83"/>
    </row>
    <row r="8367" spans="1:2">
      <c r="A8367" s="83"/>
      <c r="B8367" s="83"/>
    </row>
    <row r="8368" spans="1:2">
      <c r="A8368" s="83"/>
      <c r="B8368" s="83"/>
    </row>
    <row r="8369" spans="1:2">
      <c r="A8369" s="83"/>
      <c r="B8369" s="83"/>
    </row>
    <row r="8370" spans="1:2">
      <c r="A8370" s="83"/>
      <c r="B8370" s="83"/>
    </row>
    <row r="8371" spans="1:2">
      <c r="A8371" s="83"/>
      <c r="B8371" s="83"/>
    </row>
    <row r="8372" spans="1:2">
      <c r="A8372" s="83"/>
      <c r="B8372" s="83"/>
    </row>
    <row r="8373" spans="1:2">
      <c r="A8373" s="83"/>
      <c r="B8373" s="83"/>
    </row>
    <row r="8374" spans="1:2">
      <c r="A8374" s="83"/>
      <c r="B8374" s="83"/>
    </row>
    <row r="8375" spans="1:2">
      <c r="A8375" s="83"/>
      <c r="B8375" s="83"/>
    </row>
    <row r="8376" spans="1:2">
      <c r="A8376" s="83"/>
      <c r="B8376" s="83"/>
    </row>
    <row r="8377" spans="1:2">
      <c r="A8377" s="83"/>
      <c r="B8377" s="83"/>
    </row>
    <row r="8378" spans="1:2">
      <c r="A8378" s="83"/>
      <c r="B8378" s="83"/>
    </row>
    <row r="8379" spans="1:2">
      <c r="A8379" s="83"/>
      <c r="B8379" s="83"/>
    </row>
    <row r="8380" spans="1:2">
      <c r="A8380" s="83"/>
      <c r="B8380" s="83"/>
    </row>
    <row r="8381" spans="1:2">
      <c r="A8381" s="83"/>
      <c r="B8381" s="83"/>
    </row>
    <row r="8382" spans="1:2">
      <c r="A8382" s="83"/>
      <c r="B8382" s="83"/>
    </row>
    <row r="8383" spans="1:2">
      <c r="A8383" s="83"/>
      <c r="B8383" s="83"/>
    </row>
    <row r="8384" spans="1:2">
      <c r="A8384" s="83"/>
      <c r="B8384" s="83"/>
    </row>
    <row r="8385" spans="1:2">
      <c r="A8385" s="83"/>
      <c r="B8385" s="83"/>
    </row>
    <row r="8386" spans="1:2">
      <c r="A8386" s="83"/>
      <c r="B8386" s="83"/>
    </row>
    <row r="8387" spans="1:2">
      <c r="A8387" s="83"/>
      <c r="B8387" s="83"/>
    </row>
    <row r="8388" spans="1:2">
      <c r="A8388" s="83"/>
      <c r="B8388" s="83"/>
    </row>
    <row r="8389" spans="1:2">
      <c r="A8389" s="83"/>
      <c r="B8389" s="83"/>
    </row>
    <row r="8390" spans="1:2">
      <c r="A8390" s="83"/>
      <c r="B8390" s="83"/>
    </row>
    <row r="8391" spans="1:2">
      <c r="A8391" s="83"/>
      <c r="B8391" s="83"/>
    </row>
    <row r="8392" spans="1:2">
      <c r="A8392" s="83"/>
      <c r="B8392" s="83"/>
    </row>
    <row r="8393" spans="1:2">
      <c r="A8393" s="83"/>
      <c r="B8393" s="83"/>
    </row>
    <row r="8394" spans="1:2">
      <c r="A8394" s="83"/>
      <c r="B8394" s="83"/>
    </row>
    <row r="8395" spans="1:2">
      <c r="A8395" s="83"/>
      <c r="B8395" s="83"/>
    </row>
    <row r="8396" spans="1:2">
      <c r="A8396" s="83"/>
      <c r="B8396" s="83"/>
    </row>
    <row r="8397" spans="1:2">
      <c r="A8397" s="83"/>
      <c r="B8397" s="83"/>
    </row>
    <row r="8398" spans="1:2">
      <c r="A8398" s="83"/>
      <c r="B8398" s="83"/>
    </row>
    <row r="8399" spans="1:2">
      <c r="A8399" s="83"/>
      <c r="B8399" s="83"/>
    </row>
    <row r="8400" spans="1:2">
      <c r="A8400" s="83"/>
      <c r="B8400" s="83"/>
    </row>
    <row r="8401" spans="1:2">
      <c r="A8401" s="83"/>
      <c r="B8401" s="83"/>
    </row>
    <row r="8402" spans="1:2">
      <c r="A8402" s="83"/>
      <c r="B8402" s="83"/>
    </row>
    <row r="8403" spans="1:2">
      <c r="A8403" s="83"/>
      <c r="B8403" s="83"/>
    </row>
    <row r="8404" spans="1:2">
      <c r="A8404" s="83"/>
      <c r="B8404" s="83"/>
    </row>
    <row r="8405" spans="1:2">
      <c r="A8405" s="83"/>
      <c r="B8405" s="83"/>
    </row>
    <row r="8406" spans="1:2">
      <c r="A8406" s="83"/>
      <c r="B8406" s="83"/>
    </row>
    <row r="8407" spans="1:2">
      <c r="A8407" s="83"/>
      <c r="B8407" s="83"/>
    </row>
    <row r="8408" spans="1:2">
      <c r="A8408" s="83"/>
      <c r="B8408" s="83"/>
    </row>
    <row r="8409" spans="1:2">
      <c r="A8409" s="83"/>
      <c r="B8409" s="83"/>
    </row>
    <row r="8410" spans="1:2">
      <c r="A8410" s="83"/>
      <c r="B8410" s="83"/>
    </row>
    <row r="8411" spans="1:2">
      <c r="A8411" s="83"/>
      <c r="B8411" s="83"/>
    </row>
    <row r="8412" spans="1:2">
      <c r="A8412" s="83"/>
      <c r="B8412" s="83"/>
    </row>
    <row r="8413" spans="1:2">
      <c r="A8413" s="83"/>
      <c r="B8413" s="83"/>
    </row>
    <row r="8414" spans="1:2">
      <c r="A8414" s="83"/>
      <c r="B8414" s="83"/>
    </row>
    <row r="8415" spans="1:2">
      <c r="A8415" s="83"/>
      <c r="B8415" s="83"/>
    </row>
    <row r="8416" spans="1:2">
      <c r="A8416" s="83"/>
      <c r="B8416" s="83"/>
    </row>
    <row r="8417" spans="1:2">
      <c r="A8417" s="83"/>
      <c r="B8417" s="83"/>
    </row>
    <row r="8418" spans="1:2">
      <c r="A8418" s="83"/>
      <c r="B8418" s="83"/>
    </row>
    <row r="8419" spans="1:2">
      <c r="A8419" s="83"/>
      <c r="B8419" s="83"/>
    </row>
    <row r="8420" spans="1:2">
      <c r="A8420" s="83"/>
      <c r="B8420" s="83"/>
    </row>
    <row r="8421" spans="1:2">
      <c r="A8421" s="83"/>
      <c r="B8421" s="83"/>
    </row>
    <row r="8422" spans="1:2">
      <c r="A8422" s="83"/>
      <c r="B8422" s="83"/>
    </row>
    <row r="8423" spans="1:2">
      <c r="A8423" s="83"/>
      <c r="B8423" s="83"/>
    </row>
    <row r="8424" spans="1:2">
      <c r="A8424" s="83"/>
      <c r="B8424" s="83"/>
    </row>
    <row r="8425" spans="1:2">
      <c r="A8425" s="83"/>
      <c r="B8425" s="83"/>
    </row>
    <row r="8426" spans="1:2">
      <c r="A8426" s="83"/>
      <c r="B8426" s="83"/>
    </row>
    <row r="8427" spans="1:2">
      <c r="A8427" s="83"/>
      <c r="B8427" s="83"/>
    </row>
    <row r="8428" spans="1:2">
      <c r="A8428" s="83"/>
      <c r="B8428" s="83"/>
    </row>
    <row r="8429" spans="1:2">
      <c r="A8429" s="83"/>
      <c r="B8429" s="83"/>
    </row>
    <row r="8430" spans="1:2">
      <c r="A8430" s="83"/>
      <c r="B8430" s="83"/>
    </row>
    <row r="8431" spans="1:2">
      <c r="A8431" s="83"/>
      <c r="B8431" s="83"/>
    </row>
    <row r="8432" spans="1:2">
      <c r="A8432" s="83"/>
      <c r="B8432" s="83"/>
    </row>
    <row r="8433" spans="1:2">
      <c r="A8433" s="83"/>
      <c r="B8433" s="83"/>
    </row>
    <row r="8434" spans="1:2">
      <c r="A8434" s="83"/>
      <c r="B8434" s="83"/>
    </row>
    <row r="8435" spans="1:2">
      <c r="A8435" s="83"/>
      <c r="B8435" s="83"/>
    </row>
    <row r="8436" spans="1:2">
      <c r="A8436" s="83"/>
      <c r="B8436" s="83"/>
    </row>
    <row r="8437" spans="1:2">
      <c r="A8437" s="83"/>
      <c r="B8437" s="83"/>
    </row>
    <row r="8438" spans="1:2">
      <c r="A8438" s="83"/>
      <c r="B8438" s="83"/>
    </row>
    <row r="8439" spans="1:2">
      <c r="A8439" s="83"/>
      <c r="B8439" s="83"/>
    </row>
    <row r="8440" spans="1:2">
      <c r="A8440" s="83"/>
      <c r="B8440" s="83"/>
    </row>
    <row r="8441" spans="1:2">
      <c r="A8441" s="83"/>
      <c r="B8441" s="83"/>
    </row>
    <row r="8442" spans="1:2">
      <c r="A8442" s="83"/>
      <c r="B8442" s="83"/>
    </row>
    <row r="8443" spans="1:2">
      <c r="A8443" s="83"/>
      <c r="B8443" s="83"/>
    </row>
    <row r="8444" spans="1:2">
      <c r="A8444" s="83"/>
      <c r="B8444" s="83"/>
    </row>
    <row r="8445" spans="1:2">
      <c r="A8445" s="83"/>
      <c r="B8445" s="83"/>
    </row>
    <row r="8446" spans="1:2">
      <c r="A8446" s="83"/>
      <c r="B8446" s="83"/>
    </row>
    <row r="8447" spans="1:2">
      <c r="A8447" s="83"/>
      <c r="B8447" s="83"/>
    </row>
    <row r="8448" spans="1:2">
      <c r="A8448" s="83"/>
      <c r="B8448" s="83"/>
    </row>
    <row r="8449" spans="1:2">
      <c r="A8449" s="83"/>
      <c r="B8449" s="83"/>
    </row>
    <row r="8450" spans="1:2">
      <c r="A8450" s="83"/>
      <c r="B8450" s="83"/>
    </row>
    <row r="8451" spans="1:2">
      <c r="A8451" s="83"/>
      <c r="B8451" s="83"/>
    </row>
    <row r="8452" spans="1:2">
      <c r="A8452" s="83"/>
      <c r="B8452" s="83"/>
    </row>
    <row r="8453" spans="1:2">
      <c r="A8453" s="83"/>
      <c r="B8453" s="83"/>
    </row>
    <row r="8454" spans="1:2">
      <c r="A8454" s="83"/>
      <c r="B8454" s="83"/>
    </row>
    <row r="8455" spans="1:2">
      <c r="A8455" s="83"/>
      <c r="B8455" s="83"/>
    </row>
    <row r="8456" spans="1:2">
      <c r="A8456" s="83"/>
      <c r="B8456" s="83"/>
    </row>
    <row r="8457" spans="1:2">
      <c r="A8457" s="83"/>
      <c r="B8457" s="83"/>
    </row>
    <row r="8458" spans="1:2">
      <c r="A8458" s="83"/>
      <c r="B8458" s="83"/>
    </row>
    <row r="8459" spans="1:2">
      <c r="A8459" s="83"/>
      <c r="B8459" s="83"/>
    </row>
    <row r="8460" spans="1:2">
      <c r="A8460" s="83"/>
      <c r="B8460" s="83"/>
    </row>
    <row r="8461" spans="1:2">
      <c r="A8461" s="83"/>
      <c r="B8461" s="83"/>
    </row>
    <row r="8462" spans="1:2">
      <c r="A8462" s="83"/>
      <c r="B8462" s="83"/>
    </row>
    <row r="8463" spans="1:2">
      <c r="A8463" s="83"/>
      <c r="B8463" s="83"/>
    </row>
    <row r="8464" spans="1:2">
      <c r="A8464" s="83"/>
      <c r="B8464" s="83"/>
    </row>
    <row r="8465" spans="1:2">
      <c r="A8465" s="83"/>
      <c r="B8465" s="83"/>
    </row>
    <row r="8466" spans="1:2">
      <c r="A8466" s="83"/>
      <c r="B8466" s="83"/>
    </row>
    <row r="8467" spans="1:2">
      <c r="A8467" s="83"/>
      <c r="B8467" s="83"/>
    </row>
    <row r="8468" spans="1:2">
      <c r="A8468" s="83"/>
      <c r="B8468" s="83"/>
    </row>
    <row r="8469" spans="1:2">
      <c r="A8469" s="83"/>
      <c r="B8469" s="83"/>
    </row>
    <row r="8470" spans="1:2">
      <c r="A8470" s="83"/>
      <c r="B8470" s="83"/>
    </row>
    <row r="8471" spans="1:2">
      <c r="A8471" s="83"/>
      <c r="B8471" s="83"/>
    </row>
    <row r="8472" spans="1:2">
      <c r="A8472" s="83"/>
      <c r="B8472" s="83"/>
    </row>
    <row r="8473" spans="1:2">
      <c r="A8473" s="83"/>
      <c r="B8473" s="83"/>
    </row>
    <row r="8474" spans="1:2">
      <c r="A8474" s="83"/>
      <c r="B8474" s="83"/>
    </row>
    <row r="8475" spans="1:2">
      <c r="A8475" s="83"/>
      <c r="B8475" s="83"/>
    </row>
    <row r="8476" spans="1:2">
      <c r="A8476" s="83"/>
      <c r="B8476" s="83"/>
    </row>
    <row r="8477" spans="1:2">
      <c r="A8477" s="83"/>
      <c r="B8477" s="83"/>
    </row>
    <row r="8478" spans="1:2">
      <c r="A8478" s="83"/>
      <c r="B8478" s="83"/>
    </row>
    <row r="8479" spans="1:2">
      <c r="A8479" s="83"/>
      <c r="B8479" s="83"/>
    </row>
    <row r="8480" spans="1:2">
      <c r="A8480" s="83"/>
      <c r="B8480" s="83"/>
    </row>
    <row r="8481" spans="1:2">
      <c r="A8481" s="83"/>
      <c r="B8481" s="83"/>
    </row>
    <row r="8482" spans="1:2">
      <c r="A8482" s="83"/>
      <c r="B8482" s="83"/>
    </row>
    <row r="8483" spans="1:2">
      <c r="A8483" s="83"/>
      <c r="B8483" s="83"/>
    </row>
    <row r="8484" spans="1:2">
      <c r="A8484" s="83"/>
      <c r="B8484" s="83"/>
    </row>
    <row r="8485" spans="1:2">
      <c r="A8485" s="83"/>
      <c r="B8485" s="83"/>
    </row>
    <row r="8486" spans="1:2">
      <c r="A8486" s="83"/>
      <c r="B8486" s="83"/>
    </row>
    <row r="8487" spans="1:2">
      <c r="A8487" s="83"/>
      <c r="B8487" s="83"/>
    </row>
    <row r="8488" spans="1:2">
      <c r="A8488" s="83"/>
      <c r="B8488" s="83"/>
    </row>
    <row r="8489" spans="1:2">
      <c r="A8489" s="83"/>
      <c r="B8489" s="83"/>
    </row>
    <row r="8490" spans="1:2">
      <c r="A8490" s="83"/>
      <c r="B8490" s="83"/>
    </row>
    <row r="8491" spans="1:2">
      <c r="A8491" s="83"/>
      <c r="B8491" s="83"/>
    </row>
    <row r="8492" spans="1:2">
      <c r="A8492" s="83"/>
      <c r="B8492" s="83"/>
    </row>
    <row r="8493" spans="1:2">
      <c r="A8493" s="83"/>
      <c r="B8493" s="83"/>
    </row>
    <row r="8494" spans="1:2">
      <c r="A8494" s="83"/>
      <c r="B8494" s="83"/>
    </row>
    <row r="8495" spans="1:2">
      <c r="A8495" s="83"/>
      <c r="B8495" s="83"/>
    </row>
    <row r="8496" spans="1:2">
      <c r="A8496" s="83"/>
      <c r="B8496" s="83"/>
    </row>
    <row r="8497" spans="1:2">
      <c r="A8497" s="83"/>
      <c r="B8497" s="83"/>
    </row>
    <row r="8498" spans="1:2">
      <c r="A8498" s="83"/>
      <c r="B8498" s="83"/>
    </row>
    <row r="8499" spans="1:2">
      <c r="A8499" s="83"/>
      <c r="B8499" s="83"/>
    </row>
    <row r="8500" spans="1:2">
      <c r="A8500" s="83"/>
      <c r="B8500" s="83"/>
    </row>
    <row r="8501" spans="1:2">
      <c r="A8501" s="83"/>
      <c r="B8501" s="83"/>
    </row>
    <row r="8502" spans="1:2">
      <c r="A8502" s="83"/>
      <c r="B8502" s="83"/>
    </row>
    <row r="8503" spans="1:2">
      <c r="A8503" s="83"/>
      <c r="B8503" s="83"/>
    </row>
    <row r="8504" spans="1:2">
      <c r="A8504" s="83"/>
      <c r="B8504" s="83"/>
    </row>
    <row r="8505" spans="1:2">
      <c r="A8505" s="83"/>
      <c r="B8505" s="83"/>
    </row>
    <row r="8506" spans="1:2">
      <c r="A8506" s="83"/>
      <c r="B8506" s="83"/>
    </row>
    <row r="8507" spans="1:2">
      <c r="A8507" s="83"/>
      <c r="B8507" s="83"/>
    </row>
    <row r="8508" spans="1:2">
      <c r="A8508" s="83"/>
      <c r="B8508" s="83"/>
    </row>
    <row r="8509" spans="1:2">
      <c r="A8509" s="83"/>
      <c r="B8509" s="83"/>
    </row>
    <row r="8510" spans="1:2">
      <c r="A8510" s="83"/>
      <c r="B8510" s="83"/>
    </row>
    <row r="8511" spans="1:2">
      <c r="A8511" s="83"/>
      <c r="B8511" s="83"/>
    </row>
    <row r="8512" spans="1:2">
      <c r="A8512" s="83"/>
      <c r="B8512" s="83"/>
    </row>
    <row r="8513" spans="1:2">
      <c r="A8513" s="83"/>
      <c r="B8513" s="83"/>
    </row>
    <row r="8514" spans="1:2">
      <c r="A8514" s="83"/>
      <c r="B8514" s="83"/>
    </row>
    <row r="8515" spans="1:2">
      <c r="A8515" s="83"/>
      <c r="B8515" s="83"/>
    </row>
    <row r="8516" spans="1:2">
      <c r="A8516" s="83"/>
      <c r="B8516" s="83"/>
    </row>
    <row r="8517" spans="1:2">
      <c r="A8517" s="83"/>
      <c r="B8517" s="83"/>
    </row>
    <row r="8518" spans="1:2">
      <c r="A8518" s="83"/>
      <c r="B8518" s="83"/>
    </row>
    <row r="8519" spans="1:2">
      <c r="A8519" s="83"/>
      <c r="B8519" s="83"/>
    </row>
    <row r="8520" spans="1:2">
      <c r="A8520" s="83"/>
      <c r="B8520" s="83"/>
    </row>
    <row r="8521" spans="1:2">
      <c r="A8521" s="83"/>
      <c r="B8521" s="83"/>
    </row>
    <row r="8522" spans="1:2">
      <c r="A8522" s="83"/>
      <c r="B8522" s="83"/>
    </row>
    <row r="8523" spans="1:2">
      <c r="A8523" s="83"/>
      <c r="B8523" s="83"/>
    </row>
    <row r="8524" spans="1:2">
      <c r="A8524" s="83"/>
      <c r="B8524" s="83"/>
    </row>
    <row r="8525" spans="1:2">
      <c r="A8525" s="83"/>
      <c r="B8525" s="83"/>
    </row>
    <row r="8526" spans="1:2">
      <c r="A8526" s="83"/>
      <c r="B8526" s="83"/>
    </row>
    <row r="8527" spans="1:2">
      <c r="A8527" s="83"/>
      <c r="B8527" s="83"/>
    </row>
    <row r="8528" spans="1:2">
      <c r="A8528" s="83"/>
      <c r="B8528" s="83"/>
    </row>
    <row r="8529" spans="1:2">
      <c r="A8529" s="83"/>
      <c r="B8529" s="83"/>
    </row>
    <row r="8530" spans="1:2">
      <c r="A8530" s="83"/>
      <c r="B8530" s="83"/>
    </row>
    <row r="8531" spans="1:2">
      <c r="A8531" s="83"/>
      <c r="B8531" s="83"/>
    </row>
    <row r="8532" spans="1:2">
      <c r="A8532" s="83"/>
      <c r="B8532" s="83"/>
    </row>
    <row r="8533" spans="1:2">
      <c r="A8533" s="83"/>
      <c r="B8533" s="83"/>
    </row>
    <row r="8534" spans="1:2">
      <c r="A8534" s="83"/>
      <c r="B8534" s="83"/>
    </row>
    <row r="8535" spans="1:2">
      <c r="A8535" s="83"/>
      <c r="B8535" s="83"/>
    </row>
    <row r="8536" spans="1:2">
      <c r="A8536" s="83"/>
      <c r="B8536" s="83"/>
    </row>
    <row r="8537" spans="1:2">
      <c r="A8537" s="83"/>
      <c r="B8537" s="83"/>
    </row>
    <row r="8538" spans="1:2">
      <c r="A8538" s="83"/>
      <c r="B8538" s="83"/>
    </row>
    <row r="8539" spans="1:2">
      <c r="A8539" s="83"/>
      <c r="B8539" s="83"/>
    </row>
    <row r="8540" spans="1:2">
      <c r="A8540" s="83"/>
      <c r="B8540" s="83"/>
    </row>
    <row r="8541" spans="1:2">
      <c r="A8541" s="83"/>
      <c r="B8541" s="83"/>
    </row>
    <row r="8542" spans="1:2">
      <c r="A8542" s="83"/>
      <c r="B8542" s="83"/>
    </row>
    <row r="8543" spans="1:2">
      <c r="A8543" s="83"/>
      <c r="B8543" s="83"/>
    </row>
    <row r="8544" spans="1:2">
      <c r="A8544" s="83"/>
      <c r="B8544" s="83"/>
    </row>
    <row r="8545" spans="1:2">
      <c r="A8545" s="83"/>
      <c r="B8545" s="83"/>
    </row>
    <row r="8546" spans="1:2">
      <c r="A8546" s="83"/>
      <c r="B8546" s="83"/>
    </row>
    <row r="8547" spans="1:2">
      <c r="A8547" s="83"/>
      <c r="B8547" s="83"/>
    </row>
    <row r="8548" spans="1:2">
      <c r="A8548" s="83"/>
      <c r="B8548" s="83"/>
    </row>
    <row r="8549" spans="1:2">
      <c r="A8549" s="83"/>
      <c r="B8549" s="83"/>
    </row>
    <row r="8550" spans="1:2">
      <c r="A8550" s="83"/>
      <c r="B8550" s="83"/>
    </row>
    <row r="8551" spans="1:2">
      <c r="A8551" s="83"/>
      <c r="B8551" s="83"/>
    </row>
    <row r="8552" spans="1:2">
      <c r="A8552" s="83"/>
      <c r="B8552" s="83"/>
    </row>
    <row r="8553" spans="1:2">
      <c r="A8553" s="83"/>
      <c r="B8553" s="83"/>
    </row>
    <row r="8554" spans="1:2">
      <c r="A8554" s="83"/>
      <c r="B8554" s="83"/>
    </row>
    <row r="8555" spans="1:2">
      <c r="A8555" s="83"/>
      <c r="B8555" s="83"/>
    </row>
    <row r="8556" spans="1:2">
      <c r="A8556" s="83"/>
      <c r="B8556" s="83"/>
    </row>
    <row r="8557" spans="1:2">
      <c r="A8557" s="83"/>
      <c r="B8557" s="83"/>
    </row>
    <row r="8558" spans="1:2">
      <c r="A8558" s="83"/>
      <c r="B8558" s="83"/>
    </row>
    <row r="8559" spans="1:2">
      <c r="A8559" s="83"/>
      <c r="B8559" s="83"/>
    </row>
    <row r="8560" spans="1:2">
      <c r="A8560" s="83"/>
      <c r="B8560" s="83"/>
    </row>
    <row r="8561" spans="1:2">
      <c r="A8561" s="83"/>
      <c r="B8561" s="83"/>
    </row>
    <row r="8562" spans="1:2">
      <c r="A8562" s="83"/>
      <c r="B8562" s="83"/>
    </row>
    <row r="8563" spans="1:2">
      <c r="A8563" s="83"/>
      <c r="B8563" s="83"/>
    </row>
    <row r="8564" spans="1:2">
      <c r="A8564" s="83"/>
      <c r="B8564" s="83"/>
    </row>
    <row r="8565" spans="1:2">
      <c r="A8565" s="83"/>
      <c r="B8565" s="83"/>
    </row>
    <row r="8566" spans="1:2">
      <c r="A8566" s="83"/>
      <c r="B8566" s="83"/>
    </row>
    <row r="8567" spans="1:2">
      <c r="A8567" s="83"/>
      <c r="B8567" s="83"/>
    </row>
    <row r="8568" spans="1:2">
      <c r="A8568" s="83"/>
      <c r="B8568" s="83"/>
    </row>
    <row r="8569" spans="1:2">
      <c r="A8569" s="83"/>
      <c r="B8569" s="83"/>
    </row>
    <row r="8570" spans="1:2">
      <c r="A8570" s="83"/>
      <c r="B8570" s="83"/>
    </row>
    <row r="8571" spans="1:2">
      <c r="A8571" s="83"/>
      <c r="B8571" s="83"/>
    </row>
    <row r="8572" spans="1:2">
      <c r="A8572" s="83"/>
      <c r="B8572" s="83"/>
    </row>
    <row r="8573" spans="1:2">
      <c r="A8573" s="83"/>
      <c r="B8573" s="83"/>
    </row>
    <row r="8574" spans="1:2">
      <c r="A8574" s="83"/>
      <c r="B8574" s="83"/>
    </row>
    <row r="8575" spans="1:2">
      <c r="A8575" s="83"/>
      <c r="B8575" s="83"/>
    </row>
    <row r="8576" spans="1:2">
      <c r="A8576" s="83"/>
      <c r="B8576" s="83"/>
    </row>
    <row r="8577" spans="1:2">
      <c r="A8577" s="83"/>
      <c r="B8577" s="83"/>
    </row>
    <row r="8578" spans="1:2">
      <c r="A8578" s="83"/>
      <c r="B8578" s="83"/>
    </row>
    <row r="8579" spans="1:2">
      <c r="A8579" s="83"/>
      <c r="B8579" s="83"/>
    </row>
    <row r="8580" spans="1:2">
      <c r="A8580" s="83"/>
      <c r="B8580" s="83"/>
    </row>
    <row r="8581" spans="1:2">
      <c r="A8581" s="83"/>
      <c r="B8581" s="83"/>
    </row>
    <row r="8582" spans="1:2">
      <c r="A8582" s="83"/>
      <c r="B8582" s="83"/>
    </row>
    <row r="8583" spans="1:2">
      <c r="A8583" s="83"/>
      <c r="B8583" s="83"/>
    </row>
    <row r="8584" spans="1:2">
      <c r="A8584" s="83"/>
      <c r="B8584" s="83"/>
    </row>
    <row r="8585" spans="1:2">
      <c r="A8585" s="83"/>
      <c r="B8585" s="83"/>
    </row>
    <row r="8586" spans="1:2">
      <c r="A8586" s="83"/>
      <c r="B8586" s="83"/>
    </row>
    <row r="8587" spans="1:2">
      <c r="A8587" s="83"/>
      <c r="B8587" s="83"/>
    </row>
    <row r="8588" spans="1:2">
      <c r="A8588" s="83"/>
      <c r="B8588" s="83"/>
    </row>
    <row r="8589" spans="1:2">
      <c r="A8589" s="83"/>
      <c r="B8589" s="83"/>
    </row>
    <row r="8590" spans="1:2">
      <c r="A8590" s="83"/>
      <c r="B8590" s="83"/>
    </row>
    <row r="8591" spans="1:2">
      <c r="A8591" s="83"/>
      <c r="B8591" s="83"/>
    </row>
    <row r="8592" spans="1:2">
      <c r="A8592" s="83"/>
      <c r="B8592" s="83"/>
    </row>
    <row r="8593" spans="1:2">
      <c r="A8593" s="83"/>
      <c r="B8593" s="83"/>
    </row>
    <row r="8594" spans="1:2">
      <c r="A8594" s="83"/>
      <c r="B8594" s="83"/>
    </row>
    <row r="8595" spans="1:2">
      <c r="A8595" s="83"/>
      <c r="B8595" s="83"/>
    </row>
    <row r="8596" spans="1:2">
      <c r="A8596" s="83"/>
      <c r="B8596" s="83"/>
    </row>
    <row r="8597" spans="1:2">
      <c r="A8597" s="83"/>
      <c r="B8597" s="83"/>
    </row>
    <row r="8598" spans="1:2">
      <c r="A8598" s="83"/>
      <c r="B8598" s="83"/>
    </row>
    <row r="8599" spans="1:2">
      <c r="A8599" s="83"/>
      <c r="B8599" s="83"/>
    </row>
    <row r="8600" spans="1:2">
      <c r="A8600" s="83"/>
      <c r="B8600" s="83"/>
    </row>
    <row r="8601" spans="1:2">
      <c r="A8601" s="83"/>
      <c r="B8601" s="83"/>
    </row>
    <row r="8602" spans="1:2">
      <c r="A8602" s="83"/>
      <c r="B8602" s="83"/>
    </row>
    <row r="8603" spans="1:2">
      <c r="A8603" s="83"/>
      <c r="B8603" s="83"/>
    </row>
    <row r="8604" spans="1:2">
      <c r="A8604" s="83"/>
      <c r="B8604" s="83"/>
    </row>
    <row r="8605" spans="1:2">
      <c r="A8605" s="83"/>
      <c r="B8605" s="83"/>
    </row>
    <row r="8606" spans="1:2">
      <c r="A8606" s="83"/>
      <c r="B8606" s="83"/>
    </row>
    <row r="8607" spans="1:2">
      <c r="A8607" s="83"/>
      <c r="B8607" s="83"/>
    </row>
    <row r="8608" spans="1:2">
      <c r="A8608" s="83"/>
      <c r="B8608" s="83"/>
    </row>
    <row r="8609" spans="1:2">
      <c r="A8609" s="83"/>
      <c r="B8609" s="83"/>
    </row>
    <row r="8610" spans="1:2">
      <c r="A8610" s="83"/>
      <c r="B8610" s="83"/>
    </row>
    <row r="8611" spans="1:2">
      <c r="A8611" s="83"/>
      <c r="B8611" s="83"/>
    </row>
    <row r="8612" spans="1:2">
      <c r="A8612" s="83"/>
      <c r="B8612" s="83"/>
    </row>
    <row r="8613" spans="1:2">
      <c r="A8613" s="83"/>
      <c r="B8613" s="83"/>
    </row>
    <row r="8614" spans="1:2">
      <c r="A8614" s="83"/>
      <c r="B8614" s="83"/>
    </row>
    <row r="8615" spans="1:2">
      <c r="A8615" s="83"/>
      <c r="B8615" s="83"/>
    </row>
    <row r="8616" spans="1:2">
      <c r="A8616" s="83"/>
      <c r="B8616" s="83"/>
    </row>
    <row r="8617" spans="1:2">
      <c r="A8617" s="83"/>
      <c r="B8617" s="83"/>
    </row>
    <row r="8618" spans="1:2">
      <c r="A8618" s="83"/>
      <c r="B8618" s="83"/>
    </row>
    <row r="8619" spans="1:2">
      <c r="A8619" s="83"/>
      <c r="B8619" s="83"/>
    </row>
    <row r="8620" spans="1:2">
      <c r="A8620" s="83"/>
      <c r="B8620" s="83"/>
    </row>
    <row r="8621" spans="1:2">
      <c r="A8621" s="83"/>
      <c r="B8621" s="83"/>
    </row>
    <row r="8622" spans="1:2">
      <c r="A8622" s="83"/>
      <c r="B8622" s="83"/>
    </row>
    <row r="8623" spans="1:2">
      <c r="A8623" s="83"/>
      <c r="B8623" s="83"/>
    </row>
    <row r="8624" spans="1:2">
      <c r="A8624" s="83"/>
      <c r="B8624" s="83"/>
    </row>
    <row r="8625" spans="1:2">
      <c r="A8625" s="83"/>
      <c r="B8625" s="83"/>
    </row>
    <row r="8626" spans="1:2">
      <c r="A8626" s="83"/>
      <c r="B8626" s="83"/>
    </row>
    <row r="8627" spans="1:2">
      <c r="A8627" s="83"/>
      <c r="B8627" s="83"/>
    </row>
    <row r="8628" spans="1:2">
      <c r="A8628" s="83"/>
      <c r="B8628" s="83"/>
    </row>
    <row r="8629" spans="1:2">
      <c r="A8629" s="83"/>
      <c r="B8629" s="83"/>
    </row>
    <row r="8630" spans="1:2">
      <c r="A8630" s="83"/>
      <c r="B8630" s="83"/>
    </row>
    <row r="8631" spans="1:2">
      <c r="A8631" s="83"/>
      <c r="B8631" s="83"/>
    </row>
    <row r="8632" spans="1:2">
      <c r="A8632" s="83"/>
      <c r="B8632" s="83"/>
    </row>
    <row r="8633" spans="1:2">
      <c r="A8633" s="83"/>
      <c r="B8633" s="83"/>
    </row>
    <row r="8634" spans="1:2">
      <c r="A8634" s="83"/>
      <c r="B8634" s="83"/>
    </row>
    <row r="8635" spans="1:2">
      <c r="A8635" s="83"/>
      <c r="B8635" s="83"/>
    </row>
    <row r="8636" spans="1:2">
      <c r="A8636" s="83"/>
      <c r="B8636" s="83"/>
    </row>
    <row r="8637" spans="1:2">
      <c r="A8637" s="83"/>
      <c r="B8637" s="83"/>
    </row>
    <row r="8638" spans="1:2">
      <c r="A8638" s="83"/>
      <c r="B8638" s="83"/>
    </row>
    <row r="8639" spans="1:2">
      <c r="A8639" s="83"/>
      <c r="B8639" s="83"/>
    </row>
    <row r="8640" spans="1:2">
      <c r="A8640" s="83"/>
      <c r="B8640" s="83"/>
    </row>
    <row r="8641" spans="1:2">
      <c r="A8641" s="83"/>
      <c r="B8641" s="83"/>
    </row>
    <row r="8642" spans="1:2">
      <c r="A8642" s="83"/>
      <c r="B8642" s="83"/>
    </row>
    <row r="8643" spans="1:2">
      <c r="A8643" s="83"/>
      <c r="B8643" s="83"/>
    </row>
    <row r="8644" spans="1:2">
      <c r="A8644" s="83"/>
      <c r="B8644" s="83"/>
    </row>
    <row r="8645" spans="1:2">
      <c r="A8645" s="83"/>
      <c r="B8645" s="83"/>
    </row>
    <row r="8646" spans="1:2">
      <c r="A8646" s="83"/>
      <c r="B8646" s="83"/>
    </row>
    <row r="8647" spans="1:2">
      <c r="A8647" s="83"/>
      <c r="B8647" s="83"/>
    </row>
    <row r="8648" spans="1:2">
      <c r="A8648" s="83"/>
      <c r="B8648" s="83"/>
    </row>
    <row r="8649" spans="1:2">
      <c r="A8649" s="83"/>
      <c r="B8649" s="83"/>
    </row>
    <row r="8650" spans="1:2">
      <c r="A8650" s="83"/>
      <c r="B8650" s="83"/>
    </row>
    <row r="8651" spans="1:2">
      <c r="A8651" s="83"/>
      <c r="B8651" s="83"/>
    </row>
    <row r="8652" spans="1:2">
      <c r="A8652" s="83"/>
      <c r="B8652" s="83"/>
    </row>
    <row r="8653" spans="1:2">
      <c r="A8653" s="83"/>
      <c r="B8653" s="83"/>
    </row>
    <row r="8654" spans="1:2">
      <c r="A8654" s="83"/>
      <c r="B8654" s="83"/>
    </row>
    <row r="8655" spans="1:2">
      <c r="A8655" s="83"/>
      <c r="B8655" s="83"/>
    </row>
    <row r="8656" spans="1:2">
      <c r="A8656" s="83"/>
      <c r="B8656" s="83"/>
    </row>
    <row r="8657" spans="1:2">
      <c r="A8657" s="83"/>
      <c r="B8657" s="83"/>
    </row>
    <row r="8658" spans="1:2">
      <c r="A8658" s="83"/>
      <c r="B8658" s="83"/>
    </row>
    <row r="8659" spans="1:2">
      <c r="A8659" s="83"/>
      <c r="B8659" s="83"/>
    </row>
    <row r="8660" spans="1:2">
      <c r="A8660" s="83"/>
      <c r="B8660" s="83"/>
    </row>
    <row r="8661" spans="1:2">
      <c r="A8661" s="83"/>
      <c r="B8661" s="83"/>
    </row>
    <row r="8662" spans="1:2">
      <c r="A8662" s="83"/>
      <c r="B8662" s="83"/>
    </row>
    <row r="8663" spans="1:2">
      <c r="A8663" s="83"/>
      <c r="B8663" s="83"/>
    </row>
    <row r="8664" spans="1:2">
      <c r="A8664" s="83"/>
      <c r="B8664" s="83"/>
    </row>
    <row r="8665" spans="1:2">
      <c r="A8665" s="83"/>
      <c r="B8665" s="83"/>
    </row>
    <row r="8666" spans="1:2">
      <c r="A8666" s="83"/>
      <c r="B8666" s="83"/>
    </row>
    <row r="8667" spans="1:2">
      <c r="A8667" s="83"/>
      <c r="B8667" s="83"/>
    </row>
    <row r="8668" spans="1:2">
      <c r="A8668" s="83"/>
      <c r="B8668" s="83"/>
    </row>
    <row r="8669" spans="1:2">
      <c r="A8669" s="83"/>
      <c r="B8669" s="83"/>
    </row>
    <row r="8670" spans="1:2">
      <c r="A8670" s="83"/>
      <c r="B8670" s="83"/>
    </row>
    <row r="8671" spans="1:2">
      <c r="A8671" s="83"/>
      <c r="B8671" s="83"/>
    </row>
    <row r="8672" spans="1:2">
      <c r="A8672" s="83"/>
      <c r="B8672" s="83"/>
    </row>
    <row r="8673" spans="1:2">
      <c r="A8673" s="83"/>
      <c r="B8673" s="83"/>
    </row>
    <row r="8674" spans="1:2">
      <c r="A8674" s="83"/>
      <c r="B8674" s="83"/>
    </row>
    <row r="8675" spans="1:2">
      <c r="A8675" s="83"/>
      <c r="B8675" s="83"/>
    </row>
    <row r="8676" spans="1:2">
      <c r="A8676" s="83"/>
      <c r="B8676" s="83"/>
    </row>
    <row r="8677" spans="1:2">
      <c r="A8677" s="83"/>
      <c r="B8677" s="83"/>
    </row>
    <row r="8678" spans="1:2">
      <c r="A8678" s="83"/>
      <c r="B8678" s="83"/>
    </row>
    <row r="8679" spans="1:2">
      <c r="A8679" s="83"/>
      <c r="B8679" s="83"/>
    </row>
    <row r="8680" spans="1:2">
      <c r="A8680" s="83"/>
      <c r="B8680" s="83"/>
    </row>
    <row r="8681" spans="1:2">
      <c r="A8681" s="83"/>
      <c r="B8681" s="83"/>
    </row>
    <row r="8682" spans="1:2">
      <c r="A8682" s="83"/>
      <c r="B8682" s="83"/>
    </row>
    <row r="8683" spans="1:2">
      <c r="A8683" s="83"/>
      <c r="B8683" s="83"/>
    </row>
    <row r="8684" spans="1:2">
      <c r="A8684" s="83"/>
      <c r="B8684" s="83"/>
    </row>
    <row r="8685" spans="1:2">
      <c r="A8685" s="83"/>
      <c r="B8685" s="83"/>
    </row>
    <row r="8686" spans="1:2">
      <c r="A8686" s="83"/>
      <c r="B8686" s="83"/>
    </row>
    <row r="8687" spans="1:2">
      <c r="A8687" s="83"/>
      <c r="B8687" s="83"/>
    </row>
    <row r="8688" spans="1:2">
      <c r="A8688" s="83"/>
      <c r="B8688" s="83"/>
    </row>
    <row r="8689" spans="1:2">
      <c r="A8689" s="83"/>
      <c r="B8689" s="83"/>
    </row>
    <row r="8690" spans="1:2">
      <c r="A8690" s="83"/>
      <c r="B8690" s="83"/>
    </row>
    <row r="8691" spans="1:2">
      <c r="A8691" s="83"/>
      <c r="B8691" s="83"/>
    </row>
    <row r="8692" spans="1:2">
      <c r="A8692" s="83"/>
      <c r="B8692" s="83"/>
    </row>
    <row r="8693" spans="1:2">
      <c r="A8693" s="83"/>
      <c r="B8693" s="83"/>
    </row>
    <row r="8694" spans="1:2">
      <c r="A8694" s="83"/>
      <c r="B8694" s="83"/>
    </row>
    <row r="8695" spans="1:2">
      <c r="A8695" s="83"/>
      <c r="B8695" s="83"/>
    </row>
    <row r="8696" spans="1:2">
      <c r="A8696" s="83"/>
      <c r="B8696" s="83"/>
    </row>
    <row r="8697" spans="1:2">
      <c r="A8697" s="83"/>
      <c r="B8697" s="83"/>
    </row>
    <row r="8698" spans="1:2">
      <c r="A8698" s="83"/>
      <c r="B8698" s="83"/>
    </row>
    <row r="8699" spans="1:2">
      <c r="A8699" s="83"/>
      <c r="B8699" s="83"/>
    </row>
    <row r="8700" spans="1:2">
      <c r="A8700" s="83"/>
      <c r="B8700" s="83"/>
    </row>
    <row r="8701" spans="1:2">
      <c r="A8701" s="83"/>
      <c r="B8701" s="83"/>
    </row>
    <row r="8702" spans="1:2">
      <c r="A8702" s="83"/>
      <c r="B8702" s="83"/>
    </row>
    <row r="8703" spans="1:2">
      <c r="A8703" s="83"/>
      <c r="B8703" s="83"/>
    </row>
    <row r="8704" spans="1:2">
      <c r="A8704" s="83"/>
      <c r="B8704" s="83"/>
    </row>
    <row r="8705" spans="1:2">
      <c r="A8705" s="83"/>
      <c r="B8705" s="83"/>
    </row>
    <row r="8706" spans="1:2">
      <c r="A8706" s="83"/>
      <c r="B8706" s="83"/>
    </row>
    <row r="8707" spans="1:2">
      <c r="A8707" s="83"/>
      <c r="B8707" s="83"/>
    </row>
    <row r="8708" spans="1:2">
      <c r="A8708" s="83"/>
      <c r="B8708" s="83"/>
    </row>
    <row r="8709" spans="1:2">
      <c r="A8709" s="83"/>
      <c r="B8709" s="83"/>
    </row>
    <row r="8710" spans="1:2">
      <c r="A8710" s="83"/>
      <c r="B8710" s="83"/>
    </row>
    <row r="8711" spans="1:2">
      <c r="A8711" s="83"/>
      <c r="B8711" s="83"/>
    </row>
    <row r="8712" spans="1:2">
      <c r="A8712" s="83"/>
      <c r="B8712" s="83"/>
    </row>
    <row r="8713" spans="1:2">
      <c r="A8713" s="83"/>
      <c r="B8713" s="83"/>
    </row>
    <row r="8714" spans="1:2">
      <c r="A8714" s="83"/>
      <c r="B8714" s="83"/>
    </row>
    <row r="8715" spans="1:2">
      <c r="A8715" s="83"/>
      <c r="B8715" s="83"/>
    </row>
    <row r="8716" spans="1:2">
      <c r="A8716" s="83"/>
      <c r="B8716" s="83"/>
    </row>
    <row r="8717" spans="1:2">
      <c r="A8717" s="83"/>
      <c r="B8717" s="83"/>
    </row>
    <row r="8718" spans="1:2">
      <c r="A8718" s="83"/>
      <c r="B8718" s="83"/>
    </row>
    <row r="8719" spans="1:2">
      <c r="A8719" s="83"/>
      <c r="B8719" s="83"/>
    </row>
    <row r="8720" spans="1:2">
      <c r="A8720" s="83"/>
      <c r="B8720" s="83"/>
    </row>
    <row r="8721" spans="1:2">
      <c r="A8721" s="83"/>
      <c r="B8721" s="83"/>
    </row>
    <row r="8722" spans="1:2">
      <c r="A8722" s="83"/>
      <c r="B8722" s="83"/>
    </row>
    <row r="8723" spans="1:2">
      <c r="A8723" s="83"/>
      <c r="B8723" s="83"/>
    </row>
    <row r="8724" spans="1:2">
      <c r="A8724" s="83"/>
      <c r="B8724" s="83"/>
    </row>
    <row r="8725" spans="1:2">
      <c r="A8725" s="83"/>
      <c r="B8725" s="83"/>
    </row>
    <row r="8726" spans="1:2">
      <c r="A8726" s="83"/>
      <c r="B8726" s="83"/>
    </row>
    <row r="8727" spans="1:2">
      <c r="A8727" s="83"/>
      <c r="B8727" s="83"/>
    </row>
    <row r="8728" spans="1:2">
      <c r="A8728" s="83"/>
      <c r="B8728" s="83"/>
    </row>
    <row r="8729" spans="1:2">
      <c r="A8729" s="83"/>
      <c r="B8729" s="83"/>
    </row>
    <row r="8730" spans="1:2">
      <c r="A8730" s="83"/>
      <c r="B8730" s="83"/>
    </row>
    <row r="8731" spans="1:2">
      <c r="A8731" s="83"/>
      <c r="B8731" s="83"/>
    </row>
    <row r="8732" spans="1:2">
      <c r="A8732" s="83"/>
      <c r="B8732" s="83"/>
    </row>
    <row r="8733" spans="1:2">
      <c r="A8733" s="83"/>
      <c r="B8733" s="83"/>
    </row>
    <row r="8734" spans="1:2">
      <c r="A8734" s="83"/>
      <c r="B8734" s="83"/>
    </row>
    <row r="8735" spans="1:2">
      <c r="A8735" s="83"/>
      <c r="B8735" s="83"/>
    </row>
    <row r="8736" spans="1:2">
      <c r="A8736" s="83"/>
      <c r="B8736" s="83"/>
    </row>
    <row r="8737" spans="1:2">
      <c r="A8737" s="83"/>
      <c r="B8737" s="83"/>
    </row>
    <row r="8738" spans="1:2">
      <c r="A8738" s="83"/>
      <c r="B8738" s="83"/>
    </row>
    <row r="8739" spans="1:2">
      <c r="A8739" s="83"/>
      <c r="B8739" s="83"/>
    </row>
    <row r="8740" spans="1:2">
      <c r="A8740" s="83"/>
      <c r="B8740" s="83"/>
    </row>
    <row r="8741" spans="1:2">
      <c r="A8741" s="83"/>
      <c r="B8741" s="83"/>
    </row>
    <row r="8742" spans="1:2">
      <c r="A8742" s="83"/>
      <c r="B8742" s="83"/>
    </row>
    <row r="8743" spans="1:2">
      <c r="A8743" s="83"/>
      <c r="B8743" s="83"/>
    </row>
    <row r="8744" spans="1:2">
      <c r="A8744" s="83"/>
      <c r="B8744" s="83"/>
    </row>
    <row r="8745" spans="1:2">
      <c r="A8745" s="83"/>
      <c r="B8745" s="83"/>
    </row>
    <row r="8746" spans="1:2">
      <c r="A8746" s="83"/>
      <c r="B8746" s="83"/>
    </row>
    <row r="8747" spans="1:2">
      <c r="A8747" s="83"/>
      <c r="B8747" s="83"/>
    </row>
    <row r="8748" spans="1:2">
      <c r="A8748" s="83"/>
      <c r="B8748" s="83"/>
    </row>
    <row r="8749" spans="1:2">
      <c r="A8749" s="83"/>
      <c r="B8749" s="83"/>
    </row>
    <row r="8750" spans="1:2">
      <c r="A8750" s="83"/>
      <c r="B8750" s="83"/>
    </row>
    <row r="8751" spans="1:2">
      <c r="A8751" s="83"/>
      <c r="B8751" s="83"/>
    </row>
    <row r="8752" spans="1:2">
      <c r="A8752" s="83"/>
      <c r="B8752" s="83"/>
    </row>
    <row r="8753" spans="1:2">
      <c r="A8753" s="83"/>
      <c r="B8753" s="83"/>
    </row>
    <row r="8754" spans="1:2">
      <c r="A8754" s="83"/>
      <c r="B8754" s="83"/>
    </row>
    <row r="8755" spans="1:2">
      <c r="A8755" s="83"/>
      <c r="B8755" s="83"/>
    </row>
    <row r="8756" spans="1:2">
      <c r="A8756" s="83"/>
      <c r="B8756" s="83"/>
    </row>
    <row r="8757" spans="1:2">
      <c r="A8757" s="83"/>
      <c r="B8757" s="83"/>
    </row>
    <row r="8758" spans="1:2">
      <c r="A8758" s="83"/>
      <c r="B8758" s="83"/>
    </row>
    <row r="8759" spans="1:2">
      <c r="A8759" s="83"/>
      <c r="B8759" s="83"/>
    </row>
    <row r="8760" spans="1:2">
      <c r="A8760" s="83"/>
      <c r="B8760" s="83"/>
    </row>
    <row r="8761" spans="1:2">
      <c r="A8761" s="83"/>
      <c r="B8761" s="83"/>
    </row>
    <row r="8762" spans="1:2">
      <c r="A8762" s="83"/>
      <c r="B8762" s="83"/>
    </row>
    <row r="8763" spans="1:2">
      <c r="A8763" s="83"/>
      <c r="B8763" s="83"/>
    </row>
    <row r="8764" spans="1:2">
      <c r="A8764" s="83"/>
      <c r="B8764" s="83"/>
    </row>
    <row r="8765" spans="1:2">
      <c r="A8765" s="83"/>
      <c r="B8765" s="83"/>
    </row>
    <row r="8766" spans="1:2">
      <c r="A8766" s="83"/>
      <c r="B8766" s="83"/>
    </row>
    <row r="8767" spans="1:2">
      <c r="A8767" s="83"/>
      <c r="B8767" s="83"/>
    </row>
    <row r="8768" spans="1:2">
      <c r="A8768" s="83"/>
      <c r="B8768" s="83"/>
    </row>
    <row r="8769" spans="1:2">
      <c r="A8769" s="83"/>
      <c r="B8769" s="83"/>
    </row>
    <row r="8770" spans="1:2">
      <c r="A8770" s="83"/>
      <c r="B8770" s="83"/>
    </row>
    <row r="8771" spans="1:2">
      <c r="A8771" s="83"/>
      <c r="B8771" s="83"/>
    </row>
    <row r="8772" spans="1:2">
      <c r="A8772" s="83"/>
      <c r="B8772" s="83"/>
    </row>
    <row r="8773" spans="1:2">
      <c r="A8773" s="83"/>
      <c r="B8773" s="83"/>
    </row>
    <row r="8774" spans="1:2">
      <c r="A8774" s="83"/>
      <c r="B8774" s="83"/>
    </row>
    <row r="8775" spans="1:2">
      <c r="A8775" s="83"/>
      <c r="B8775" s="83"/>
    </row>
    <row r="8776" spans="1:2">
      <c r="A8776" s="83"/>
      <c r="B8776" s="83"/>
    </row>
    <row r="8777" spans="1:2">
      <c r="A8777" s="83"/>
      <c r="B8777" s="83"/>
    </row>
    <row r="8778" spans="1:2">
      <c r="A8778" s="83"/>
      <c r="B8778" s="83"/>
    </row>
    <row r="8779" spans="1:2">
      <c r="A8779" s="83"/>
      <c r="B8779" s="83"/>
    </row>
    <row r="8780" spans="1:2">
      <c r="A8780" s="83"/>
      <c r="B8780" s="83"/>
    </row>
    <row r="8781" spans="1:2">
      <c r="A8781" s="83"/>
      <c r="B8781" s="83"/>
    </row>
    <row r="8782" spans="1:2">
      <c r="A8782" s="83"/>
      <c r="B8782" s="83"/>
    </row>
    <row r="8783" spans="1:2">
      <c r="A8783" s="83"/>
      <c r="B8783" s="83"/>
    </row>
    <row r="8784" spans="1:2">
      <c r="A8784" s="83"/>
      <c r="B8784" s="83"/>
    </row>
    <row r="8785" spans="1:2">
      <c r="A8785" s="83"/>
      <c r="B8785" s="83"/>
    </row>
    <row r="8786" spans="1:2">
      <c r="A8786" s="83"/>
      <c r="B8786" s="83"/>
    </row>
    <row r="8787" spans="1:2">
      <c r="A8787" s="83"/>
      <c r="B8787" s="83"/>
    </row>
    <row r="8788" spans="1:2">
      <c r="A8788" s="83"/>
      <c r="B8788" s="83"/>
    </row>
    <row r="8789" spans="1:2">
      <c r="A8789" s="83"/>
      <c r="B8789" s="83"/>
    </row>
    <row r="8790" spans="1:2">
      <c r="A8790" s="83"/>
      <c r="B8790" s="83"/>
    </row>
    <row r="8791" spans="1:2">
      <c r="A8791" s="83"/>
      <c r="B8791" s="83"/>
    </row>
    <row r="8792" spans="1:2">
      <c r="A8792" s="83"/>
      <c r="B8792" s="83"/>
    </row>
    <row r="8793" spans="1:2">
      <c r="A8793" s="83"/>
      <c r="B8793" s="83"/>
    </row>
    <row r="8794" spans="1:2">
      <c r="A8794" s="83"/>
      <c r="B8794" s="83"/>
    </row>
    <row r="8795" spans="1:2">
      <c r="A8795" s="83"/>
      <c r="B8795" s="83"/>
    </row>
    <row r="8796" spans="1:2">
      <c r="A8796" s="83"/>
      <c r="B8796" s="83"/>
    </row>
    <row r="8797" spans="1:2">
      <c r="A8797" s="83"/>
      <c r="B8797" s="83"/>
    </row>
    <row r="8798" spans="1:2">
      <c r="A8798" s="83"/>
      <c r="B8798" s="83"/>
    </row>
    <row r="8799" spans="1:2">
      <c r="A8799" s="83"/>
      <c r="B8799" s="83"/>
    </row>
    <row r="8800" spans="1:2">
      <c r="A8800" s="83"/>
      <c r="B8800" s="83"/>
    </row>
    <row r="8801" spans="1:2">
      <c r="A8801" s="83"/>
      <c r="B8801" s="83"/>
    </row>
    <row r="8802" spans="1:2">
      <c r="A8802" s="83"/>
      <c r="B8802" s="83"/>
    </row>
    <row r="8803" spans="1:2">
      <c r="A8803" s="83"/>
      <c r="B8803" s="83"/>
    </row>
    <row r="8804" spans="1:2">
      <c r="A8804" s="83"/>
      <c r="B8804" s="83"/>
    </row>
    <row r="8805" spans="1:2">
      <c r="A8805" s="83"/>
      <c r="B8805" s="83"/>
    </row>
    <row r="8806" spans="1:2">
      <c r="A8806" s="83"/>
      <c r="B8806" s="83"/>
    </row>
    <row r="8807" spans="1:2">
      <c r="A8807" s="83"/>
      <c r="B8807" s="83"/>
    </row>
    <row r="8808" spans="1:2">
      <c r="A8808" s="83"/>
      <c r="B8808" s="83"/>
    </row>
    <row r="8809" spans="1:2">
      <c r="A8809" s="83"/>
      <c r="B8809" s="83"/>
    </row>
    <row r="8810" spans="1:2">
      <c r="A8810" s="83"/>
      <c r="B8810" s="83"/>
    </row>
    <row r="8811" spans="1:2">
      <c r="A8811" s="83"/>
      <c r="B8811" s="83"/>
    </row>
    <row r="8812" spans="1:2">
      <c r="A8812" s="83"/>
      <c r="B8812" s="83"/>
    </row>
    <row r="8813" spans="1:2">
      <c r="A8813" s="83"/>
      <c r="B8813" s="83"/>
    </row>
    <row r="8814" spans="1:2">
      <c r="A8814" s="83"/>
      <c r="B8814" s="83"/>
    </row>
    <row r="8815" spans="1:2">
      <c r="A8815" s="83"/>
      <c r="B8815" s="83"/>
    </row>
    <row r="8816" spans="1:2">
      <c r="A8816" s="83"/>
      <c r="B8816" s="83"/>
    </row>
    <row r="8817" spans="1:2">
      <c r="A8817" s="83"/>
      <c r="B8817" s="83"/>
    </row>
    <row r="8818" spans="1:2">
      <c r="A8818" s="83"/>
      <c r="B8818" s="83"/>
    </row>
    <row r="8819" spans="1:2">
      <c r="A8819" s="83"/>
      <c r="B8819" s="83"/>
    </row>
    <row r="8820" spans="1:2">
      <c r="A8820" s="83"/>
      <c r="B8820" s="83"/>
    </row>
    <row r="8821" spans="1:2">
      <c r="A8821" s="83"/>
      <c r="B8821" s="83"/>
    </row>
    <row r="8822" spans="1:2">
      <c r="A8822" s="83"/>
      <c r="B8822" s="83"/>
    </row>
    <row r="8823" spans="1:2">
      <c r="A8823" s="83"/>
      <c r="B8823" s="83"/>
    </row>
    <row r="8824" spans="1:2">
      <c r="A8824" s="83"/>
      <c r="B8824" s="83"/>
    </row>
    <row r="8825" spans="1:2">
      <c r="A8825" s="83"/>
      <c r="B8825" s="83"/>
    </row>
    <row r="8826" spans="1:2">
      <c r="A8826" s="83"/>
      <c r="B8826" s="83"/>
    </row>
    <row r="8827" spans="1:2">
      <c r="A8827" s="83"/>
      <c r="B8827" s="83"/>
    </row>
    <row r="8828" spans="1:2">
      <c r="A8828" s="83"/>
      <c r="B8828" s="83"/>
    </row>
    <row r="8829" spans="1:2">
      <c r="A8829" s="83"/>
      <c r="B8829" s="83"/>
    </row>
    <row r="8830" spans="1:2">
      <c r="A8830" s="83"/>
      <c r="B8830" s="83"/>
    </row>
    <row r="8831" spans="1:2">
      <c r="A8831" s="83"/>
      <c r="B8831" s="83"/>
    </row>
    <row r="8832" spans="1:2">
      <c r="A8832" s="83"/>
      <c r="B8832" s="83"/>
    </row>
    <row r="8833" spans="1:2">
      <c r="A8833" s="83"/>
      <c r="B8833" s="83"/>
    </row>
    <row r="8834" spans="1:2">
      <c r="A8834" s="83"/>
      <c r="B8834" s="83"/>
    </row>
    <row r="8835" spans="1:2">
      <c r="A8835" s="83"/>
      <c r="B8835" s="83"/>
    </row>
    <row r="8836" spans="1:2">
      <c r="A8836" s="83"/>
      <c r="B8836" s="83"/>
    </row>
    <row r="8837" spans="1:2">
      <c r="A8837" s="83"/>
      <c r="B8837" s="83"/>
    </row>
    <row r="8838" spans="1:2">
      <c r="A8838" s="83"/>
      <c r="B8838" s="83"/>
    </row>
    <row r="8839" spans="1:2">
      <c r="A8839" s="83"/>
      <c r="B8839" s="83"/>
    </row>
    <row r="8840" spans="1:2">
      <c r="A8840" s="83"/>
      <c r="B8840" s="83"/>
    </row>
    <row r="8841" spans="1:2">
      <c r="A8841" s="83"/>
      <c r="B8841" s="83"/>
    </row>
    <row r="8842" spans="1:2">
      <c r="A8842" s="83"/>
      <c r="B8842" s="83"/>
    </row>
    <row r="8843" spans="1:2">
      <c r="A8843" s="83"/>
      <c r="B8843" s="83"/>
    </row>
    <row r="8844" spans="1:2">
      <c r="A8844" s="83"/>
      <c r="B8844" s="83"/>
    </row>
    <row r="8845" spans="1:2">
      <c r="A8845" s="83"/>
      <c r="B8845" s="83"/>
    </row>
    <row r="8846" spans="1:2">
      <c r="A8846" s="83"/>
      <c r="B8846" s="83"/>
    </row>
    <row r="8847" spans="1:2">
      <c r="A8847" s="83"/>
      <c r="B8847" s="83"/>
    </row>
    <row r="8848" spans="1:2">
      <c r="A8848" s="83"/>
      <c r="B8848" s="83"/>
    </row>
    <row r="8849" spans="1:2">
      <c r="A8849" s="83"/>
      <c r="B8849" s="83"/>
    </row>
    <row r="8850" spans="1:2">
      <c r="A8850" s="83"/>
      <c r="B8850" s="83"/>
    </row>
    <row r="8851" spans="1:2">
      <c r="A8851" s="83"/>
      <c r="B8851" s="83"/>
    </row>
    <row r="8852" spans="1:2">
      <c r="A8852" s="83"/>
      <c r="B8852" s="83"/>
    </row>
    <row r="8853" spans="1:2">
      <c r="A8853" s="83"/>
      <c r="B8853" s="83"/>
    </row>
    <row r="8854" spans="1:2">
      <c r="A8854" s="83"/>
      <c r="B8854" s="83"/>
    </row>
    <row r="8855" spans="1:2">
      <c r="A8855" s="83"/>
      <c r="B8855" s="83"/>
    </row>
    <row r="8856" spans="1:2">
      <c r="A8856" s="83"/>
      <c r="B8856" s="83"/>
    </row>
    <row r="8857" spans="1:2">
      <c r="A8857" s="83"/>
      <c r="B8857" s="83"/>
    </row>
    <row r="8858" spans="1:2">
      <c r="A8858" s="83"/>
      <c r="B8858" s="83"/>
    </row>
    <row r="8859" spans="1:2">
      <c r="A8859" s="83"/>
      <c r="B8859" s="83"/>
    </row>
    <row r="8860" spans="1:2">
      <c r="A8860" s="83"/>
      <c r="B8860" s="83"/>
    </row>
    <row r="8861" spans="1:2">
      <c r="A8861" s="83"/>
      <c r="B8861" s="83"/>
    </row>
    <row r="8862" spans="1:2">
      <c r="A8862" s="83"/>
      <c r="B8862" s="83"/>
    </row>
    <row r="8863" spans="1:2">
      <c r="A8863" s="83"/>
      <c r="B8863" s="83"/>
    </row>
    <row r="8864" spans="1:2">
      <c r="A8864" s="83"/>
      <c r="B8864" s="83"/>
    </row>
    <row r="8865" spans="1:2">
      <c r="A8865" s="83"/>
      <c r="B8865" s="83"/>
    </row>
    <row r="8866" spans="1:2">
      <c r="A8866" s="83"/>
      <c r="B8866" s="83"/>
    </row>
    <row r="8867" spans="1:2">
      <c r="A8867" s="83"/>
      <c r="B8867" s="83"/>
    </row>
    <row r="8868" spans="1:2">
      <c r="A8868" s="83"/>
      <c r="B8868" s="83"/>
    </row>
    <row r="8869" spans="1:2">
      <c r="A8869" s="83"/>
      <c r="B8869" s="83"/>
    </row>
    <row r="8870" spans="1:2">
      <c r="A8870" s="83"/>
      <c r="B8870" s="83"/>
    </row>
    <row r="8871" spans="1:2">
      <c r="A8871" s="83"/>
      <c r="B8871" s="83"/>
    </row>
    <row r="8872" spans="1:2">
      <c r="A8872" s="83"/>
      <c r="B8872" s="83"/>
    </row>
    <row r="8873" spans="1:2">
      <c r="A8873" s="83"/>
      <c r="B8873" s="83"/>
    </row>
    <row r="8874" spans="1:2">
      <c r="A8874" s="83"/>
      <c r="B8874" s="83"/>
    </row>
    <row r="8875" spans="1:2">
      <c r="A8875" s="83"/>
      <c r="B8875" s="83"/>
    </row>
    <row r="8876" spans="1:2">
      <c r="A8876" s="83"/>
      <c r="B8876" s="83"/>
    </row>
    <row r="8877" spans="1:2">
      <c r="A8877" s="83"/>
      <c r="B8877" s="83"/>
    </row>
    <row r="8878" spans="1:2">
      <c r="A8878" s="83"/>
      <c r="B8878" s="83"/>
    </row>
    <row r="8879" spans="1:2">
      <c r="A8879" s="83"/>
      <c r="B8879" s="83"/>
    </row>
    <row r="8880" spans="1:2">
      <c r="A8880" s="83"/>
      <c r="B8880" s="83"/>
    </row>
    <row r="8881" spans="1:2">
      <c r="A8881" s="83"/>
      <c r="B8881" s="83"/>
    </row>
    <row r="8882" spans="1:2">
      <c r="A8882" s="83"/>
      <c r="B8882" s="83"/>
    </row>
    <row r="8883" spans="1:2">
      <c r="A8883" s="83"/>
      <c r="B8883" s="83"/>
    </row>
    <row r="8884" spans="1:2">
      <c r="A8884" s="83"/>
      <c r="B8884" s="83"/>
    </row>
    <row r="8885" spans="1:2">
      <c r="A8885" s="83"/>
      <c r="B8885" s="83"/>
    </row>
    <row r="8886" spans="1:2">
      <c r="A8886" s="83"/>
      <c r="B8886" s="83"/>
    </row>
    <row r="8887" spans="1:2">
      <c r="A8887" s="83"/>
      <c r="B8887" s="83"/>
    </row>
    <row r="8888" spans="1:2">
      <c r="A8888" s="83"/>
      <c r="B8888" s="83"/>
    </row>
    <row r="8889" spans="1:2">
      <c r="A8889" s="83"/>
      <c r="B8889" s="83"/>
    </row>
    <row r="8890" spans="1:2">
      <c r="A8890" s="83"/>
      <c r="B8890" s="83"/>
    </row>
    <row r="8891" spans="1:2">
      <c r="A8891" s="83"/>
      <c r="B8891" s="83"/>
    </row>
    <row r="8892" spans="1:2">
      <c r="A8892" s="83"/>
      <c r="B8892" s="83"/>
    </row>
    <row r="8893" spans="1:2">
      <c r="A8893" s="83"/>
      <c r="B8893" s="83"/>
    </row>
    <row r="8894" spans="1:2">
      <c r="A8894" s="83"/>
      <c r="B8894" s="83"/>
    </row>
    <row r="8895" spans="1:2">
      <c r="A8895" s="83"/>
      <c r="B8895" s="83"/>
    </row>
    <row r="8896" spans="1:2">
      <c r="A8896" s="83"/>
      <c r="B8896" s="83"/>
    </row>
    <row r="8897" spans="1:2">
      <c r="A8897" s="83"/>
      <c r="B8897" s="83"/>
    </row>
    <row r="8898" spans="1:2">
      <c r="A8898" s="83"/>
      <c r="B8898" s="83"/>
    </row>
    <row r="8899" spans="1:2">
      <c r="A8899" s="83"/>
      <c r="B8899" s="83"/>
    </row>
    <row r="8900" spans="1:2">
      <c r="A8900" s="83"/>
      <c r="B8900" s="83"/>
    </row>
    <row r="8901" spans="1:2">
      <c r="A8901" s="83"/>
      <c r="B8901" s="83"/>
    </row>
    <row r="8902" spans="1:2">
      <c r="A8902" s="83"/>
      <c r="B8902" s="83"/>
    </row>
    <row r="8903" spans="1:2">
      <c r="A8903" s="83"/>
      <c r="B8903" s="83"/>
    </row>
    <row r="8904" spans="1:2">
      <c r="A8904" s="83"/>
      <c r="B8904" s="83"/>
    </row>
    <row r="8905" spans="1:2">
      <c r="A8905" s="83"/>
      <c r="B8905" s="83"/>
    </row>
    <row r="8906" spans="1:2">
      <c r="A8906" s="83"/>
      <c r="B8906" s="83"/>
    </row>
    <row r="8907" spans="1:2">
      <c r="A8907" s="83"/>
      <c r="B8907" s="83"/>
    </row>
    <row r="8908" spans="1:2">
      <c r="A8908" s="83"/>
      <c r="B8908" s="83"/>
    </row>
    <row r="8909" spans="1:2">
      <c r="A8909" s="83"/>
      <c r="B8909" s="83"/>
    </row>
    <row r="8910" spans="1:2">
      <c r="A8910" s="83"/>
      <c r="B8910" s="83"/>
    </row>
    <row r="8911" spans="1:2">
      <c r="A8911" s="83"/>
      <c r="B8911" s="83"/>
    </row>
    <row r="8912" spans="1:2">
      <c r="A8912" s="83"/>
      <c r="B8912" s="83"/>
    </row>
    <row r="8913" spans="1:2">
      <c r="A8913" s="83"/>
      <c r="B8913" s="83"/>
    </row>
    <row r="8914" spans="1:2">
      <c r="A8914" s="83"/>
      <c r="B8914" s="83"/>
    </row>
    <row r="8915" spans="1:2">
      <c r="A8915" s="83"/>
      <c r="B8915" s="83"/>
    </row>
    <row r="8916" spans="1:2">
      <c r="A8916" s="83"/>
      <c r="B8916" s="83"/>
    </row>
    <row r="8917" spans="1:2">
      <c r="A8917" s="83"/>
      <c r="B8917" s="83"/>
    </row>
    <row r="8918" spans="1:2">
      <c r="A8918" s="83"/>
      <c r="B8918" s="83"/>
    </row>
    <row r="8919" spans="1:2">
      <c r="A8919" s="83"/>
      <c r="B8919" s="83"/>
    </row>
    <row r="8920" spans="1:2">
      <c r="A8920" s="83"/>
      <c r="B8920" s="83"/>
    </row>
    <row r="8921" spans="1:2">
      <c r="A8921" s="83"/>
      <c r="B8921" s="83"/>
    </row>
    <row r="8922" spans="1:2">
      <c r="A8922" s="83"/>
      <c r="B8922" s="83"/>
    </row>
    <row r="8923" spans="1:2">
      <c r="A8923" s="83"/>
      <c r="B8923" s="83"/>
    </row>
    <row r="8924" spans="1:2">
      <c r="A8924" s="83"/>
      <c r="B8924" s="83"/>
    </row>
    <row r="8925" spans="1:2">
      <c r="A8925" s="83"/>
      <c r="B8925" s="83"/>
    </row>
    <row r="8926" spans="1:2">
      <c r="A8926" s="83"/>
      <c r="B8926" s="83"/>
    </row>
    <row r="8927" spans="1:2">
      <c r="A8927" s="83"/>
      <c r="B8927" s="83"/>
    </row>
    <row r="8928" spans="1:2">
      <c r="A8928" s="83"/>
      <c r="B8928" s="83"/>
    </row>
    <row r="8929" spans="1:2">
      <c r="A8929" s="83"/>
      <c r="B8929" s="83"/>
    </row>
    <row r="8930" spans="1:2">
      <c r="A8930" s="83"/>
      <c r="B8930" s="83"/>
    </row>
    <row r="8931" spans="1:2">
      <c r="A8931" s="83"/>
      <c r="B8931" s="83"/>
    </row>
    <row r="8932" spans="1:2">
      <c r="A8932" s="83"/>
      <c r="B8932" s="83"/>
    </row>
    <row r="8933" spans="1:2">
      <c r="A8933" s="83"/>
      <c r="B8933" s="83"/>
    </row>
    <row r="8934" spans="1:2">
      <c r="A8934" s="83"/>
      <c r="B8934" s="83"/>
    </row>
    <row r="8935" spans="1:2">
      <c r="A8935" s="83"/>
      <c r="B8935" s="83"/>
    </row>
    <row r="8936" spans="1:2">
      <c r="A8936" s="83"/>
      <c r="B8936" s="83"/>
    </row>
    <row r="8937" spans="1:2">
      <c r="A8937" s="83"/>
      <c r="B8937" s="83"/>
    </row>
    <row r="8938" spans="1:2">
      <c r="A8938" s="83"/>
      <c r="B8938" s="83"/>
    </row>
    <row r="8939" spans="1:2">
      <c r="A8939" s="83"/>
      <c r="B8939" s="83"/>
    </row>
    <row r="8940" spans="1:2">
      <c r="A8940" s="83"/>
      <c r="B8940" s="83"/>
    </row>
    <row r="8941" spans="1:2">
      <c r="A8941" s="83"/>
      <c r="B8941" s="83"/>
    </row>
    <row r="8942" spans="1:2">
      <c r="A8942" s="83"/>
      <c r="B8942" s="83"/>
    </row>
    <row r="8943" spans="1:2">
      <c r="A8943" s="83"/>
      <c r="B8943" s="83"/>
    </row>
    <row r="8944" spans="1:2">
      <c r="A8944" s="83"/>
      <c r="B8944" s="83"/>
    </row>
    <row r="8945" spans="1:2">
      <c r="A8945" s="83"/>
      <c r="B8945" s="83"/>
    </row>
    <row r="8946" spans="1:2">
      <c r="A8946" s="83"/>
      <c r="B8946" s="83"/>
    </row>
    <row r="8947" spans="1:2">
      <c r="A8947" s="83"/>
      <c r="B8947" s="83"/>
    </row>
    <row r="8948" spans="1:2">
      <c r="A8948" s="83"/>
      <c r="B8948" s="83"/>
    </row>
    <row r="8949" spans="1:2">
      <c r="A8949" s="83"/>
      <c r="B8949" s="83"/>
    </row>
    <row r="8950" spans="1:2">
      <c r="A8950" s="83"/>
      <c r="B8950" s="83"/>
    </row>
    <row r="8951" spans="1:2">
      <c r="A8951" s="83"/>
      <c r="B8951" s="83"/>
    </row>
    <row r="8952" spans="1:2">
      <c r="A8952" s="83"/>
      <c r="B8952" s="83"/>
    </row>
    <row r="8953" spans="1:2">
      <c r="A8953" s="83"/>
      <c r="B8953" s="83"/>
    </row>
    <row r="8954" spans="1:2">
      <c r="A8954" s="83"/>
      <c r="B8954" s="83"/>
    </row>
    <row r="8955" spans="1:2">
      <c r="A8955" s="83"/>
      <c r="B8955" s="83"/>
    </row>
    <row r="8956" spans="1:2">
      <c r="A8956" s="83"/>
      <c r="B8956" s="83"/>
    </row>
    <row r="8957" spans="1:2">
      <c r="A8957" s="83"/>
      <c r="B8957" s="83"/>
    </row>
    <row r="8958" spans="1:2">
      <c r="A8958" s="83"/>
      <c r="B8958" s="83"/>
    </row>
    <row r="8959" spans="1:2">
      <c r="A8959" s="83"/>
      <c r="B8959" s="83"/>
    </row>
    <row r="8960" spans="1:2">
      <c r="A8960" s="83"/>
      <c r="B8960" s="83"/>
    </row>
    <row r="8961" spans="1:2">
      <c r="A8961" s="83"/>
      <c r="B8961" s="83"/>
    </row>
    <row r="8962" spans="1:2">
      <c r="A8962" s="83"/>
      <c r="B8962" s="83"/>
    </row>
    <row r="8963" spans="1:2">
      <c r="A8963" s="83"/>
      <c r="B8963" s="83"/>
    </row>
    <row r="8964" spans="1:2">
      <c r="A8964" s="83"/>
      <c r="B8964" s="83"/>
    </row>
    <row r="8965" spans="1:2">
      <c r="A8965" s="83"/>
      <c r="B8965" s="83"/>
    </row>
    <row r="8966" spans="1:2">
      <c r="A8966" s="83"/>
      <c r="B8966" s="83"/>
    </row>
    <row r="8967" spans="1:2">
      <c r="A8967" s="83"/>
      <c r="B8967" s="83"/>
    </row>
    <row r="8968" spans="1:2">
      <c r="A8968" s="83"/>
      <c r="B8968" s="83"/>
    </row>
    <row r="8969" spans="1:2">
      <c r="A8969" s="83"/>
      <c r="B8969" s="83"/>
    </row>
    <row r="8970" spans="1:2">
      <c r="A8970" s="83"/>
      <c r="B8970" s="83"/>
    </row>
    <row r="8971" spans="1:2">
      <c r="A8971" s="83"/>
      <c r="B8971" s="83"/>
    </row>
    <row r="8972" spans="1:2">
      <c r="A8972" s="83"/>
      <c r="B8972" s="83"/>
    </row>
    <row r="8973" spans="1:2">
      <c r="A8973" s="83"/>
      <c r="B8973" s="83"/>
    </row>
    <row r="8974" spans="1:2">
      <c r="A8974" s="83"/>
      <c r="B8974" s="83"/>
    </row>
    <row r="8975" spans="1:2">
      <c r="A8975" s="83"/>
      <c r="B8975" s="83"/>
    </row>
    <row r="8976" spans="1:2">
      <c r="A8976" s="83"/>
      <c r="B8976" s="83"/>
    </row>
    <row r="8977" spans="1:2">
      <c r="A8977" s="83"/>
      <c r="B8977" s="83"/>
    </row>
    <row r="8978" spans="1:2">
      <c r="A8978" s="83"/>
      <c r="B8978" s="83"/>
    </row>
    <row r="8979" spans="1:2">
      <c r="A8979" s="83"/>
      <c r="B8979" s="83"/>
    </row>
    <row r="8980" spans="1:2">
      <c r="A8980" s="83"/>
      <c r="B8980" s="83"/>
    </row>
    <row r="8981" spans="1:2">
      <c r="A8981" s="83"/>
      <c r="B8981" s="83"/>
    </row>
    <row r="8982" spans="1:2">
      <c r="A8982" s="83"/>
      <c r="B8982" s="83"/>
    </row>
    <row r="8983" spans="1:2">
      <c r="A8983" s="83"/>
      <c r="B8983" s="83"/>
    </row>
    <row r="8984" spans="1:2">
      <c r="A8984" s="83"/>
      <c r="B8984" s="83"/>
    </row>
    <row r="8985" spans="1:2">
      <c r="A8985" s="83"/>
      <c r="B8985" s="83"/>
    </row>
    <row r="8986" spans="1:2">
      <c r="A8986" s="83"/>
      <c r="B8986" s="83"/>
    </row>
    <row r="8987" spans="1:2">
      <c r="A8987" s="83"/>
      <c r="B8987" s="83"/>
    </row>
    <row r="8988" spans="1:2">
      <c r="A8988" s="83"/>
      <c r="B8988" s="83"/>
    </row>
    <row r="8989" spans="1:2">
      <c r="A8989" s="83"/>
      <c r="B8989" s="83"/>
    </row>
    <row r="8990" spans="1:2">
      <c r="A8990" s="83"/>
      <c r="B8990" s="83"/>
    </row>
    <row r="8991" spans="1:2">
      <c r="A8991" s="83"/>
      <c r="B8991" s="83"/>
    </row>
    <row r="8992" spans="1:2">
      <c r="A8992" s="83"/>
      <c r="B8992" s="83"/>
    </row>
    <row r="8993" spans="1:2">
      <c r="A8993" s="83"/>
      <c r="B8993" s="83"/>
    </row>
    <row r="8994" spans="1:2">
      <c r="A8994" s="83"/>
      <c r="B8994" s="83"/>
    </row>
    <row r="8995" spans="1:2">
      <c r="A8995" s="83"/>
      <c r="B8995" s="83"/>
    </row>
    <row r="8996" spans="1:2">
      <c r="A8996" s="83"/>
      <c r="B8996" s="83"/>
    </row>
    <row r="8997" spans="1:2">
      <c r="A8997" s="83"/>
      <c r="B8997" s="83"/>
    </row>
    <row r="8998" spans="1:2">
      <c r="A8998" s="83"/>
      <c r="B8998" s="83"/>
    </row>
    <row r="8999" spans="1:2">
      <c r="A8999" s="83"/>
      <c r="B8999" s="83"/>
    </row>
    <row r="9000" spans="1:2">
      <c r="A9000" s="83"/>
      <c r="B9000" s="83"/>
    </row>
    <row r="9001" spans="1:2">
      <c r="A9001" s="83"/>
      <c r="B9001" s="83"/>
    </row>
    <row r="9002" spans="1:2">
      <c r="A9002" s="83"/>
      <c r="B9002" s="83"/>
    </row>
    <row r="9003" spans="1:2">
      <c r="A9003" s="83"/>
      <c r="B9003" s="83"/>
    </row>
    <row r="9004" spans="1:2">
      <c r="A9004" s="83"/>
      <c r="B9004" s="83"/>
    </row>
    <row r="9005" spans="1:2">
      <c r="A9005" s="83"/>
      <c r="B9005" s="83"/>
    </row>
    <row r="9006" spans="1:2">
      <c r="A9006" s="83"/>
      <c r="B9006" s="83"/>
    </row>
    <row r="9007" spans="1:2">
      <c r="A9007" s="83"/>
      <c r="B9007" s="83"/>
    </row>
    <row r="9008" spans="1:2">
      <c r="A9008" s="83"/>
      <c r="B9008" s="83"/>
    </row>
    <row r="9009" spans="1:2">
      <c r="A9009" s="83"/>
      <c r="B9009" s="83"/>
    </row>
    <row r="9010" spans="1:2">
      <c r="A9010" s="83"/>
      <c r="B9010" s="83"/>
    </row>
    <row r="9011" spans="1:2">
      <c r="A9011" s="83"/>
      <c r="B9011" s="83"/>
    </row>
    <row r="9012" spans="1:2">
      <c r="A9012" s="83"/>
      <c r="B9012" s="83"/>
    </row>
    <row r="9013" spans="1:2">
      <c r="A9013" s="83"/>
      <c r="B9013" s="83"/>
    </row>
    <row r="9014" spans="1:2">
      <c r="A9014" s="83"/>
      <c r="B9014" s="83"/>
    </row>
    <row r="9015" spans="1:2">
      <c r="A9015" s="83"/>
      <c r="B9015" s="83"/>
    </row>
    <row r="9016" spans="1:2">
      <c r="A9016" s="83"/>
      <c r="B9016" s="83"/>
    </row>
    <row r="9017" spans="1:2">
      <c r="A9017" s="83"/>
      <c r="B9017" s="83"/>
    </row>
    <row r="9018" spans="1:2">
      <c r="A9018" s="83"/>
      <c r="B9018" s="83"/>
    </row>
    <row r="9019" spans="1:2">
      <c r="A9019" s="83"/>
      <c r="B9019" s="83"/>
    </row>
    <row r="9020" spans="1:2">
      <c r="A9020" s="83"/>
      <c r="B9020" s="83"/>
    </row>
    <row r="9021" spans="1:2">
      <c r="A9021" s="83"/>
      <c r="B9021" s="83"/>
    </row>
    <row r="9022" spans="1:2">
      <c r="A9022" s="83"/>
      <c r="B9022" s="83"/>
    </row>
    <row r="9023" spans="1:2">
      <c r="A9023" s="83"/>
      <c r="B9023" s="83"/>
    </row>
    <row r="9024" spans="1:2">
      <c r="A9024" s="83"/>
      <c r="B9024" s="83"/>
    </row>
    <row r="9025" spans="1:2">
      <c r="A9025" s="83"/>
      <c r="B9025" s="83"/>
    </row>
    <row r="9026" spans="1:2">
      <c r="A9026" s="83"/>
      <c r="B9026" s="83"/>
    </row>
    <row r="9027" spans="1:2">
      <c r="A9027" s="83"/>
      <c r="B9027" s="83"/>
    </row>
    <row r="9028" spans="1:2">
      <c r="A9028" s="83"/>
      <c r="B9028" s="83"/>
    </row>
    <row r="9029" spans="1:2">
      <c r="A9029" s="83"/>
      <c r="B9029" s="83"/>
    </row>
    <row r="9030" spans="1:2">
      <c r="A9030" s="83"/>
      <c r="B9030" s="83"/>
    </row>
    <row r="9031" spans="1:2">
      <c r="A9031" s="83"/>
      <c r="B9031" s="83"/>
    </row>
    <row r="9032" spans="1:2">
      <c r="A9032" s="83"/>
      <c r="B9032" s="83"/>
    </row>
    <row r="9033" spans="1:2">
      <c r="A9033" s="83"/>
      <c r="B9033" s="83"/>
    </row>
    <row r="9034" spans="1:2">
      <c r="A9034" s="83"/>
      <c r="B9034" s="83"/>
    </row>
    <row r="9035" spans="1:2">
      <c r="A9035" s="83"/>
      <c r="B9035" s="83"/>
    </row>
    <row r="9036" spans="1:2">
      <c r="A9036" s="83"/>
      <c r="B9036" s="83"/>
    </row>
    <row r="9037" spans="1:2">
      <c r="A9037" s="83"/>
      <c r="B9037" s="83"/>
    </row>
    <row r="9038" spans="1:2">
      <c r="A9038" s="83"/>
      <c r="B9038" s="83"/>
    </row>
    <row r="9039" spans="1:2">
      <c r="A9039" s="83"/>
      <c r="B9039" s="83"/>
    </row>
    <row r="9040" spans="1:2">
      <c r="A9040" s="83"/>
      <c r="B9040" s="83"/>
    </row>
    <row r="9041" spans="1:2">
      <c r="A9041" s="83"/>
      <c r="B9041" s="83"/>
    </row>
    <row r="9042" spans="1:2">
      <c r="A9042" s="83"/>
      <c r="B9042" s="83"/>
    </row>
    <row r="9043" spans="1:2">
      <c r="A9043" s="83"/>
      <c r="B9043" s="83"/>
    </row>
    <row r="9044" spans="1:2">
      <c r="A9044" s="83"/>
      <c r="B9044" s="83"/>
    </row>
    <row r="9045" spans="1:2">
      <c r="A9045" s="83"/>
      <c r="B9045" s="83"/>
    </row>
    <row r="9046" spans="1:2">
      <c r="A9046" s="83"/>
      <c r="B9046" s="83"/>
    </row>
    <row r="9047" spans="1:2">
      <c r="A9047" s="83"/>
      <c r="B9047" s="83"/>
    </row>
    <row r="9048" spans="1:2">
      <c r="A9048" s="83"/>
      <c r="B9048" s="83"/>
    </row>
    <row r="9049" spans="1:2">
      <c r="A9049" s="83"/>
      <c r="B9049" s="83"/>
    </row>
    <row r="9050" spans="1:2">
      <c r="A9050" s="83"/>
      <c r="B9050" s="83"/>
    </row>
    <row r="9051" spans="1:2">
      <c r="A9051" s="83"/>
      <c r="B9051" s="83"/>
    </row>
    <row r="9052" spans="1:2">
      <c r="A9052" s="83"/>
      <c r="B9052" s="83"/>
    </row>
    <row r="9053" spans="1:2">
      <c r="A9053" s="83"/>
      <c r="B9053" s="83"/>
    </row>
    <row r="9054" spans="1:2">
      <c r="A9054" s="83"/>
      <c r="B9054" s="83"/>
    </row>
    <row r="9055" spans="1:2">
      <c r="A9055" s="83"/>
      <c r="B9055" s="83"/>
    </row>
    <row r="9056" spans="1:2">
      <c r="A9056" s="83"/>
      <c r="B9056" s="83"/>
    </row>
    <row r="9057" spans="1:2">
      <c r="A9057" s="83"/>
      <c r="B9057" s="83"/>
    </row>
    <row r="9058" spans="1:2">
      <c r="A9058" s="83"/>
      <c r="B9058" s="83"/>
    </row>
    <row r="9059" spans="1:2">
      <c r="A9059" s="83"/>
      <c r="B9059" s="83"/>
    </row>
    <row r="9060" spans="1:2">
      <c r="A9060" s="83"/>
      <c r="B9060" s="83"/>
    </row>
    <row r="9061" spans="1:2">
      <c r="A9061" s="83"/>
      <c r="B9061" s="83"/>
    </row>
    <row r="9062" spans="1:2">
      <c r="A9062" s="83"/>
      <c r="B9062" s="83"/>
    </row>
    <row r="9063" spans="1:2">
      <c r="A9063" s="83"/>
      <c r="B9063" s="83"/>
    </row>
    <row r="9064" spans="1:2">
      <c r="A9064" s="83"/>
      <c r="B9064" s="83"/>
    </row>
    <row r="9065" spans="1:2">
      <c r="A9065" s="83"/>
      <c r="B9065" s="83"/>
    </row>
    <row r="9066" spans="1:2">
      <c r="A9066" s="83"/>
      <c r="B9066" s="83"/>
    </row>
    <row r="9067" spans="1:2">
      <c r="A9067" s="83"/>
      <c r="B9067" s="83"/>
    </row>
    <row r="9068" spans="1:2">
      <c r="A9068" s="83"/>
      <c r="B9068" s="83"/>
    </row>
    <row r="9069" spans="1:2">
      <c r="A9069" s="83"/>
      <c r="B9069" s="83"/>
    </row>
    <row r="9070" spans="1:2">
      <c r="A9070" s="83"/>
      <c r="B9070" s="83"/>
    </row>
    <row r="9071" spans="1:2">
      <c r="A9071" s="83"/>
      <c r="B9071" s="83"/>
    </row>
    <row r="9072" spans="1:2">
      <c r="A9072" s="83"/>
      <c r="B9072" s="83"/>
    </row>
    <row r="9073" spans="1:2">
      <c r="A9073" s="83"/>
      <c r="B9073" s="83"/>
    </row>
    <row r="9074" spans="1:2">
      <c r="A9074" s="83"/>
      <c r="B9074" s="83"/>
    </row>
    <row r="9075" spans="1:2">
      <c r="A9075" s="83"/>
      <c r="B9075" s="83"/>
    </row>
    <row r="9076" spans="1:2">
      <c r="A9076" s="83"/>
      <c r="B9076" s="83"/>
    </row>
    <row r="9077" spans="1:2">
      <c r="A9077" s="83"/>
      <c r="B9077" s="83"/>
    </row>
    <row r="9078" spans="1:2">
      <c r="A9078" s="83"/>
      <c r="B9078" s="83"/>
    </row>
    <row r="9079" spans="1:2">
      <c r="A9079" s="83"/>
      <c r="B9079" s="83"/>
    </row>
    <row r="9080" spans="1:2">
      <c r="A9080" s="83"/>
      <c r="B9080" s="83"/>
    </row>
    <row r="9081" spans="1:2">
      <c r="A9081" s="83"/>
      <c r="B9081" s="83"/>
    </row>
    <row r="9082" spans="1:2">
      <c r="A9082" s="83"/>
      <c r="B9082" s="83"/>
    </row>
    <row r="9083" spans="1:2">
      <c r="A9083" s="83"/>
      <c r="B9083" s="83"/>
    </row>
    <row r="9084" spans="1:2">
      <c r="A9084" s="83"/>
      <c r="B9084" s="83"/>
    </row>
    <row r="9085" spans="1:2">
      <c r="A9085" s="83"/>
      <c r="B9085" s="83"/>
    </row>
    <row r="9086" spans="1:2">
      <c r="A9086" s="83"/>
      <c r="B9086" s="83"/>
    </row>
    <row r="9087" spans="1:2">
      <c r="A9087" s="83"/>
      <c r="B9087" s="83"/>
    </row>
    <row r="9088" spans="1:2">
      <c r="A9088" s="83"/>
      <c r="B9088" s="83"/>
    </row>
    <row r="9089" spans="1:2">
      <c r="A9089" s="83"/>
      <c r="B9089" s="83"/>
    </row>
    <row r="9090" spans="1:2">
      <c r="A9090" s="83"/>
      <c r="B9090" s="83"/>
    </row>
    <row r="9091" spans="1:2">
      <c r="A9091" s="83"/>
      <c r="B9091" s="83"/>
    </row>
    <row r="9092" spans="1:2">
      <c r="A9092" s="83"/>
      <c r="B9092" s="83"/>
    </row>
    <row r="9093" spans="1:2">
      <c r="A9093" s="83"/>
      <c r="B9093" s="83"/>
    </row>
    <row r="9094" spans="1:2">
      <c r="A9094" s="83"/>
      <c r="B9094" s="83"/>
    </row>
    <row r="9095" spans="1:2">
      <c r="A9095" s="83"/>
      <c r="B9095" s="83"/>
    </row>
    <row r="9096" spans="1:2">
      <c r="A9096" s="83"/>
      <c r="B9096" s="83"/>
    </row>
    <row r="9097" spans="1:2">
      <c r="A9097" s="83"/>
      <c r="B9097" s="83"/>
    </row>
    <row r="9098" spans="1:2">
      <c r="A9098" s="83"/>
      <c r="B9098" s="83"/>
    </row>
    <row r="9099" spans="1:2">
      <c r="A9099" s="83"/>
      <c r="B9099" s="83"/>
    </row>
    <row r="9100" spans="1:2">
      <c r="A9100" s="83"/>
      <c r="B9100" s="83"/>
    </row>
    <row r="9101" spans="1:2">
      <c r="A9101" s="83"/>
      <c r="B9101" s="83"/>
    </row>
    <row r="9102" spans="1:2">
      <c r="A9102" s="83"/>
      <c r="B9102" s="83"/>
    </row>
    <row r="9103" spans="1:2">
      <c r="A9103" s="83"/>
      <c r="B9103" s="83"/>
    </row>
    <row r="9104" spans="1:2">
      <c r="A9104" s="83"/>
      <c r="B9104" s="83"/>
    </row>
    <row r="9105" spans="1:2">
      <c r="A9105" s="83"/>
      <c r="B9105" s="83"/>
    </row>
    <row r="9106" spans="1:2">
      <c r="A9106" s="83"/>
      <c r="B9106" s="83"/>
    </row>
    <row r="9107" spans="1:2">
      <c r="A9107" s="83"/>
      <c r="B9107" s="83"/>
    </row>
    <row r="9108" spans="1:2">
      <c r="A9108" s="83"/>
      <c r="B9108" s="83"/>
    </row>
    <row r="9109" spans="1:2">
      <c r="A9109" s="83"/>
      <c r="B9109" s="83"/>
    </row>
    <row r="9110" spans="1:2">
      <c r="A9110" s="83"/>
      <c r="B9110" s="83"/>
    </row>
    <row r="9111" spans="1:2">
      <c r="A9111" s="83"/>
      <c r="B9111" s="83"/>
    </row>
    <row r="9112" spans="1:2">
      <c r="A9112" s="83"/>
      <c r="B9112" s="83"/>
    </row>
    <row r="9113" spans="1:2">
      <c r="A9113" s="83"/>
      <c r="B9113" s="83"/>
    </row>
    <row r="9114" spans="1:2">
      <c r="A9114" s="83"/>
      <c r="B9114" s="83"/>
    </row>
    <row r="9115" spans="1:2">
      <c r="A9115" s="83"/>
      <c r="B9115" s="83"/>
    </row>
    <row r="9116" spans="1:2">
      <c r="A9116" s="83"/>
      <c r="B9116" s="83"/>
    </row>
    <row r="9117" spans="1:2">
      <c r="A9117" s="83"/>
      <c r="B9117" s="83"/>
    </row>
    <row r="9118" spans="1:2">
      <c r="A9118" s="83"/>
      <c r="B9118" s="83"/>
    </row>
    <row r="9119" spans="1:2">
      <c r="A9119" s="83"/>
      <c r="B9119" s="83"/>
    </row>
    <row r="9120" spans="1:2">
      <c r="A9120" s="83"/>
      <c r="B9120" s="83"/>
    </row>
    <row r="9121" spans="1:2">
      <c r="A9121" s="83"/>
      <c r="B9121" s="83"/>
    </row>
    <row r="9122" spans="1:2">
      <c r="A9122" s="83"/>
      <c r="B9122" s="83"/>
    </row>
    <row r="9123" spans="1:2">
      <c r="A9123" s="83"/>
      <c r="B9123" s="83"/>
    </row>
    <row r="9124" spans="1:2">
      <c r="A9124" s="83"/>
      <c r="B9124" s="83"/>
    </row>
    <row r="9125" spans="1:2">
      <c r="A9125" s="83"/>
      <c r="B9125" s="83"/>
    </row>
    <row r="9126" spans="1:2">
      <c r="A9126" s="83"/>
      <c r="B9126" s="83"/>
    </row>
    <row r="9127" spans="1:2">
      <c r="A9127" s="83"/>
      <c r="B9127" s="83"/>
    </row>
    <row r="9128" spans="1:2">
      <c r="A9128" s="83"/>
      <c r="B9128" s="83"/>
    </row>
    <row r="9129" spans="1:2">
      <c r="A9129" s="83"/>
      <c r="B9129" s="83"/>
    </row>
    <row r="9130" spans="1:2">
      <c r="A9130" s="83"/>
      <c r="B9130" s="83"/>
    </row>
    <row r="9131" spans="1:2">
      <c r="A9131" s="83"/>
      <c r="B9131" s="83"/>
    </row>
    <row r="9132" spans="1:2">
      <c r="A9132" s="83"/>
      <c r="B9132" s="83"/>
    </row>
    <row r="9133" spans="1:2">
      <c r="A9133" s="83"/>
      <c r="B9133" s="83"/>
    </row>
    <row r="9134" spans="1:2">
      <c r="A9134" s="83"/>
      <c r="B9134" s="83"/>
    </row>
    <row r="9135" spans="1:2">
      <c r="A9135" s="83"/>
      <c r="B9135" s="83"/>
    </row>
    <row r="9136" spans="1:2">
      <c r="A9136" s="83"/>
      <c r="B9136" s="83"/>
    </row>
    <row r="9137" spans="1:2">
      <c r="A9137" s="83"/>
      <c r="B9137" s="83"/>
    </row>
    <row r="9138" spans="1:2">
      <c r="A9138" s="83"/>
      <c r="B9138" s="83"/>
    </row>
    <row r="9139" spans="1:2">
      <c r="A9139" s="83"/>
      <c r="B9139" s="83"/>
    </row>
    <row r="9140" spans="1:2">
      <c r="A9140" s="83"/>
      <c r="B9140" s="83"/>
    </row>
    <row r="9141" spans="1:2">
      <c r="A9141" s="83"/>
      <c r="B9141" s="83"/>
    </row>
    <row r="9142" spans="1:2">
      <c r="A9142" s="83"/>
      <c r="B9142" s="83"/>
    </row>
    <row r="9143" spans="1:2">
      <c r="A9143" s="83"/>
      <c r="B9143" s="83"/>
    </row>
    <row r="9144" spans="1:2">
      <c r="A9144" s="83"/>
      <c r="B9144" s="83"/>
    </row>
    <row r="9145" spans="1:2">
      <c r="A9145" s="83"/>
      <c r="B9145" s="83"/>
    </row>
    <row r="9146" spans="1:2">
      <c r="A9146" s="83"/>
      <c r="B9146" s="83"/>
    </row>
    <row r="9147" spans="1:2">
      <c r="A9147" s="83"/>
      <c r="B9147" s="83"/>
    </row>
    <row r="9148" spans="1:2">
      <c r="A9148" s="83"/>
      <c r="B9148" s="83"/>
    </row>
    <row r="9149" spans="1:2">
      <c r="A9149" s="83"/>
      <c r="B9149" s="83"/>
    </row>
    <row r="9150" spans="1:2">
      <c r="A9150" s="83"/>
      <c r="B9150" s="83"/>
    </row>
    <row r="9151" spans="1:2">
      <c r="A9151" s="83"/>
      <c r="B9151" s="83"/>
    </row>
    <row r="9152" spans="1:2">
      <c r="A9152" s="83"/>
      <c r="B9152" s="83"/>
    </row>
    <row r="9153" spans="1:2">
      <c r="A9153" s="83"/>
      <c r="B9153" s="83"/>
    </row>
    <row r="9154" spans="1:2">
      <c r="A9154" s="83"/>
      <c r="B9154" s="83"/>
    </row>
    <row r="9155" spans="1:2">
      <c r="A9155" s="83"/>
      <c r="B9155" s="83"/>
    </row>
    <row r="9156" spans="1:2">
      <c r="A9156" s="83"/>
      <c r="B9156" s="83"/>
    </row>
    <row r="9157" spans="1:2">
      <c r="A9157" s="83"/>
      <c r="B9157" s="83"/>
    </row>
    <row r="9158" spans="1:2">
      <c r="A9158" s="83"/>
      <c r="B9158" s="83"/>
    </row>
    <row r="9159" spans="1:2">
      <c r="A9159" s="83"/>
      <c r="B9159" s="83"/>
    </row>
    <row r="9160" spans="1:2">
      <c r="A9160" s="83"/>
      <c r="B9160" s="83"/>
    </row>
    <row r="9161" spans="1:2">
      <c r="A9161" s="83"/>
      <c r="B9161" s="83"/>
    </row>
    <row r="9162" spans="1:2">
      <c r="A9162" s="83"/>
      <c r="B9162" s="83"/>
    </row>
    <row r="9163" spans="1:2">
      <c r="A9163" s="83"/>
      <c r="B9163" s="83"/>
    </row>
    <row r="9164" spans="1:2">
      <c r="A9164" s="83"/>
      <c r="B9164" s="83"/>
    </row>
    <row r="9165" spans="1:2">
      <c r="A9165" s="83"/>
      <c r="B9165" s="83"/>
    </row>
    <row r="9166" spans="1:2">
      <c r="A9166" s="83"/>
      <c r="B9166" s="83"/>
    </row>
    <row r="9167" spans="1:2">
      <c r="A9167" s="83"/>
      <c r="B9167" s="83"/>
    </row>
    <row r="9168" spans="1:2">
      <c r="A9168" s="83"/>
      <c r="B9168" s="83"/>
    </row>
    <row r="9169" spans="1:2">
      <c r="A9169" s="83"/>
      <c r="B9169" s="83"/>
    </row>
    <row r="9170" spans="1:2">
      <c r="A9170" s="83"/>
      <c r="B9170" s="83"/>
    </row>
    <row r="9171" spans="1:2">
      <c r="A9171" s="83"/>
      <c r="B9171" s="83"/>
    </row>
    <row r="9172" spans="1:2">
      <c r="A9172" s="83"/>
      <c r="B9172" s="83"/>
    </row>
    <row r="9173" spans="1:2">
      <c r="A9173" s="83"/>
      <c r="B9173" s="83"/>
    </row>
    <row r="9174" spans="1:2">
      <c r="A9174" s="83"/>
      <c r="B9174" s="83"/>
    </row>
    <row r="9175" spans="1:2">
      <c r="A9175" s="83"/>
      <c r="B9175" s="83"/>
    </row>
    <row r="9176" spans="1:2">
      <c r="A9176" s="83"/>
      <c r="B9176" s="83"/>
    </row>
    <row r="9177" spans="1:2">
      <c r="A9177" s="83"/>
      <c r="B9177" s="83"/>
    </row>
    <row r="9178" spans="1:2">
      <c r="A9178" s="83"/>
      <c r="B9178" s="83"/>
    </row>
    <row r="9179" spans="1:2">
      <c r="A9179" s="83"/>
      <c r="B9179" s="83"/>
    </row>
    <row r="9180" spans="1:2">
      <c r="A9180" s="83"/>
      <c r="B9180" s="83"/>
    </row>
    <row r="9181" spans="1:2">
      <c r="A9181" s="83"/>
      <c r="B9181" s="83"/>
    </row>
    <row r="9182" spans="1:2">
      <c r="A9182" s="83"/>
      <c r="B9182" s="83"/>
    </row>
    <row r="9183" spans="1:2">
      <c r="A9183" s="83"/>
      <c r="B9183" s="83"/>
    </row>
    <row r="9184" spans="1:2">
      <c r="A9184" s="83"/>
      <c r="B9184" s="83"/>
    </row>
    <row r="9185" spans="1:2">
      <c r="A9185" s="83"/>
      <c r="B9185" s="83"/>
    </row>
    <row r="9186" spans="1:2">
      <c r="A9186" s="83"/>
      <c r="B9186" s="83"/>
    </row>
    <row r="9187" spans="1:2">
      <c r="A9187" s="83"/>
      <c r="B9187" s="83"/>
    </row>
    <row r="9188" spans="1:2">
      <c r="A9188" s="83"/>
      <c r="B9188" s="83"/>
    </row>
    <row r="9189" spans="1:2">
      <c r="A9189" s="83"/>
      <c r="B9189" s="83"/>
    </row>
    <row r="9190" spans="1:2">
      <c r="A9190" s="83"/>
      <c r="B9190" s="83"/>
    </row>
    <row r="9191" spans="1:2">
      <c r="A9191" s="83"/>
      <c r="B9191" s="83"/>
    </row>
    <row r="9192" spans="1:2">
      <c r="A9192" s="83"/>
      <c r="B9192" s="83"/>
    </row>
    <row r="9193" spans="1:2">
      <c r="A9193" s="83"/>
      <c r="B9193" s="83"/>
    </row>
    <row r="9194" spans="1:2">
      <c r="A9194" s="83"/>
      <c r="B9194" s="83"/>
    </row>
    <row r="9195" spans="1:2">
      <c r="A9195" s="83"/>
      <c r="B9195" s="83"/>
    </row>
    <row r="9196" spans="1:2">
      <c r="A9196" s="83"/>
      <c r="B9196" s="83"/>
    </row>
    <row r="9197" spans="1:2">
      <c r="A9197" s="83"/>
      <c r="B9197" s="83"/>
    </row>
    <row r="9198" spans="1:2">
      <c r="A9198" s="83"/>
      <c r="B9198" s="83"/>
    </row>
    <row r="9199" spans="1:2">
      <c r="A9199" s="83"/>
      <c r="B9199" s="83"/>
    </row>
    <row r="9200" spans="1:2">
      <c r="A9200" s="83"/>
      <c r="B9200" s="83"/>
    </row>
    <row r="9201" spans="1:2">
      <c r="A9201" s="83"/>
      <c r="B9201" s="83"/>
    </row>
    <row r="9202" spans="1:2">
      <c r="A9202" s="83"/>
      <c r="B9202" s="83"/>
    </row>
    <row r="9203" spans="1:2">
      <c r="A9203" s="83"/>
      <c r="B9203" s="83"/>
    </row>
    <row r="9204" spans="1:2">
      <c r="A9204" s="83"/>
      <c r="B9204" s="83"/>
    </row>
    <row r="9205" spans="1:2">
      <c r="A9205" s="83"/>
      <c r="B9205" s="83"/>
    </row>
    <row r="9206" spans="1:2">
      <c r="A9206" s="83"/>
      <c r="B9206" s="83"/>
    </row>
    <row r="9207" spans="1:2">
      <c r="A9207" s="83"/>
      <c r="B9207" s="83"/>
    </row>
    <row r="9208" spans="1:2">
      <c r="A9208" s="83"/>
      <c r="B9208" s="83"/>
    </row>
    <row r="9209" spans="1:2">
      <c r="A9209" s="83"/>
      <c r="B9209" s="83"/>
    </row>
    <row r="9210" spans="1:2">
      <c r="A9210" s="83"/>
      <c r="B9210" s="83"/>
    </row>
    <row r="9211" spans="1:2">
      <c r="A9211" s="83"/>
      <c r="B9211" s="83"/>
    </row>
    <row r="9212" spans="1:2">
      <c r="A9212" s="83"/>
      <c r="B9212" s="83"/>
    </row>
    <row r="9213" spans="1:2">
      <c r="A9213" s="83"/>
      <c r="B9213" s="83"/>
    </row>
    <row r="9214" spans="1:2">
      <c r="A9214" s="83"/>
      <c r="B9214" s="83"/>
    </row>
    <row r="9215" spans="1:2">
      <c r="A9215" s="83"/>
      <c r="B9215" s="83"/>
    </row>
    <row r="9216" spans="1:2">
      <c r="A9216" s="83"/>
      <c r="B9216" s="83"/>
    </row>
    <row r="9217" spans="1:2">
      <c r="A9217" s="83"/>
      <c r="B9217" s="83"/>
    </row>
    <row r="9218" spans="1:2">
      <c r="A9218" s="83"/>
      <c r="B9218" s="83"/>
    </row>
    <row r="9219" spans="1:2">
      <c r="A9219" s="83"/>
      <c r="B9219" s="83"/>
    </row>
    <row r="9220" spans="1:2">
      <c r="A9220" s="83"/>
      <c r="B9220" s="83"/>
    </row>
    <row r="9221" spans="1:2">
      <c r="A9221" s="83"/>
      <c r="B9221" s="83"/>
    </row>
    <row r="9222" spans="1:2">
      <c r="A9222" s="83"/>
      <c r="B9222" s="83"/>
    </row>
    <row r="9223" spans="1:2">
      <c r="A9223" s="83"/>
      <c r="B9223" s="83"/>
    </row>
    <row r="9224" spans="1:2">
      <c r="A9224" s="83"/>
      <c r="B9224" s="83"/>
    </row>
    <row r="9225" spans="1:2">
      <c r="A9225" s="83"/>
      <c r="B9225" s="83"/>
    </row>
    <row r="9226" spans="1:2">
      <c r="A9226" s="83"/>
      <c r="B9226" s="83"/>
    </row>
    <row r="9227" spans="1:2">
      <c r="A9227" s="83"/>
      <c r="B9227" s="83"/>
    </row>
    <row r="9228" spans="1:2">
      <c r="A9228" s="83"/>
      <c r="B9228" s="83"/>
    </row>
    <row r="9229" spans="1:2">
      <c r="A9229" s="83"/>
      <c r="B9229" s="83"/>
    </row>
    <row r="9230" spans="1:2">
      <c r="A9230" s="83"/>
      <c r="B9230" s="83"/>
    </row>
    <row r="9231" spans="1:2">
      <c r="A9231" s="83"/>
      <c r="B9231" s="83"/>
    </row>
    <row r="9232" spans="1:2">
      <c r="A9232" s="83"/>
      <c r="B9232" s="83"/>
    </row>
    <row r="9233" spans="1:2">
      <c r="A9233" s="83"/>
      <c r="B9233" s="83"/>
    </row>
    <row r="9234" spans="1:2">
      <c r="A9234" s="83"/>
      <c r="B9234" s="83"/>
    </row>
    <row r="9235" spans="1:2">
      <c r="A9235" s="83"/>
      <c r="B9235" s="83"/>
    </row>
    <row r="9236" spans="1:2">
      <c r="A9236" s="83"/>
      <c r="B9236" s="83"/>
    </row>
    <row r="9237" spans="1:2">
      <c r="A9237" s="83"/>
      <c r="B9237" s="83"/>
    </row>
    <row r="9238" spans="1:2">
      <c r="A9238" s="83"/>
      <c r="B9238" s="83"/>
    </row>
    <row r="9239" spans="1:2">
      <c r="A9239" s="83"/>
      <c r="B9239" s="83"/>
    </row>
    <row r="9240" spans="1:2">
      <c r="A9240" s="83"/>
      <c r="B9240" s="83"/>
    </row>
    <row r="9241" spans="1:2">
      <c r="A9241" s="83"/>
      <c r="B9241" s="83"/>
    </row>
    <row r="9242" spans="1:2">
      <c r="A9242" s="83"/>
      <c r="B9242" s="83"/>
    </row>
    <row r="9243" spans="1:2">
      <c r="A9243" s="83"/>
      <c r="B9243" s="83"/>
    </row>
    <row r="9244" spans="1:2">
      <c r="A9244" s="83"/>
      <c r="B9244" s="83"/>
    </row>
    <row r="9245" spans="1:2">
      <c r="A9245" s="83"/>
      <c r="B9245" s="83"/>
    </row>
    <row r="9246" spans="1:2">
      <c r="A9246" s="83"/>
      <c r="B9246" s="83"/>
    </row>
    <row r="9247" spans="1:2">
      <c r="A9247" s="83"/>
      <c r="B9247" s="83"/>
    </row>
    <row r="9248" spans="1:2">
      <c r="A9248" s="83"/>
      <c r="B9248" s="83"/>
    </row>
    <row r="9249" spans="1:2">
      <c r="A9249" s="83"/>
      <c r="B9249" s="83"/>
    </row>
    <row r="9250" spans="1:2">
      <c r="A9250" s="83"/>
      <c r="B9250" s="83"/>
    </row>
    <row r="9251" spans="1:2">
      <c r="A9251" s="83"/>
      <c r="B9251" s="83"/>
    </row>
    <row r="9252" spans="1:2">
      <c r="A9252" s="83"/>
      <c r="B9252" s="83"/>
    </row>
    <row r="9253" spans="1:2">
      <c r="A9253" s="83"/>
      <c r="B9253" s="83"/>
    </row>
    <row r="9254" spans="1:2">
      <c r="A9254" s="83"/>
      <c r="B9254" s="83"/>
    </row>
    <row r="9255" spans="1:2">
      <c r="A9255" s="83"/>
      <c r="B9255" s="83"/>
    </row>
    <row r="9256" spans="1:2">
      <c r="A9256" s="83"/>
      <c r="B9256" s="83"/>
    </row>
    <row r="9257" spans="1:2">
      <c r="A9257" s="83"/>
      <c r="B9257" s="83"/>
    </row>
    <row r="9258" spans="1:2">
      <c r="A9258" s="83"/>
      <c r="B9258" s="83"/>
    </row>
    <row r="9259" spans="1:2">
      <c r="A9259" s="83"/>
      <c r="B9259" s="83"/>
    </row>
    <row r="9260" spans="1:2">
      <c r="A9260" s="83"/>
      <c r="B9260" s="83"/>
    </row>
    <row r="9261" spans="1:2">
      <c r="A9261" s="83"/>
      <c r="B9261" s="83"/>
    </row>
    <row r="9262" spans="1:2">
      <c r="A9262" s="83"/>
      <c r="B9262" s="83"/>
    </row>
    <row r="9263" spans="1:2">
      <c r="A9263" s="83"/>
      <c r="B9263" s="83"/>
    </row>
    <row r="9264" spans="1:2">
      <c r="A9264" s="83"/>
      <c r="B9264" s="83"/>
    </row>
    <row r="9265" spans="1:2">
      <c r="A9265" s="83"/>
      <c r="B9265" s="83"/>
    </row>
    <row r="9266" spans="1:2">
      <c r="A9266" s="83"/>
      <c r="B9266" s="83"/>
    </row>
    <row r="9267" spans="1:2">
      <c r="A9267" s="83"/>
      <c r="B9267" s="83"/>
    </row>
    <row r="9268" spans="1:2">
      <c r="A9268" s="83"/>
      <c r="B9268" s="83"/>
    </row>
    <row r="9269" spans="1:2">
      <c r="A9269" s="83"/>
      <c r="B9269" s="83"/>
    </row>
    <row r="9270" spans="1:2">
      <c r="A9270" s="83"/>
      <c r="B9270" s="83"/>
    </row>
    <row r="9271" spans="1:2">
      <c r="A9271" s="83"/>
      <c r="B9271" s="83"/>
    </row>
    <row r="9272" spans="1:2">
      <c r="A9272" s="83"/>
      <c r="B9272" s="83"/>
    </row>
    <row r="9273" spans="1:2">
      <c r="A9273" s="83"/>
      <c r="B9273" s="83"/>
    </row>
    <row r="9274" spans="1:2">
      <c r="A9274" s="83"/>
      <c r="B9274" s="83"/>
    </row>
    <row r="9275" spans="1:2">
      <c r="A9275" s="83"/>
      <c r="B9275" s="83"/>
    </row>
    <row r="9276" spans="1:2">
      <c r="A9276" s="83"/>
      <c r="B9276" s="83"/>
    </row>
    <row r="9277" spans="1:2">
      <c r="A9277" s="83"/>
      <c r="B9277" s="83"/>
    </row>
    <row r="9278" spans="1:2">
      <c r="A9278" s="83"/>
      <c r="B9278" s="83"/>
    </row>
    <row r="9279" spans="1:2">
      <c r="A9279" s="83"/>
      <c r="B9279" s="83"/>
    </row>
    <row r="9280" spans="1:2">
      <c r="A9280" s="83"/>
      <c r="B9280" s="83"/>
    </row>
    <row r="9281" spans="1:2">
      <c r="A9281" s="83"/>
      <c r="B9281" s="83"/>
    </row>
    <row r="9282" spans="1:2">
      <c r="A9282" s="83"/>
      <c r="B9282" s="83"/>
    </row>
    <row r="9283" spans="1:2">
      <c r="A9283" s="83"/>
      <c r="B9283" s="83"/>
    </row>
    <row r="9284" spans="1:2">
      <c r="A9284" s="83"/>
      <c r="B9284" s="83"/>
    </row>
    <row r="9285" spans="1:2">
      <c r="A9285" s="83"/>
      <c r="B9285" s="83"/>
    </row>
    <row r="9286" spans="1:2">
      <c r="A9286" s="83"/>
      <c r="B9286" s="83"/>
    </row>
    <row r="9287" spans="1:2">
      <c r="A9287" s="83"/>
      <c r="B9287" s="83"/>
    </row>
    <row r="9288" spans="1:2">
      <c r="A9288" s="83"/>
      <c r="B9288" s="83"/>
    </row>
    <row r="9289" spans="1:2">
      <c r="A9289" s="83"/>
      <c r="B9289" s="83"/>
    </row>
    <row r="9290" spans="1:2">
      <c r="A9290" s="83"/>
      <c r="B9290" s="83"/>
    </row>
    <row r="9291" spans="1:2">
      <c r="A9291" s="83"/>
      <c r="B9291" s="83"/>
    </row>
    <row r="9292" spans="1:2">
      <c r="A9292" s="83"/>
      <c r="B9292" s="83"/>
    </row>
    <row r="9293" spans="1:2">
      <c r="A9293" s="83"/>
      <c r="B9293" s="83"/>
    </row>
    <row r="9294" spans="1:2">
      <c r="A9294" s="83"/>
      <c r="B9294" s="83"/>
    </row>
    <row r="9295" spans="1:2">
      <c r="A9295" s="83"/>
      <c r="B9295" s="83"/>
    </row>
    <row r="9296" spans="1:2">
      <c r="A9296" s="83"/>
      <c r="B9296" s="83"/>
    </row>
    <row r="9297" spans="1:2">
      <c r="A9297" s="83"/>
      <c r="B9297" s="83"/>
    </row>
    <row r="9298" spans="1:2">
      <c r="A9298" s="83"/>
      <c r="B9298" s="83"/>
    </row>
    <row r="9299" spans="1:2">
      <c r="A9299" s="83"/>
      <c r="B9299" s="83"/>
    </row>
    <row r="9300" spans="1:2">
      <c r="A9300" s="83"/>
      <c r="B9300" s="83"/>
    </row>
    <row r="9301" spans="1:2">
      <c r="A9301" s="83"/>
      <c r="B9301" s="83"/>
    </row>
    <row r="9302" spans="1:2">
      <c r="A9302" s="83"/>
      <c r="B9302" s="83"/>
    </row>
    <row r="9303" spans="1:2">
      <c r="A9303" s="83"/>
      <c r="B9303" s="83"/>
    </row>
    <row r="9304" spans="1:2">
      <c r="A9304" s="83"/>
      <c r="B9304" s="83"/>
    </row>
    <row r="9305" spans="1:2">
      <c r="A9305" s="83"/>
      <c r="B9305" s="83"/>
    </row>
    <row r="9306" spans="1:2">
      <c r="A9306" s="83"/>
      <c r="B9306" s="83"/>
    </row>
    <row r="9307" spans="1:2">
      <c r="A9307" s="83"/>
      <c r="B9307" s="83"/>
    </row>
    <row r="9308" spans="1:2">
      <c r="A9308" s="83"/>
      <c r="B9308" s="83"/>
    </row>
    <row r="9309" spans="1:2">
      <c r="A9309" s="83"/>
      <c r="B9309" s="83"/>
    </row>
    <row r="9310" spans="1:2">
      <c r="A9310" s="83"/>
      <c r="B9310" s="83"/>
    </row>
    <row r="9311" spans="1:2">
      <c r="A9311" s="83"/>
      <c r="B9311" s="83"/>
    </row>
    <row r="9312" spans="1:2">
      <c r="A9312" s="83"/>
      <c r="B9312" s="83"/>
    </row>
    <row r="9313" spans="1:2">
      <c r="A9313" s="83"/>
      <c r="B9313" s="83"/>
    </row>
    <row r="9314" spans="1:2">
      <c r="A9314" s="83"/>
      <c r="B9314" s="83"/>
    </row>
    <row r="9315" spans="1:2">
      <c r="A9315" s="83"/>
      <c r="B9315" s="83"/>
    </row>
    <row r="9316" spans="1:2">
      <c r="A9316" s="83"/>
      <c r="B9316" s="83"/>
    </row>
    <row r="9317" spans="1:2">
      <c r="A9317" s="83"/>
      <c r="B9317" s="83"/>
    </row>
    <row r="9318" spans="1:2">
      <c r="A9318" s="83"/>
      <c r="B9318" s="83"/>
    </row>
    <row r="9319" spans="1:2">
      <c r="A9319" s="83"/>
      <c r="B9319" s="83"/>
    </row>
    <row r="9320" spans="1:2">
      <c r="A9320" s="83"/>
      <c r="B9320" s="83"/>
    </row>
    <row r="9321" spans="1:2">
      <c r="A9321" s="83"/>
      <c r="B9321" s="83"/>
    </row>
    <row r="9322" spans="1:2">
      <c r="A9322" s="83"/>
      <c r="B9322" s="83"/>
    </row>
    <row r="9323" spans="1:2">
      <c r="A9323" s="83"/>
      <c r="B9323" s="83"/>
    </row>
    <row r="9324" spans="1:2">
      <c r="A9324" s="83"/>
      <c r="B9324" s="83"/>
    </row>
    <row r="9325" spans="1:2">
      <c r="A9325" s="83"/>
      <c r="B9325" s="83"/>
    </row>
    <row r="9326" spans="1:2">
      <c r="A9326" s="83"/>
      <c r="B9326" s="83"/>
    </row>
    <row r="9327" spans="1:2">
      <c r="A9327" s="83"/>
      <c r="B9327" s="83"/>
    </row>
    <row r="9328" spans="1:2">
      <c r="A9328" s="83"/>
      <c r="B9328" s="83"/>
    </row>
    <row r="9329" spans="1:2">
      <c r="A9329" s="83"/>
      <c r="B9329" s="83"/>
    </row>
    <row r="9330" spans="1:2">
      <c r="A9330" s="83"/>
      <c r="B9330" s="83"/>
    </row>
    <row r="9331" spans="1:2">
      <c r="A9331" s="83"/>
      <c r="B9331" s="83"/>
    </row>
    <row r="9332" spans="1:2">
      <c r="A9332" s="83"/>
      <c r="B9332" s="83"/>
    </row>
    <row r="9333" spans="1:2">
      <c r="A9333" s="83"/>
      <c r="B9333" s="83"/>
    </row>
    <row r="9334" spans="1:2">
      <c r="A9334" s="83"/>
      <c r="B9334" s="83"/>
    </row>
    <row r="9335" spans="1:2">
      <c r="A9335" s="83"/>
      <c r="B9335" s="83"/>
    </row>
    <row r="9336" spans="1:2">
      <c r="A9336" s="83"/>
      <c r="B9336" s="83"/>
    </row>
    <row r="9337" spans="1:2">
      <c r="A9337" s="83"/>
      <c r="B9337" s="83"/>
    </row>
    <row r="9338" spans="1:2">
      <c r="A9338" s="83"/>
      <c r="B9338" s="83"/>
    </row>
    <row r="9339" spans="1:2">
      <c r="A9339" s="83"/>
      <c r="B9339" s="83"/>
    </row>
    <row r="9340" spans="1:2">
      <c r="A9340" s="83"/>
      <c r="B9340" s="83"/>
    </row>
    <row r="9341" spans="1:2">
      <c r="A9341" s="83"/>
      <c r="B9341" s="83"/>
    </row>
    <row r="9342" spans="1:2">
      <c r="A9342" s="83"/>
      <c r="B9342" s="83"/>
    </row>
    <row r="9343" spans="1:2">
      <c r="A9343" s="83"/>
      <c r="B9343" s="83"/>
    </row>
    <row r="9344" spans="1:2">
      <c r="A9344" s="83"/>
      <c r="B9344" s="83"/>
    </row>
    <row r="9345" spans="1:2">
      <c r="A9345" s="83"/>
      <c r="B9345" s="83"/>
    </row>
    <row r="9346" spans="1:2">
      <c r="A9346" s="83"/>
      <c r="B9346" s="83"/>
    </row>
    <row r="9347" spans="1:2">
      <c r="A9347" s="83"/>
      <c r="B9347" s="83"/>
    </row>
    <row r="9348" spans="1:2">
      <c r="A9348" s="83"/>
      <c r="B9348" s="83"/>
    </row>
    <row r="9349" spans="1:2">
      <c r="A9349" s="83"/>
      <c r="B9349" s="83"/>
    </row>
    <row r="9350" spans="1:2">
      <c r="A9350" s="83"/>
      <c r="B9350" s="83"/>
    </row>
    <row r="9351" spans="1:2">
      <c r="A9351" s="83"/>
      <c r="B9351" s="83"/>
    </row>
    <row r="9352" spans="1:2">
      <c r="A9352" s="83"/>
      <c r="B9352" s="83"/>
    </row>
    <row r="9353" spans="1:2">
      <c r="A9353" s="83"/>
      <c r="B9353" s="83"/>
    </row>
    <row r="9354" spans="1:2">
      <c r="A9354" s="83"/>
      <c r="B9354" s="83"/>
    </row>
    <row r="9355" spans="1:2">
      <c r="A9355" s="83"/>
      <c r="B9355" s="83"/>
    </row>
    <row r="9356" spans="1:2">
      <c r="A9356" s="83"/>
      <c r="B9356" s="83"/>
    </row>
    <row r="9357" spans="1:2">
      <c r="A9357" s="83"/>
      <c r="B9357" s="83"/>
    </row>
    <row r="9358" spans="1:2">
      <c r="A9358" s="83"/>
      <c r="B9358" s="83"/>
    </row>
    <row r="9359" spans="1:2">
      <c r="A9359" s="83"/>
      <c r="B9359" s="83"/>
    </row>
    <row r="9360" spans="1:2">
      <c r="A9360" s="83"/>
      <c r="B9360" s="83"/>
    </row>
    <row r="9361" spans="1:2">
      <c r="A9361" s="83"/>
      <c r="B9361" s="83"/>
    </row>
    <row r="9362" spans="1:2">
      <c r="A9362" s="83"/>
      <c r="B9362" s="83"/>
    </row>
    <row r="9363" spans="1:2">
      <c r="A9363" s="83"/>
      <c r="B9363" s="83"/>
    </row>
    <row r="9364" spans="1:2">
      <c r="A9364" s="83"/>
      <c r="B9364" s="83"/>
    </row>
    <row r="9365" spans="1:2">
      <c r="A9365" s="83"/>
      <c r="B9365" s="83"/>
    </row>
    <row r="9366" spans="1:2">
      <c r="A9366" s="83"/>
      <c r="B9366" s="83"/>
    </row>
    <row r="9367" spans="1:2">
      <c r="A9367" s="83"/>
      <c r="B9367" s="83"/>
    </row>
    <row r="9368" spans="1:2">
      <c r="A9368" s="83"/>
      <c r="B9368" s="83"/>
    </row>
    <row r="9369" spans="1:2">
      <c r="A9369" s="83"/>
      <c r="B9369" s="83"/>
    </row>
    <row r="9370" spans="1:2">
      <c r="A9370" s="83"/>
      <c r="B9370" s="83"/>
    </row>
    <row r="9371" spans="1:2">
      <c r="A9371" s="83"/>
      <c r="B9371" s="83"/>
    </row>
    <row r="9372" spans="1:2">
      <c r="A9372" s="83"/>
      <c r="B9372" s="83"/>
    </row>
    <row r="9373" spans="1:2">
      <c r="A9373" s="83"/>
      <c r="B9373" s="83"/>
    </row>
    <row r="9374" spans="1:2">
      <c r="A9374" s="83"/>
      <c r="B9374" s="83"/>
    </row>
    <row r="9375" spans="1:2">
      <c r="A9375" s="83"/>
      <c r="B9375" s="83"/>
    </row>
    <row r="9376" spans="1:2">
      <c r="A9376" s="83"/>
      <c r="B9376" s="83"/>
    </row>
    <row r="9377" spans="1:2">
      <c r="A9377" s="83"/>
      <c r="B9377" s="83"/>
    </row>
    <row r="9378" spans="1:2">
      <c r="A9378" s="83"/>
      <c r="B9378" s="83"/>
    </row>
    <row r="9379" spans="1:2">
      <c r="A9379" s="83"/>
      <c r="B9379" s="83"/>
    </row>
    <row r="9380" spans="1:2">
      <c r="A9380" s="83"/>
      <c r="B9380" s="83"/>
    </row>
    <row r="9381" spans="1:2">
      <c r="A9381" s="83"/>
      <c r="B9381" s="83"/>
    </row>
    <row r="9382" spans="1:2">
      <c r="A9382" s="83"/>
      <c r="B9382" s="83"/>
    </row>
    <row r="9383" spans="1:2">
      <c r="A9383" s="83"/>
      <c r="B9383" s="83"/>
    </row>
    <row r="9384" spans="1:2">
      <c r="A9384" s="83"/>
      <c r="B9384" s="83"/>
    </row>
    <row r="9385" spans="1:2">
      <c r="A9385" s="83"/>
      <c r="B9385" s="83"/>
    </row>
    <row r="9386" spans="1:2">
      <c r="A9386" s="83"/>
      <c r="B9386" s="83"/>
    </row>
    <row r="9387" spans="1:2">
      <c r="A9387" s="83"/>
      <c r="B9387" s="83"/>
    </row>
    <row r="9388" spans="1:2">
      <c r="A9388" s="83"/>
      <c r="B9388" s="83"/>
    </row>
    <row r="9389" spans="1:2">
      <c r="A9389" s="83"/>
      <c r="B9389" s="83"/>
    </row>
    <row r="9390" spans="1:2">
      <c r="A9390" s="83"/>
      <c r="B9390" s="83"/>
    </row>
    <row r="9391" spans="1:2">
      <c r="A9391" s="83"/>
      <c r="B9391" s="83"/>
    </row>
    <row r="9392" spans="1:2">
      <c r="A9392" s="83"/>
      <c r="B9392" s="83"/>
    </row>
    <row r="9393" spans="1:2">
      <c r="A9393" s="83"/>
      <c r="B9393" s="83"/>
    </row>
    <row r="9394" spans="1:2">
      <c r="A9394" s="83"/>
      <c r="B9394" s="83"/>
    </row>
    <row r="9395" spans="1:2">
      <c r="A9395" s="83"/>
      <c r="B9395" s="83"/>
    </row>
    <row r="9396" spans="1:2">
      <c r="A9396" s="83"/>
      <c r="B9396" s="83"/>
    </row>
    <row r="9397" spans="1:2">
      <c r="A9397" s="83"/>
      <c r="B9397" s="83"/>
    </row>
    <row r="9398" spans="1:2">
      <c r="A9398" s="83"/>
      <c r="B9398" s="83"/>
    </row>
    <row r="9399" spans="1:2">
      <c r="A9399" s="83"/>
      <c r="B9399" s="83"/>
    </row>
    <row r="9400" spans="1:2">
      <c r="A9400" s="83"/>
      <c r="B9400" s="83"/>
    </row>
    <row r="9401" spans="1:2">
      <c r="A9401" s="83"/>
      <c r="B9401" s="83"/>
    </row>
    <row r="9402" spans="1:2">
      <c r="A9402" s="83"/>
      <c r="B9402" s="83"/>
    </row>
    <row r="9403" spans="1:2">
      <c r="A9403" s="83"/>
      <c r="B9403" s="83"/>
    </row>
    <row r="9404" spans="1:2">
      <c r="A9404" s="83"/>
      <c r="B9404" s="83"/>
    </row>
    <row r="9405" spans="1:2">
      <c r="A9405" s="83"/>
      <c r="B9405" s="83"/>
    </row>
    <row r="9406" spans="1:2">
      <c r="A9406" s="83"/>
      <c r="B9406" s="83"/>
    </row>
    <row r="9407" spans="1:2">
      <c r="A9407" s="83"/>
      <c r="B9407" s="83"/>
    </row>
    <row r="9408" spans="1:2">
      <c r="A9408" s="83"/>
      <c r="B9408" s="83"/>
    </row>
    <row r="9409" spans="1:2">
      <c r="A9409" s="83"/>
      <c r="B9409" s="83"/>
    </row>
    <row r="9410" spans="1:2">
      <c r="A9410" s="83"/>
      <c r="B9410" s="83"/>
    </row>
    <row r="9411" spans="1:2">
      <c r="A9411" s="83"/>
      <c r="B9411" s="83"/>
    </row>
    <row r="9412" spans="1:2">
      <c r="A9412" s="83"/>
      <c r="B9412" s="83"/>
    </row>
    <row r="9413" spans="1:2">
      <c r="A9413" s="83"/>
      <c r="B9413" s="83"/>
    </row>
    <row r="9414" spans="1:2">
      <c r="A9414" s="83"/>
      <c r="B9414" s="83"/>
    </row>
    <row r="9415" spans="1:2">
      <c r="A9415" s="83"/>
      <c r="B9415" s="83"/>
    </row>
    <row r="9416" spans="1:2">
      <c r="A9416" s="83"/>
      <c r="B9416" s="83"/>
    </row>
    <row r="9417" spans="1:2">
      <c r="A9417" s="83"/>
      <c r="B9417" s="83"/>
    </row>
    <row r="9418" spans="1:2">
      <c r="A9418" s="83"/>
      <c r="B9418" s="83"/>
    </row>
    <row r="9419" spans="1:2">
      <c r="A9419" s="83"/>
      <c r="B9419" s="83"/>
    </row>
    <row r="9420" spans="1:2">
      <c r="A9420" s="83"/>
      <c r="B9420" s="83"/>
    </row>
    <row r="9421" spans="1:2">
      <c r="A9421" s="83"/>
      <c r="B9421" s="83"/>
    </row>
    <row r="9422" spans="1:2">
      <c r="A9422" s="83"/>
      <c r="B9422" s="83"/>
    </row>
    <row r="9423" spans="1:2">
      <c r="A9423" s="83"/>
      <c r="B9423" s="83"/>
    </row>
    <row r="9424" spans="1:2">
      <c r="A9424" s="83"/>
      <c r="B9424" s="83"/>
    </row>
    <row r="9425" spans="1:2">
      <c r="A9425" s="83"/>
      <c r="B9425" s="83"/>
    </row>
    <row r="9426" spans="1:2">
      <c r="A9426" s="83"/>
      <c r="B9426" s="83"/>
    </row>
    <row r="9427" spans="1:2">
      <c r="A9427" s="83"/>
      <c r="B9427" s="83"/>
    </row>
    <row r="9428" spans="1:2">
      <c r="A9428" s="83"/>
      <c r="B9428" s="83"/>
    </row>
    <row r="9429" spans="1:2">
      <c r="A9429" s="83"/>
      <c r="B9429" s="83"/>
    </row>
    <row r="9430" spans="1:2">
      <c r="A9430" s="83"/>
      <c r="B9430" s="83"/>
    </row>
    <row r="9431" spans="1:2">
      <c r="A9431" s="83"/>
      <c r="B9431" s="83"/>
    </row>
    <row r="9432" spans="1:2">
      <c r="A9432" s="83"/>
      <c r="B9432" s="83"/>
    </row>
    <row r="9433" spans="1:2">
      <c r="A9433" s="83"/>
      <c r="B9433" s="83"/>
    </row>
    <row r="9434" spans="1:2">
      <c r="A9434" s="83"/>
      <c r="B9434" s="83"/>
    </row>
    <row r="9435" spans="1:2">
      <c r="A9435" s="83"/>
      <c r="B9435" s="83"/>
    </row>
    <row r="9436" spans="1:2">
      <c r="A9436" s="83"/>
      <c r="B9436" s="83"/>
    </row>
    <row r="9437" spans="1:2">
      <c r="A9437" s="83"/>
      <c r="B9437" s="83"/>
    </row>
    <row r="9438" spans="1:2">
      <c r="A9438" s="83"/>
      <c r="B9438" s="83"/>
    </row>
    <row r="9439" spans="1:2">
      <c r="A9439" s="83"/>
      <c r="B9439" s="83"/>
    </row>
    <row r="9440" spans="1:2">
      <c r="A9440" s="83"/>
      <c r="B9440" s="83"/>
    </row>
    <row r="9441" spans="1:2">
      <c r="A9441" s="83"/>
      <c r="B9441" s="83"/>
    </row>
    <row r="9442" spans="1:2">
      <c r="A9442" s="83"/>
      <c r="B9442" s="83"/>
    </row>
    <row r="9443" spans="1:2">
      <c r="A9443" s="83"/>
      <c r="B9443" s="83"/>
    </row>
    <row r="9444" spans="1:2">
      <c r="A9444" s="83"/>
      <c r="B9444" s="83"/>
    </row>
    <row r="9445" spans="1:2">
      <c r="A9445" s="83"/>
      <c r="B9445" s="83"/>
    </row>
    <row r="9446" spans="1:2">
      <c r="A9446" s="83"/>
      <c r="B9446" s="83"/>
    </row>
    <row r="9447" spans="1:2">
      <c r="A9447" s="83"/>
      <c r="B9447" s="83"/>
    </row>
    <row r="9448" spans="1:2">
      <c r="A9448" s="83"/>
      <c r="B9448" s="83"/>
    </row>
    <row r="9449" spans="1:2">
      <c r="A9449" s="83"/>
      <c r="B9449" s="83"/>
    </row>
    <row r="9450" spans="1:2">
      <c r="A9450" s="83"/>
      <c r="B9450" s="83"/>
    </row>
    <row r="9451" spans="1:2">
      <c r="A9451" s="83"/>
      <c r="B9451" s="83"/>
    </row>
    <row r="9452" spans="1:2">
      <c r="A9452" s="83"/>
      <c r="B9452" s="83"/>
    </row>
    <row r="9453" spans="1:2">
      <c r="A9453" s="83"/>
      <c r="B9453" s="83"/>
    </row>
    <row r="9454" spans="1:2">
      <c r="A9454" s="83"/>
      <c r="B9454" s="83"/>
    </row>
    <row r="9455" spans="1:2">
      <c r="A9455" s="83"/>
      <c r="B9455" s="83"/>
    </row>
    <row r="9456" spans="1:2">
      <c r="A9456" s="83"/>
      <c r="B9456" s="83"/>
    </row>
    <row r="9457" spans="1:2">
      <c r="A9457" s="83"/>
      <c r="B9457" s="83"/>
    </row>
    <row r="9458" spans="1:2">
      <c r="A9458" s="83"/>
      <c r="B9458" s="83"/>
    </row>
    <row r="9459" spans="1:2">
      <c r="A9459" s="83"/>
      <c r="B9459" s="83"/>
    </row>
    <row r="9460" spans="1:2">
      <c r="A9460" s="83"/>
      <c r="B9460" s="83"/>
    </row>
    <row r="9461" spans="1:2">
      <c r="A9461" s="83"/>
      <c r="B9461" s="83"/>
    </row>
    <row r="9462" spans="1:2">
      <c r="A9462" s="83"/>
      <c r="B9462" s="83"/>
    </row>
    <row r="9463" spans="1:2">
      <c r="A9463" s="83"/>
      <c r="B9463" s="83"/>
    </row>
    <row r="9464" spans="1:2">
      <c r="A9464" s="83"/>
      <c r="B9464" s="83"/>
    </row>
    <row r="9465" spans="1:2">
      <c r="A9465" s="83"/>
      <c r="B9465" s="83"/>
    </row>
    <row r="9466" spans="1:2">
      <c r="A9466" s="83"/>
      <c r="B9466" s="83"/>
    </row>
    <row r="9467" spans="1:2">
      <c r="A9467" s="83"/>
      <c r="B9467" s="83"/>
    </row>
    <row r="9468" spans="1:2">
      <c r="A9468" s="83"/>
      <c r="B9468" s="83"/>
    </row>
    <row r="9469" spans="1:2">
      <c r="A9469" s="83"/>
      <c r="B9469" s="83"/>
    </row>
    <row r="9470" spans="1:2">
      <c r="A9470" s="83"/>
      <c r="B9470" s="83"/>
    </row>
    <row r="9471" spans="1:2">
      <c r="A9471" s="83"/>
      <c r="B9471" s="83"/>
    </row>
    <row r="9472" spans="1:2">
      <c r="A9472" s="83"/>
      <c r="B9472" s="83"/>
    </row>
    <row r="9473" spans="1:2">
      <c r="A9473" s="83"/>
      <c r="B9473" s="83"/>
    </row>
    <row r="9474" spans="1:2">
      <c r="A9474" s="83"/>
      <c r="B9474" s="83"/>
    </row>
    <row r="9475" spans="1:2">
      <c r="A9475" s="83"/>
      <c r="B9475" s="83"/>
    </row>
    <row r="9476" spans="1:2">
      <c r="A9476" s="83"/>
      <c r="B9476" s="83"/>
    </row>
    <row r="9477" spans="1:2">
      <c r="A9477" s="83"/>
      <c r="B9477" s="83"/>
    </row>
    <row r="9478" spans="1:2">
      <c r="A9478" s="83"/>
      <c r="B9478" s="83"/>
    </row>
    <row r="9479" spans="1:2">
      <c r="A9479" s="83"/>
      <c r="B9479" s="83"/>
    </row>
    <row r="9480" spans="1:2">
      <c r="A9480" s="83"/>
      <c r="B9480" s="83"/>
    </row>
    <row r="9481" spans="1:2">
      <c r="A9481" s="83"/>
      <c r="B9481" s="83"/>
    </row>
    <row r="9482" spans="1:2">
      <c r="A9482" s="83"/>
      <c r="B9482" s="83"/>
    </row>
    <row r="9483" spans="1:2">
      <c r="A9483" s="83"/>
      <c r="B9483" s="83"/>
    </row>
    <row r="9484" spans="1:2">
      <c r="A9484" s="83"/>
      <c r="B9484" s="83"/>
    </row>
    <row r="9485" spans="1:2">
      <c r="A9485" s="83"/>
      <c r="B9485" s="83"/>
    </row>
    <row r="9486" spans="1:2">
      <c r="A9486" s="83"/>
      <c r="B9486" s="83"/>
    </row>
    <row r="9487" spans="1:2">
      <c r="A9487" s="83"/>
      <c r="B9487" s="83"/>
    </row>
    <row r="9488" spans="1:2">
      <c r="A9488" s="83"/>
      <c r="B9488" s="83"/>
    </row>
    <row r="9489" spans="1:2">
      <c r="A9489" s="83"/>
      <c r="B9489" s="83"/>
    </row>
    <row r="9490" spans="1:2">
      <c r="A9490" s="83"/>
      <c r="B9490" s="83"/>
    </row>
    <row r="9491" spans="1:2">
      <c r="A9491" s="83"/>
      <c r="B9491" s="83"/>
    </row>
    <row r="9492" spans="1:2">
      <c r="A9492" s="83"/>
      <c r="B9492" s="83"/>
    </row>
    <row r="9493" spans="1:2">
      <c r="A9493" s="83"/>
      <c r="B9493" s="83"/>
    </row>
    <row r="9494" spans="1:2">
      <c r="A9494" s="83"/>
      <c r="B9494" s="83"/>
    </row>
    <row r="9495" spans="1:2">
      <c r="A9495" s="83"/>
      <c r="B9495" s="83"/>
    </row>
    <row r="9496" spans="1:2">
      <c r="A9496" s="83"/>
      <c r="B9496" s="83"/>
    </row>
    <row r="9497" spans="1:2">
      <c r="A9497" s="83"/>
      <c r="B9497" s="83"/>
    </row>
    <row r="9498" spans="1:2">
      <c r="A9498" s="83"/>
      <c r="B9498" s="83"/>
    </row>
    <row r="9499" spans="1:2">
      <c r="A9499" s="83"/>
      <c r="B9499" s="83"/>
    </row>
    <row r="9500" spans="1:2">
      <c r="A9500" s="83"/>
      <c r="B9500" s="83"/>
    </row>
    <row r="9501" spans="1:2">
      <c r="A9501" s="83"/>
      <c r="B9501" s="83"/>
    </row>
    <row r="9502" spans="1:2">
      <c r="A9502" s="83"/>
      <c r="B9502" s="83"/>
    </row>
    <row r="9503" spans="1:2">
      <c r="A9503" s="83"/>
      <c r="B9503" s="83"/>
    </row>
    <row r="9504" spans="1:2">
      <c r="A9504" s="83"/>
      <c r="B9504" s="83"/>
    </row>
    <row r="9505" spans="1:2">
      <c r="A9505" s="83"/>
      <c r="B9505" s="83"/>
    </row>
    <row r="9506" spans="1:2">
      <c r="A9506" s="83"/>
      <c r="B9506" s="83"/>
    </row>
    <row r="9507" spans="1:2">
      <c r="A9507" s="83"/>
      <c r="B9507" s="83"/>
    </row>
    <row r="9508" spans="1:2">
      <c r="A9508" s="83"/>
      <c r="B9508" s="83"/>
    </row>
    <row r="9509" spans="1:2">
      <c r="A9509" s="83"/>
      <c r="B9509" s="83"/>
    </row>
    <row r="9510" spans="1:2">
      <c r="A9510" s="83"/>
      <c r="B9510" s="83"/>
    </row>
    <row r="9511" spans="1:2">
      <c r="A9511" s="83"/>
      <c r="B9511" s="83"/>
    </row>
    <row r="9512" spans="1:2">
      <c r="A9512" s="83"/>
      <c r="B9512" s="83"/>
    </row>
    <row r="9513" spans="1:2">
      <c r="A9513" s="83"/>
      <c r="B9513" s="83"/>
    </row>
    <row r="9514" spans="1:2">
      <c r="A9514" s="83"/>
      <c r="B9514" s="83"/>
    </row>
    <row r="9515" spans="1:2">
      <c r="A9515" s="83"/>
      <c r="B9515" s="83"/>
    </row>
    <row r="9516" spans="1:2">
      <c r="A9516" s="83"/>
      <c r="B9516" s="83"/>
    </row>
    <row r="9517" spans="1:2">
      <c r="A9517" s="83"/>
      <c r="B9517" s="83"/>
    </row>
    <row r="9518" spans="1:2">
      <c r="A9518" s="83"/>
      <c r="B9518" s="83"/>
    </row>
    <row r="9519" spans="1:2">
      <c r="A9519" s="83"/>
      <c r="B9519" s="83"/>
    </row>
    <row r="9520" spans="1:2">
      <c r="A9520" s="83"/>
      <c r="B9520" s="83"/>
    </row>
    <row r="9521" spans="1:2">
      <c r="A9521" s="83"/>
      <c r="B9521" s="83"/>
    </row>
    <row r="9522" spans="1:2">
      <c r="A9522" s="83"/>
      <c r="B9522" s="83"/>
    </row>
    <row r="9523" spans="1:2">
      <c r="A9523" s="83"/>
      <c r="B9523" s="83"/>
    </row>
    <row r="9524" spans="1:2">
      <c r="A9524" s="83"/>
      <c r="B9524" s="83"/>
    </row>
    <row r="9525" spans="1:2">
      <c r="A9525" s="83"/>
      <c r="B9525" s="83"/>
    </row>
    <row r="9526" spans="1:2">
      <c r="A9526" s="83"/>
      <c r="B9526" s="83"/>
    </row>
    <row r="9527" spans="1:2">
      <c r="A9527" s="83"/>
      <c r="B9527" s="83"/>
    </row>
    <row r="9528" spans="1:2">
      <c r="A9528" s="83"/>
      <c r="B9528" s="83"/>
    </row>
    <row r="9529" spans="1:2">
      <c r="A9529" s="83"/>
      <c r="B9529" s="83"/>
    </row>
    <row r="9530" spans="1:2">
      <c r="A9530" s="83"/>
      <c r="B9530" s="83"/>
    </row>
    <row r="9531" spans="1:2">
      <c r="A9531" s="83"/>
      <c r="B9531" s="83"/>
    </row>
    <row r="9532" spans="1:2">
      <c r="A9532" s="83"/>
      <c r="B9532" s="83"/>
    </row>
    <row r="9533" spans="1:2">
      <c r="A9533" s="83"/>
      <c r="B9533" s="83"/>
    </row>
    <row r="9534" spans="1:2">
      <c r="A9534" s="83"/>
      <c r="B9534" s="83"/>
    </row>
    <row r="9535" spans="1:2">
      <c r="A9535" s="83"/>
      <c r="B9535" s="83"/>
    </row>
    <row r="9536" spans="1:2">
      <c r="A9536" s="83"/>
      <c r="B9536" s="83"/>
    </row>
    <row r="9537" spans="1:2">
      <c r="A9537" s="83"/>
      <c r="B9537" s="83"/>
    </row>
    <row r="9538" spans="1:2">
      <c r="A9538" s="83"/>
      <c r="B9538" s="83"/>
    </row>
    <row r="9539" spans="1:2">
      <c r="A9539" s="83"/>
      <c r="B9539" s="83"/>
    </row>
    <row r="9540" spans="1:2">
      <c r="A9540" s="83"/>
      <c r="B9540" s="83"/>
    </row>
    <row r="9541" spans="1:2">
      <c r="A9541" s="83"/>
      <c r="B9541" s="83"/>
    </row>
    <row r="9542" spans="1:2">
      <c r="A9542" s="83"/>
      <c r="B9542" s="83"/>
    </row>
    <row r="9543" spans="1:2">
      <c r="A9543" s="83"/>
      <c r="B9543" s="83"/>
    </row>
    <row r="9544" spans="1:2">
      <c r="A9544" s="83"/>
      <c r="B9544" s="83"/>
    </row>
    <row r="9545" spans="1:2">
      <c r="A9545" s="83"/>
      <c r="B9545" s="83"/>
    </row>
    <row r="9546" spans="1:2">
      <c r="A9546" s="83"/>
      <c r="B9546" s="83"/>
    </row>
    <row r="9547" spans="1:2">
      <c r="A9547" s="83"/>
      <c r="B9547" s="83"/>
    </row>
    <row r="9548" spans="1:2">
      <c r="A9548" s="83"/>
      <c r="B9548" s="83"/>
    </row>
    <row r="9549" spans="1:2">
      <c r="A9549" s="83"/>
      <c r="B9549" s="83"/>
    </row>
    <row r="9550" spans="1:2">
      <c r="A9550" s="83"/>
      <c r="B9550" s="83"/>
    </row>
    <row r="9551" spans="1:2">
      <c r="A9551" s="83"/>
      <c r="B9551" s="83"/>
    </row>
    <row r="9552" spans="1:2">
      <c r="A9552" s="83"/>
      <c r="B9552" s="83"/>
    </row>
    <row r="9553" spans="1:2">
      <c r="A9553" s="83"/>
      <c r="B9553" s="83"/>
    </row>
    <row r="9554" spans="1:2">
      <c r="A9554" s="83"/>
      <c r="B9554" s="83"/>
    </row>
    <row r="9555" spans="1:2">
      <c r="A9555" s="83"/>
      <c r="B9555" s="83"/>
    </row>
    <row r="9556" spans="1:2">
      <c r="A9556" s="83"/>
      <c r="B9556" s="83"/>
    </row>
    <row r="9557" spans="1:2">
      <c r="A9557" s="83"/>
      <c r="B9557" s="83"/>
    </row>
    <row r="9558" spans="1:2">
      <c r="A9558" s="83"/>
      <c r="B9558" s="83"/>
    </row>
    <row r="9559" spans="1:2">
      <c r="A9559" s="83"/>
      <c r="B9559" s="83"/>
    </row>
    <row r="9560" spans="1:2">
      <c r="A9560" s="83"/>
      <c r="B9560" s="83"/>
    </row>
    <row r="9561" spans="1:2">
      <c r="A9561" s="83"/>
      <c r="B9561" s="83"/>
    </row>
    <row r="9562" spans="1:2">
      <c r="A9562" s="83"/>
      <c r="B9562" s="83"/>
    </row>
    <row r="9563" spans="1:2">
      <c r="A9563" s="83"/>
      <c r="B9563" s="83"/>
    </row>
    <row r="9564" spans="1:2">
      <c r="A9564" s="83"/>
      <c r="B9564" s="83"/>
    </row>
    <row r="9565" spans="1:2">
      <c r="A9565" s="83"/>
      <c r="B9565" s="83"/>
    </row>
    <row r="9566" spans="1:2">
      <c r="A9566" s="83"/>
      <c r="B9566" s="83"/>
    </row>
    <row r="9567" spans="1:2">
      <c r="A9567" s="83"/>
      <c r="B9567" s="83"/>
    </row>
    <row r="9568" spans="1:2">
      <c r="A9568" s="83"/>
      <c r="B9568" s="83"/>
    </row>
    <row r="9569" spans="1:2">
      <c r="A9569" s="83"/>
      <c r="B9569" s="83"/>
    </row>
    <row r="9570" spans="1:2">
      <c r="A9570" s="83"/>
      <c r="B9570" s="83"/>
    </row>
    <row r="9571" spans="1:2">
      <c r="A9571" s="83"/>
      <c r="B9571" s="83"/>
    </row>
    <row r="9572" spans="1:2">
      <c r="A9572" s="83"/>
      <c r="B9572" s="83"/>
    </row>
    <row r="9573" spans="1:2">
      <c r="A9573" s="83"/>
      <c r="B9573" s="83"/>
    </row>
    <row r="9574" spans="1:2">
      <c r="A9574" s="83"/>
      <c r="B9574" s="83"/>
    </row>
    <row r="9575" spans="1:2">
      <c r="A9575" s="83"/>
      <c r="B9575" s="83"/>
    </row>
    <row r="9576" spans="1:2">
      <c r="A9576" s="83"/>
      <c r="B9576" s="83"/>
    </row>
    <row r="9577" spans="1:2">
      <c r="A9577" s="83"/>
      <c r="B9577" s="83"/>
    </row>
    <row r="9578" spans="1:2">
      <c r="A9578" s="83"/>
      <c r="B9578" s="83"/>
    </row>
    <row r="9579" spans="1:2">
      <c r="A9579" s="83"/>
      <c r="B9579" s="83"/>
    </row>
    <row r="9580" spans="1:2">
      <c r="A9580" s="83"/>
      <c r="B9580" s="83"/>
    </row>
    <row r="9581" spans="1:2">
      <c r="A9581" s="83"/>
      <c r="B9581" s="83"/>
    </row>
    <row r="9582" spans="1:2">
      <c r="A9582" s="83"/>
      <c r="B9582" s="83"/>
    </row>
    <row r="9583" spans="1:2">
      <c r="A9583" s="83"/>
      <c r="B9583" s="83"/>
    </row>
    <row r="9584" spans="1:2">
      <c r="A9584" s="83"/>
      <c r="B9584" s="83"/>
    </row>
    <row r="9585" spans="1:2">
      <c r="A9585" s="83"/>
      <c r="B9585" s="83"/>
    </row>
    <row r="9586" spans="1:2">
      <c r="A9586" s="83"/>
      <c r="B9586" s="83"/>
    </row>
    <row r="9587" spans="1:2">
      <c r="A9587" s="83"/>
      <c r="B9587" s="83"/>
    </row>
    <row r="9588" spans="1:2">
      <c r="A9588" s="83"/>
      <c r="B9588" s="83"/>
    </row>
    <row r="9589" spans="1:2">
      <c r="A9589" s="83"/>
      <c r="B9589" s="83"/>
    </row>
    <row r="9590" spans="1:2">
      <c r="A9590" s="83"/>
      <c r="B9590" s="83"/>
    </row>
    <row r="9591" spans="1:2">
      <c r="A9591" s="83"/>
      <c r="B9591" s="83"/>
    </row>
    <row r="9592" spans="1:2">
      <c r="A9592" s="83"/>
      <c r="B9592" s="83"/>
    </row>
    <row r="9593" spans="1:2">
      <c r="A9593" s="83"/>
      <c r="B9593" s="83"/>
    </row>
    <row r="9594" spans="1:2">
      <c r="A9594" s="83"/>
      <c r="B9594" s="83"/>
    </row>
    <row r="9595" spans="1:2">
      <c r="A9595" s="83"/>
      <c r="B9595" s="83"/>
    </row>
    <row r="9596" spans="1:2">
      <c r="A9596" s="83"/>
      <c r="B9596" s="83"/>
    </row>
    <row r="9597" spans="1:2">
      <c r="A9597" s="83"/>
      <c r="B9597" s="83"/>
    </row>
    <row r="9598" spans="1:2">
      <c r="A9598" s="83"/>
      <c r="B9598" s="83"/>
    </row>
    <row r="9599" spans="1:2">
      <c r="A9599" s="83"/>
      <c r="B9599" s="83"/>
    </row>
    <row r="9600" spans="1:2">
      <c r="A9600" s="83"/>
      <c r="B9600" s="83"/>
    </row>
    <row r="9601" spans="1:2">
      <c r="A9601" s="83"/>
      <c r="B9601" s="83"/>
    </row>
    <row r="9602" spans="1:2">
      <c r="A9602" s="83"/>
      <c r="B9602" s="83"/>
    </row>
    <row r="9603" spans="1:2">
      <c r="A9603" s="83"/>
      <c r="B9603" s="83"/>
    </row>
    <row r="9604" spans="1:2">
      <c r="A9604" s="83"/>
      <c r="B9604" s="83"/>
    </row>
    <row r="9605" spans="1:2">
      <c r="A9605" s="83"/>
      <c r="B9605" s="83"/>
    </row>
    <row r="9606" spans="1:2">
      <c r="A9606" s="83"/>
      <c r="B9606" s="83"/>
    </row>
    <row r="9607" spans="1:2">
      <c r="A9607" s="83"/>
      <c r="B9607" s="83"/>
    </row>
    <row r="9608" spans="1:2">
      <c r="A9608" s="83"/>
      <c r="B9608" s="83"/>
    </row>
    <row r="9609" spans="1:2">
      <c r="A9609" s="83"/>
      <c r="B9609" s="83"/>
    </row>
    <row r="9610" spans="1:2">
      <c r="A9610" s="83"/>
      <c r="B9610" s="83"/>
    </row>
    <row r="9611" spans="1:2">
      <c r="A9611" s="83"/>
      <c r="B9611" s="83"/>
    </row>
    <row r="9612" spans="1:2">
      <c r="A9612" s="83"/>
      <c r="B9612" s="83"/>
    </row>
    <row r="9613" spans="1:2">
      <c r="A9613" s="83"/>
      <c r="B9613" s="83"/>
    </row>
    <row r="9614" spans="1:2">
      <c r="A9614" s="83"/>
      <c r="B9614" s="83"/>
    </row>
    <row r="9615" spans="1:2">
      <c r="A9615" s="83"/>
      <c r="B9615" s="83"/>
    </row>
    <row r="9616" spans="1:2">
      <c r="A9616" s="83"/>
      <c r="B9616" s="83"/>
    </row>
    <row r="9617" spans="1:2">
      <c r="A9617" s="83"/>
      <c r="B9617" s="83"/>
    </row>
    <row r="9618" spans="1:2">
      <c r="A9618" s="83"/>
      <c r="B9618" s="83"/>
    </row>
    <row r="9619" spans="1:2">
      <c r="A9619" s="83"/>
      <c r="B9619" s="83"/>
    </row>
    <row r="9620" spans="1:2">
      <c r="A9620" s="83"/>
      <c r="B9620" s="83"/>
    </row>
    <row r="9621" spans="1:2">
      <c r="A9621" s="83"/>
      <c r="B9621" s="83"/>
    </row>
    <row r="9622" spans="1:2">
      <c r="A9622" s="83"/>
      <c r="B9622" s="83"/>
    </row>
    <row r="9623" spans="1:2">
      <c r="A9623" s="83"/>
      <c r="B9623" s="83"/>
    </row>
    <row r="9624" spans="1:2">
      <c r="A9624" s="83"/>
      <c r="B9624" s="83"/>
    </row>
    <row r="9625" spans="1:2">
      <c r="A9625" s="83"/>
      <c r="B9625" s="83"/>
    </row>
    <row r="9626" spans="1:2">
      <c r="A9626" s="83"/>
      <c r="B9626" s="83"/>
    </row>
    <row r="9627" spans="1:2">
      <c r="A9627" s="83"/>
      <c r="B9627" s="83"/>
    </row>
    <row r="9628" spans="1:2">
      <c r="A9628" s="83"/>
      <c r="B9628" s="83"/>
    </row>
    <row r="9629" spans="1:2">
      <c r="A9629" s="83"/>
      <c r="B9629" s="83"/>
    </row>
    <row r="9630" spans="1:2">
      <c r="A9630" s="83"/>
      <c r="B9630" s="83"/>
    </row>
    <row r="9631" spans="1:2">
      <c r="A9631" s="83"/>
      <c r="B9631" s="83"/>
    </row>
    <row r="9632" spans="1:2">
      <c r="A9632" s="83"/>
      <c r="B9632" s="83"/>
    </row>
    <row r="9633" spans="1:2">
      <c r="A9633" s="83"/>
      <c r="B9633" s="83"/>
    </row>
    <row r="9634" spans="1:2">
      <c r="A9634" s="83"/>
      <c r="B9634" s="83"/>
    </row>
    <row r="9635" spans="1:2">
      <c r="A9635" s="83"/>
      <c r="B9635" s="83"/>
    </row>
    <row r="9636" spans="1:2">
      <c r="A9636" s="83"/>
      <c r="B9636" s="83"/>
    </row>
    <row r="9637" spans="1:2">
      <c r="A9637" s="83"/>
      <c r="B9637" s="83"/>
    </row>
    <row r="9638" spans="1:2">
      <c r="A9638" s="83"/>
      <c r="B9638" s="83"/>
    </row>
    <row r="9639" spans="1:2">
      <c r="A9639" s="83"/>
      <c r="B9639" s="83"/>
    </row>
    <row r="9640" spans="1:2">
      <c r="A9640" s="83"/>
      <c r="B9640" s="83"/>
    </row>
    <row r="9641" spans="1:2">
      <c r="A9641" s="83"/>
      <c r="B9641" s="83"/>
    </row>
    <row r="9642" spans="1:2">
      <c r="A9642" s="83"/>
      <c r="B9642" s="83"/>
    </row>
    <row r="9643" spans="1:2">
      <c r="A9643" s="83"/>
      <c r="B9643" s="83"/>
    </row>
    <row r="9644" spans="1:2">
      <c r="A9644" s="83"/>
      <c r="B9644" s="83"/>
    </row>
    <row r="9645" spans="1:2">
      <c r="A9645" s="83"/>
      <c r="B9645" s="83"/>
    </row>
    <row r="9646" spans="1:2">
      <c r="A9646" s="83"/>
      <c r="B9646" s="83"/>
    </row>
    <row r="9647" spans="1:2">
      <c r="A9647" s="83"/>
      <c r="B9647" s="83"/>
    </row>
    <row r="9648" spans="1:2">
      <c r="A9648" s="83"/>
      <c r="B9648" s="83"/>
    </row>
    <row r="9649" spans="1:2">
      <c r="A9649" s="83"/>
      <c r="B9649" s="83"/>
    </row>
    <row r="9650" spans="1:2">
      <c r="A9650" s="83"/>
      <c r="B9650" s="83"/>
    </row>
    <row r="9651" spans="1:2">
      <c r="A9651" s="83"/>
      <c r="B9651" s="83"/>
    </row>
    <row r="9652" spans="1:2">
      <c r="A9652" s="83"/>
      <c r="B9652" s="83"/>
    </row>
    <row r="9653" spans="1:2">
      <c r="A9653" s="83"/>
      <c r="B9653" s="83"/>
    </row>
    <row r="9654" spans="1:2">
      <c r="A9654" s="83"/>
      <c r="B9654" s="83"/>
    </row>
    <row r="9655" spans="1:2">
      <c r="A9655" s="83"/>
      <c r="B9655" s="83"/>
    </row>
    <row r="9656" spans="1:2">
      <c r="A9656" s="83"/>
      <c r="B9656" s="83"/>
    </row>
    <row r="9657" spans="1:2">
      <c r="A9657" s="83"/>
      <c r="B9657" s="83"/>
    </row>
    <row r="9658" spans="1:2">
      <c r="A9658" s="83"/>
      <c r="B9658" s="83"/>
    </row>
    <row r="9659" spans="1:2">
      <c r="A9659" s="83"/>
      <c r="B9659" s="83"/>
    </row>
    <row r="9660" spans="1:2">
      <c r="A9660" s="83"/>
      <c r="B9660" s="83"/>
    </row>
    <row r="9661" spans="1:2">
      <c r="A9661" s="83"/>
      <c r="B9661" s="83"/>
    </row>
    <row r="9662" spans="1:2">
      <c r="A9662" s="83"/>
      <c r="B9662" s="83"/>
    </row>
    <row r="9663" spans="1:2">
      <c r="A9663" s="83"/>
      <c r="B9663" s="83"/>
    </row>
    <row r="9664" spans="1:2">
      <c r="A9664" s="83"/>
      <c r="B9664" s="83"/>
    </row>
    <row r="9665" spans="1:2">
      <c r="A9665" s="83"/>
      <c r="B9665" s="83"/>
    </row>
    <row r="9666" spans="1:2">
      <c r="A9666" s="83"/>
      <c r="B9666" s="83"/>
    </row>
    <row r="9667" spans="1:2">
      <c r="A9667" s="83"/>
      <c r="B9667" s="83"/>
    </row>
    <row r="9668" spans="1:2">
      <c r="A9668" s="83"/>
      <c r="B9668" s="83"/>
    </row>
    <row r="9669" spans="1:2">
      <c r="A9669" s="83"/>
      <c r="B9669" s="83"/>
    </row>
    <row r="9670" spans="1:2">
      <c r="A9670" s="83"/>
      <c r="B9670" s="83"/>
    </row>
    <row r="9671" spans="1:2">
      <c r="A9671" s="83"/>
      <c r="B9671" s="83"/>
    </row>
    <row r="9672" spans="1:2">
      <c r="A9672" s="83"/>
      <c r="B9672" s="83"/>
    </row>
    <row r="9673" spans="1:2">
      <c r="A9673" s="83"/>
      <c r="B9673" s="83"/>
    </row>
    <row r="9674" spans="1:2">
      <c r="A9674" s="83"/>
      <c r="B9674" s="83"/>
    </row>
    <row r="9675" spans="1:2">
      <c r="A9675" s="83"/>
      <c r="B9675" s="83"/>
    </row>
    <row r="9676" spans="1:2">
      <c r="A9676" s="83"/>
      <c r="B9676" s="83"/>
    </row>
    <row r="9677" spans="1:2">
      <c r="A9677" s="83"/>
      <c r="B9677" s="83"/>
    </row>
    <row r="9678" spans="1:2">
      <c r="A9678" s="83"/>
      <c r="B9678" s="83"/>
    </row>
    <row r="9679" spans="1:2">
      <c r="A9679" s="83"/>
      <c r="B9679" s="83"/>
    </row>
    <row r="9680" spans="1:2">
      <c r="A9680" s="83"/>
      <c r="B9680" s="83"/>
    </row>
    <row r="9681" spans="1:2">
      <c r="A9681" s="83"/>
      <c r="B9681" s="83"/>
    </row>
    <row r="9682" spans="1:2">
      <c r="A9682" s="83"/>
      <c r="B9682" s="83"/>
    </row>
    <row r="9683" spans="1:2">
      <c r="A9683" s="83"/>
      <c r="B9683" s="83"/>
    </row>
    <row r="9684" spans="1:2">
      <c r="A9684" s="83"/>
      <c r="B9684" s="83"/>
    </row>
    <row r="9685" spans="1:2">
      <c r="A9685" s="83"/>
      <c r="B9685" s="83"/>
    </row>
    <row r="9686" spans="1:2">
      <c r="A9686" s="83"/>
      <c r="B9686" s="83"/>
    </row>
    <row r="9687" spans="1:2">
      <c r="A9687" s="83"/>
      <c r="B9687" s="83"/>
    </row>
    <row r="9688" spans="1:2">
      <c r="A9688" s="83"/>
      <c r="B9688" s="83"/>
    </row>
    <row r="9689" spans="1:2">
      <c r="A9689" s="83"/>
      <c r="B9689" s="83"/>
    </row>
    <row r="9690" spans="1:2">
      <c r="A9690" s="83"/>
      <c r="B9690" s="83"/>
    </row>
    <row r="9691" spans="1:2">
      <c r="A9691" s="83"/>
      <c r="B9691" s="83"/>
    </row>
    <row r="9692" spans="1:2">
      <c r="A9692" s="83"/>
      <c r="B9692" s="83"/>
    </row>
    <row r="9693" spans="1:2">
      <c r="A9693" s="83"/>
      <c r="B9693" s="83"/>
    </row>
    <row r="9694" spans="1:2">
      <c r="A9694" s="83"/>
      <c r="B9694" s="83"/>
    </row>
    <row r="9695" spans="1:2">
      <c r="A9695" s="83"/>
      <c r="B9695" s="83"/>
    </row>
    <row r="9696" spans="1:2">
      <c r="A9696" s="83"/>
      <c r="B9696" s="83"/>
    </row>
    <row r="9697" spans="1:2">
      <c r="A9697" s="83"/>
      <c r="B9697" s="83"/>
    </row>
    <row r="9698" spans="1:2">
      <c r="A9698" s="83"/>
      <c r="B9698" s="83"/>
    </row>
    <row r="9699" spans="1:2">
      <c r="A9699" s="83"/>
      <c r="B9699" s="83"/>
    </row>
    <row r="9700" spans="1:2">
      <c r="A9700" s="83"/>
      <c r="B9700" s="83"/>
    </row>
    <row r="9701" spans="1:2">
      <c r="A9701" s="83"/>
      <c r="B9701" s="83"/>
    </row>
    <row r="9702" spans="1:2">
      <c r="A9702" s="83"/>
      <c r="B9702" s="83"/>
    </row>
    <row r="9703" spans="1:2">
      <c r="A9703" s="83"/>
      <c r="B9703" s="83"/>
    </row>
    <row r="9704" spans="1:2">
      <c r="A9704" s="83"/>
      <c r="B9704" s="83"/>
    </row>
    <row r="9705" spans="1:2">
      <c r="A9705" s="83"/>
      <c r="B9705" s="83"/>
    </row>
    <row r="9706" spans="1:2">
      <c r="A9706" s="83"/>
      <c r="B9706" s="83"/>
    </row>
    <row r="9707" spans="1:2">
      <c r="A9707" s="83"/>
      <c r="B9707" s="83"/>
    </row>
    <row r="9708" spans="1:2">
      <c r="A9708" s="83"/>
      <c r="B9708" s="83"/>
    </row>
    <row r="9709" spans="1:2">
      <c r="A9709" s="83"/>
      <c r="B9709" s="83"/>
    </row>
    <row r="9710" spans="1:2">
      <c r="A9710" s="83"/>
      <c r="B9710" s="83"/>
    </row>
    <row r="9711" spans="1:2">
      <c r="A9711" s="83"/>
      <c r="B9711" s="83"/>
    </row>
    <row r="9712" spans="1:2">
      <c r="A9712" s="83"/>
      <c r="B9712" s="83"/>
    </row>
    <row r="9713" spans="1:2">
      <c r="A9713" s="83"/>
      <c r="B9713" s="83"/>
    </row>
    <row r="9714" spans="1:2">
      <c r="A9714" s="83"/>
      <c r="B9714" s="83"/>
    </row>
    <row r="9715" spans="1:2">
      <c r="A9715" s="83"/>
      <c r="B9715" s="83"/>
    </row>
    <row r="9716" spans="1:2">
      <c r="A9716" s="83"/>
      <c r="B9716" s="83"/>
    </row>
    <row r="9717" spans="1:2">
      <c r="A9717" s="83"/>
      <c r="B9717" s="83"/>
    </row>
    <row r="9718" spans="1:2">
      <c r="A9718" s="83"/>
      <c r="B9718" s="83"/>
    </row>
    <row r="9719" spans="1:2">
      <c r="A9719" s="83"/>
      <c r="B9719" s="83"/>
    </row>
    <row r="9720" spans="1:2">
      <c r="A9720" s="83"/>
      <c r="B9720" s="83"/>
    </row>
    <row r="9721" spans="1:2">
      <c r="A9721" s="83"/>
      <c r="B9721" s="83"/>
    </row>
    <row r="9722" spans="1:2">
      <c r="A9722" s="83"/>
      <c r="B9722" s="83"/>
    </row>
    <row r="9723" spans="1:2">
      <c r="A9723" s="83"/>
      <c r="B9723" s="83"/>
    </row>
    <row r="9724" spans="1:2">
      <c r="A9724" s="83"/>
      <c r="B9724" s="83"/>
    </row>
    <row r="9725" spans="1:2">
      <c r="A9725" s="83"/>
      <c r="B9725" s="83"/>
    </row>
    <row r="9726" spans="1:2">
      <c r="A9726" s="83"/>
      <c r="B9726" s="83"/>
    </row>
    <row r="9727" spans="1:2">
      <c r="A9727" s="83"/>
      <c r="B9727" s="83"/>
    </row>
    <row r="9728" spans="1:2">
      <c r="A9728" s="83"/>
      <c r="B9728" s="83"/>
    </row>
    <row r="9729" spans="1:2">
      <c r="A9729" s="83"/>
      <c r="B9729" s="83"/>
    </row>
    <row r="9730" spans="1:2">
      <c r="A9730" s="83"/>
      <c r="B9730" s="83"/>
    </row>
    <row r="9731" spans="1:2">
      <c r="A9731" s="83"/>
      <c r="B9731" s="83"/>
    </row>
    <row r="9732" spans="1:2">
      <c r="A9732" s="83"/>
      <c r="B9732" s="83"/>
    </row>
    <row r="9733" spans="1:2">
      <c r="A9733" s="83"/>
      <c r="B9733" s="83"/>
    </row>
    <row r="9734" spans="1:2">
      <c r="A9734" s="83"/>
      <c r="B9734" s="83"/>
    </row>
    <row r="9735" spans="1:2">
      <c r="A9735" s="83"/>
      <c r="B9735" s="83"/>
    </row>
    <row r="9736" spans="1:2">
      <c r="A9736" s="83"/>
      <c r="B9736" s="83"/>
    </row>
    <row r="9737" spans="1:2">
      <c r="A9737" s="83"/>
      <c r="B9737" s="83"/>
    </row>
    <row r="9738" spans="1:2">
      <c r="A9738" s="83"/>
      <c r="B9738" s="83"/>
    </row>
    <row r="9739" spans="1:2">
      <c r="A9739" s="83"/>
      <c r="B9739" s="83"/>
    </row>
    <row r="9740" spans="1:2">
      <c r="A9740" s="83"/>
      <c r="B9740" s="83"/>
    </row>
    <row r="9741" spans="1:2">
      <c r="A9741" s="83"/>
      <c r="B9741" s="83"/>
    </row>
    <row r="9742" spans="1:2">
      <c r="A9742" s="83"/>
      <c r="B9742" s="83"/>
    </row>
    <row r="9743" spans="1:2">
      <c r="A9743" s="83"/>
      <c r="B9743" s="83"/>
    </row>
    <row r="9744" spans="1:2">
      <c r="A9744" s="83"/>
      <c r="B9744" s="83"/>
    </row>
    <row r="9745" spans="1:2">
      <c r="A9745" s="83"/>
      <c r="B9745" s="83"/>
    </row>
    <row r="9746" spans="1:2">
      <c r="A9746" s="83"/>
      <c r="B9746" s="83"/>
    </row>
    <row r="9747" spans="1:2">
      <c r="A9747" s="83"/>
      <c r="B9747" s="83"/>
    </row>
    <row r="9748" spans="1:2">
      <c r="A9748" s="83"/>
      <c r="B9748" s="83"/>
    </row>
    <row r="9749" spans="1:2">
      <c r="A9749" s="83"/>
      <c r="B9749" s="83"/>
    </row>
    <row r="9750" spans="1:2">
      <c r="A9750" s="83"/>
      <c r="B9750" s="83"/>
    </row>
    <row r="9751" spans="1:2">
      <c r="A9751" s="83"/>
      <c r="B9751" s="83"/>
    </row>
    <row r="9752" spans="1:2">
      <c r="A9752" s="83"/>
      <c r="B9752" s="83"/>
    </row>
    <row r="9753" spans="1:2">
      <c r="A9753" s="83"/>
      <c r="B9753" s="83"/>
    </row>
    <row r="9754" spans="1:2">
      <c r="A9754" s="83"/>
      <c r="B9754" s="83"/>
    </row>
    <row r="9755" spans="1:2">
      <c r="A9755" s="83"/>
      <c r="B9755" s="83"/>
    </row>
    <row r="9756" spans="1:2">
      <c r="A9756" s="83"/>
      <c r="B9756" s="83"/>
    </row>
    <row r="9757" spans="1:2">
      <c r="A9757" s="83"/>
      <c r="B9757" s="83"/>
    </row>
    <row r="9758" spans="1:2">
      <c r="A9758" s="83"/>
      <c r="B9758" s="83"/>
    </row>
    <row r="9759" spans="1:2">
      <c r="A9759" s="83"/>
      <c r="B9759" s="83"/>
    </row>
    <row r="9760" spans="1:2">
      <c r="A9760" s="83"/>
      <c r="B9760" s="83"/>
    </row>
    <row r="9761" spans="1:2">
      <c r="A9761" s="83"/>
      <c r="B9761" s="83"/>
    </row>
    <row r="9762" spans="1:2">
      <c r="A9762" s="83"/>
      <c r="B9762" s="83"/>
    </row>
    <row r="9763" spans="1:2">
      <c r="A9763" s="83"/>
      <c r="B9763" s="83"/>
    </row>
    <row r="9764" spans="1:2">
      <c r="A9764" s="83"/>
      <c r="B9764" s="83"/>
    </row>
    <row r="9765" spans="1:2">
      <c r="A9765" s="83"/>
      <c r="B9765" s="83"/>
    </row>
    <row r="9766" spans="1:2">
      <c r="A9766" s="83"/>
      <c r="B9766" s="83"/>
    </row>
    <row r="9767" spans="1:2">
      <c r="A9767" s="83"/>
      <c r="B9767" s="83"/>
    </row>
    <row r="9768" spans="1:2">
      <c r="A9768" s="83"/>
      <c r="B9768" s="83"/>
    </row>
    <row r="9769" spans="1:2">
      <c r="A9769" s="83"/>
      <c r="B9769" s="83"/>
    </row>
    <row r="9770" spans="1:2">
      <c r="A9770" s="83"/>
      <c r="B9770" s="83"/>
    </row>
    <row r="9771" spans="1:2">
      <c r="A9771" s="83"/>
      <c r="B9771" s="83"/>
    </row>
    <row r="9772" spans="1:2">
      <c r="A9772" s="83"/>
      <c r="B9772" s="83"/>
    </row>
    <row r="9773" spans="1:2">
      <c r="A9773" s="83"/>
      <c r="B9773" s="83"/>
    </row>
    <row r="9774" spans="1:2">
      <c r="A9774" s="83"/>
      <c r="B9774" s="83"/>
    </row>
    <row r="9775" spans="1:2">
      <c r="A9775" s="83"/>
      <c r="B9775" s="83"/>
    </row>
    <row r="9776" spans="1:2">
      <c r="A9776" s="83"/>
      <c r="B9776" s="83"/>
    </row>
    <row r="9777" spans="1:2">
      <c r="A9777" s="83"/>
      <c r="B9777" s="83"/>
    </row>
    <row r="9778" spans="1:2">
      <c r="A9778" s="83"/>
      <c r="B9778" s="83"/>
    </row>
    <row r="9779" spans="1:2">
      <c r="A9779" s="83"/>
      <c r="B9779" s="83"/>
    </row>
    <row r="9780" spans="1:2">
      <c r="A9780" s="83"/>
      <c r="B9780" s="83"/>
    </row>
    <row r="9781" spans="1:2">
      <c r="A9781" s="83"/>
      <c r="B9781" s="83"/>
    </row>
    <row r="9782" spans="1:2">
      <c r="A9782" s="83"/>
      <c r="B9782" s="83"/>
    </row>
    <row r="9783" spans="1:2">
      <c r="A9783" s="83"/>
      <c r="B9783" s="83"/>
    </row>
    <row r="9784" spans="1:2">
      <c r="A9784" s="83"/>
      <c r="B9784" s="83"/>
    </row>
    <row r="9785" spans="1:2">
      <c r="A9785" s="83"/>
      <c r="B9785" s="83"/>
    </row>
    <row r="9786" spans="1:2">
      <c r="A9786" s="83"/>
      <c r="B9786" s="83"/>
    </row>
    <row r="9787" spans="1:2">
      <c r="A9787" s="83"/>
      <c r="B9787" s="83"/>
    </row>
    <row r="9788" spans="1:2">
      <c r="A9788" s="83"/>
      <c r="B9788" s="83"/>
    </row>
    <row r="9789" spans="1:2">
      <c r="A9789" s="83"/>
      <c r="B9789" s="83"/>
    </row>
    <row r="9790" spans="1:2">
      <c r="A9790" s="83"/>
      <c r="B9790" s="83"/>
    </row>
    <row r="9791" spans="1:2">
      <c r="A9791" s="83"/>
      <c r="B9791" s="83"/>
    </row>
    <row r="9792" spans="1:2">
      <c r="A9792" s="83"/>
      <c r="B9792" s="83"/>
    </row>
    <row r="9793" spans="1:2">
      <c r="A9793" s="83"/>
      <c r="B9793" s="83"/>
    </row>
    <row r="9794" spans="1:2">
      <c r="A9794" s="83"/>
      <c r="B9794" s="83"/>
    </row>
    <row r="9795" spans="1:2">
      <c r="A9795" s="83"/>
      <c r="B9795" s="83"/>
    </row>
    <row r="9796" spans="1:2">
      <c r="A9796" s="83"/>
      <c r="B9796" s="83"/>
    </row>
    <row r="9797" spans="1:2">
      <c r="A9797" s="83"/>
      <c r="B9797" s="83"/>
    </row>
    <row r="9798" spans="1:2">
      <c r="A9798" s="83"/>
      <c r="B9798" s="83"/>
    </row>
    <row r="9799" spans="1:2">
      <c r="A9799" s="83"/>
      <c r="B9799" s="83"/>
    </row>
    <row r="9800" spans="1:2">
      <c r="A9800" s="83"/>
      <c r="B9800" s="83"/>
    </row>
    <row r="9801" spans="1:2">
      <c r="A9801" s="83"/>
      <c r="B9801" s="83"/>
    </row>
    <row r="9802" spans="1:2">
      <c r="A9802" s="83"/>
      <c r="B9802" s="83"/>
    </row>
    <row r="9803" spans="1:2">
      <c r="A9803" s="83"/>
      <c r="B9803" s="83"/>
    </row>
    <row r="9804" spans="1:2">
      <c r="A9804" s="83"/>
      <c r="B9804" s="83"/>
    </row>
    <row r="9805" spans="1:2">
      <c r="A9805" s="83"/>
      <c r="B9805" s="83"/>
    </row>
    <row r="9806" spans="1:2">
      <c r="A9806" s="83"/>
      <c r="B9806" s="83"/>
    </row>
    <row r="9807" spans="1:2">
      <c r="A9807" s="83"/>
      <c r="B9807" s="83"/>
    </row>
    <row r="9808" spans="1:2">
      <c r="A9808" s="83"/>
      <c r="B9808" s="83"/>
    </row>
    <row r="9809" spans="1:2">
      <c r="A9809" s="83"/>
      <c r="B9809" s="83"/>
    </row>
    <row r="9810" spans="1:2">
      <c r="A9810" s="83"/>
      <c r="B9810" s="83"/>
    </row>
    <row r="9811" spans="1:2">
      <c r="A9811" s="83"/>
      <c r="B9811" s="83"/>
    </row>
    <row r="9812" spans="1:2">
      <c r="A9812" s="83"/>
      <c r="B9812" s="83"/>
    </row>
    <row r="9813" spans="1:2">
      <c r="A9813" s="83"/>
      <c r="B9813" s="83"/>
    </row>
    <row r="9814" spans="1:2">
      <c r="A9814" s="83"/>
      <c r="B9814" s="83"/>
    </row>
    <row r="9815" spans="1:2">
      <c r="A9815" s="83"/>
      <c r="B9815" s="83"/>
    </row>
    <row r="9816" spans="1:2">
      <c r="A9816" s="83"/>
      <c r="B9816" s="83"/>
    </row>
    <row r="9817" spans="1:2">
      <c r="A9817" s="83"/>
      <c r="B9817" s="83"/>
    </row>
    <row r="9818" spans="1:2">
      <c r="A9818" s="83"/>
      <c r="B9818" s="83"/>
    </row>
    <row r="9819" spans="1:2">
      <c r="A9819" s="83"/>
      <c r="B9819" s="83"/>
    </row>
    <row r="9820" spans="1:2">
      <c r="A9820" s="83"/>
      <c r="B9820" s="83"/>
    </row>
    <row r="9821" spans="1:2">
      <c r="A9821" s="83"/>
      <c r="B9821" s="83"/>
    </row>
    <row r="9822" spans="1:2">
      <c r="A9822" s="83"/>
      <c r="B9822" s="83"/>
    </row>
    <row r="9823" spans="1:2">
      <c r="A9823" s="83"/>
      <c r="B9823" s="83"/>
    </row>
    <row r="9824" spans="1:2">
      <c r="A9824" s="83"/>
      <c r="B9824" s="83"/>
    </row>
    <row r="9825" spans="1:2">
      <c r="A9825" s="83"/>
      <c r="B9825" s="83"/>
    </row>
    <row r="9826" spans="1:2">
      <c r="A9826" s="83"/>
      <c r="B9826" s="83"/>
    </row>
    <row r="9827" spans="1:2">
      <c r="A9827" s="83"/>
      <c r="B9827" s="83"/>
    </row>
    <row r="9828" spans="1:2">
      <c r="A9828" s="83"/>
      <c r="B9828" s="83"/>
    </row>
    <row r="9829" spans="1:2">
      <c r="A9829" s="83"/>
      <c r="B9829" s="83"/>
    </row>
    <row r="9830" spans="1:2">
      <c r="A9830" s="83"/>
      <c r="B9830" s="83"/>
    </row>
    <row r="9831" spans="1:2">
      <c r="A9831" s="83"/>
      <c r="B9831" s="83"/>
    </row>
    <row r="9832" spans="1:2">
      <c r="A9832" s="83"/>
      <c r="B9832" s="83"/>
    </row>
    <row r="9833" spans="1:2">
      <c r="A9833" s="83"/>
      <c r="B9833" s="83"/>
    </row>
    <row r="9834" spans="1:2">
      <c r="A9834" s="83"/>
      <c r="B9834" s="83"/>
    </row>
    <row r="9835" spans="1:2">
      <c r="A9835" s="83"/>
      <c r="B9835" s="83"/>
    </row>
    <row r="9836" spans="1:2">
      <c r="A9836" s="83"/>
      <c r="B9836" s="83"/>
    </row>
    <row r="9837" spans="1:2">
      <c r="A9837" s="83"/>
      <c r="B9837" s="83"/>
    </row>
    <row r="9838" spans="1:2">
      <c r="A9838" s="83"/>
      <c r="B9838" s="83"/>
    </row>
    <row r="9839" spans="1:2">
      <c r="A9839" s="83"/>
      <c r="B9839" s="83"/>
    </row>
    <row r="9840" spans="1:2">
      <c r="A9840" s="83"/>
      <c r="B9840" s="83"/>
    </row>
    <row r="9841" spans="1:2">
      <c r="A9841" s="83"/>
      <c r="B9841" s="83"/>
    </row>
    <row r="9842" spans="1:2">
      <c r="A9842" s="83"/>
      <c r="B9842" s="83"/>
    </row>
    <row r="9843" spans="1:2">
      <c r="A9843" s="83"/>
      <c r="B9843" s="83"/>
    </row>
    <row r="9844" spans="1:2">
      <c r="A9844" s="83"/>
      <c r="B9844" s="83"/>
    </row>
    <row r="9845" spans="1:2">
      <c r="A9845" s="83"/>
      <c r="B9845" s="83"/>
    </row>
    <row r="9846" spans="1:2">
      <c r="A9846" s="83"/>
      <c r="B9846" s="83"/>
    </row>
    <row r="9847" spans="1:2">
      <c r="A9847" s="83"/>
      <c r="B9847" s="83"/>
    </row>
    <row r="9848" spans="1:2">
      <c r="A9848" s="83"/>
      <c r="B9848" s="83"/>
    </row>
    <row r="9849" spans="1:2">
      <c r="A9849" s="83"/>
      <c r="B9849" s="83"/>
    </row>
    <row r="9850" spans="1:2">
      <c r="A9850" s="83"/>
      <c r="B9850" s="83"/>
    </row>
    <row r="9851" spans="1:2">
      <c r="A9851" s="83"/>
      <c r="B9851" s="83"/>
    </row>
    <row r="9852" spans="1:2">
      <c r="A9852" s="83"/>
      <c r="B9852" s="83"/>
    </row>
    <row r="9853" spans="1:2">
      <c r="A9853" s="83"/>
      <c r="B9853" s="83"/>
    </row>
    <row r="9854" spans="1:2">
      <c r="A9854" s="83"/>
      <c r="B9854" s="83"/>
    </row>
    <row r="9855" spans="1:2">
      <c r="A9855" s="83"/>
      <c r="B9855" s="83"/>
    </row>
    <row r="9856" spans="1:2">
      <c r="A9856" s="83"/>
      <c r="B9856" s="83"/>
    </row>
    <row r="9857" spans="1:2">
      <c r="A9857" s="83"/>
      <c r="B9857" s="83"/>
    </row>
    <row r="9858" spans="1:2">
      <c r="A9858" s="83"/>
      <c r="B9858" s="83"/>
    </row>
    <row r="9859" spans="1:2">
      <c r="A9859" s="83"/>
      <c r="B9859" s="83"/>
    </row>
    <row r="9860" spans="1:2">
      <c r="A9860" s="83"/>
      <c r="B9860" s="83"/>
    </row>
    <row r="9861" spans="1:2">
      <c r="A9861" s="83"/>
      <c r="B9861" s="83"/>
    </row>
    <row r="9862" spans="1:2">
      <c r="A9862" s="83"/>
      <c r="B9862" s="83"/>
    </row>
    <row r="9863" spans="1:2">
      <c r="A9863" s="83"/>
      <c r="B9863" s="83"/>
    </row>
    <row r="9864" spans="1:2">
      <c r="A9864" s="83"/>
      <c r="B9864" s="83"/>
    </row>
    <row r="9865" spans="1:2">
      <c r="A9865" s="83"/>
      <c r="B9865" s="83"/>
    </row>
    <row r="9866" spans="1:2">
      <c r="A9866" s="83"/>
      <c r="B9866" s="83"/>
    </row>
    <row r="9867" spans="1:2">
      <c r="A9867" s="83"/>
      <c r="B9867" s="83"/>
    </row>
    <row r="9868" spans="1:2">
      <c r="A9868" s="83"/>
      <c r="B9868" s="83"/>
    </row>
    <row r="9869" spans="1:2">
      <c r="A9869" s="83"/>
      <c r="B9869" s="83"/>
    </row>
    <row r="9870" spans="1:2">
      <c r="A9870" s="83"/>
      <c r="B9870" s="83"/>
    </row>
    <row r="9871" spans="1:2">
      <c r="A9871" s="83"/>
      <c r="B9871" s="83"/>
    </row>
    <row r="9872" spans="1:2">
      <c r="A9872" s="83"/>
      <c r="B9872" s="83"/>
    </row>
    <row r="9873" spans="1:2">
      <c r="A9873" s="83"/>
      <c r="B9873" s="83"/>
    </row>
    <row r="9874" spans="1:2">
      <c r="A9874" s="83"/>
      <c r="B9874" s="83"/>
    </row>
    <row r="9875" spans="1:2">
      <c r="A9875" s="83"/>
      <c r="B9875" s="83"/>
    </row>
    <row r="9876" spans="1:2">
      <c r="A9876" s="83"/>
      <c r="B9876" s="83"/>
    </row>
    <row r="9877" spans="1:2">
      <c r="A9877" s="83"/>
      <c r="B9877" s="83"/>
    </row>
    <row r="9878" spans="1:2">
      <c r="A9878" s="83"/>
      <c r="B9878" s="83"/>
    </row>
    <row r="9879" spans="1:2">
      <c r="A9879" s="83"/>
      <c r="B9879" s="83"/>
    </row>
    <row r="9880" spans="1:2">
      <c r="A9880" s="83"/>
      <c r="B9880" s="83"/>
    </row>
    <row r="9881" spans="1:2">
      <c r="A9881" s="83"/>
      <c r="B9881" s="83"/>
    </row>
    <row r="9882" spans="1:2">
      <c r="A9882" s="83"/>
      <c r="B9882" s="83"/>
    </row>
    <row r="9883" spans="1:2">
      <c r="A9883" s="83"/>
      <c r="B9883" s="83"/>
    </row>
    <row r="9884" spans="1:2">
      <c r="A9884" s="83"/>
      <c r="B9884" s="83"/>
    </row>
    <row r="9885" spans="1:2">
      <c r="A9885" s="83"/>
      <c r="B9885" s="83"/>
    </row>
    <row r="9886" spans="1:2">
      <c r="A9886" s="83"/>
      <c r="B9886" s="83"/>
    </row>
    <row r="9887" spans="1:2">
      <c r="A9887" s="83"/>
      <c r="B9887" s="83"/>
    </row>
    <row r="9888" spans="1:2">
      <c r="A9888" s="83"/>
      <c r="B9888" s="83"/>
    </row>
    <row r="9889" spans="1:2">
      <c r="A9889" s="83"/>
      <c r="B9889" s="83"/>
    </row>
    <row r="9890" spans="1:2">
      <c r="A9890" s="83"/>
      <c r="B9890" s="83"/>
    </row>
    <row r="9891" spans="1:2">
      <c r="A9891" s="83"/>
      <c r="B9891" s="83"/>
    </row>
    <row r="9892" spans="1:2">
      <c r="A9892" s="83"/>
      <c r="B9892" s="83"/>
    </row>
    <row r="9893" spans="1:2">
      <c r="A9893" s="83"/>
      <c r="B9893" s="83"/>
    </row>
    <row r="9894" spans="1:2">
      <c r="A9894" s="83"/>
      <c r="B9894" s="83"/>
    </row>
    <row r="9895" spans="1:2">
      <c r="A9895" s="83"/>
      <c r="B9895" s="83"/>
    </row>
    <row r="9896" spans="1:2">
      <c r="A9896" s="83"/>
      <c r="B9896" s="83"/>
    </row>
    <row r="9897" spans="1:2">
      <c r="A9897" s="83"/>
      <c r="B9897" s="83"/>
    </row>
    <row r="9898" spans="1:2">
      <c r="A9898" s="83"/>
      <c r="B9898" s="83"/>
    </row>
    <row r="9899" spans="1:2">
      <c r="A9899" s="83"/>
      <c r="B9899" s="83"/>
    </row>
    <row r="9900" spans="1:2">
      <c r="A9900" s="83"/>
      <c r="B9900" s="83"/>
    </row>
    <row r="9901" spans="1:2">
      <c r="A9901" s="83"/>
      <c r="B9901" s="83"/>
    </row>
    <row r="9902" spans="1:2">
      <c r="A9902" s="83"/>
      <c r="B9902" s="83"/>
    </row>
    <row r="9903" spans="1:2">
      <c r="A9903" s="83"/>
      <c r="B9903" s="83"/>
    </row>
    <row r="9904" spans="1:2">
      <c r="A9904" s="83"/>
      <c r="B9904" s="83"/>
    </row>
    <row r="9905" spans="1:2">
      <c r="A9905" s="83"/>
      <c r="B9905" s="83"/>
    </row>
    <row r="9906" spans="1:2">
      <c r="A9906" s="83"/>
      <c r="B9906" s="83"/>
    </row>
    <row r="9907" spans="1:2">
      <c r="A9907" s="83"/>
      <c r="B9907" s="83"/>
    </row>
    <row r="9908" spans="1:2">
      <c r="A9908" s="83"/>
      <c r="B9908" s="83"/>
    </row>
    <row r="9909" spans="1:2">
      <c r="A9909" s="83"/>
      <c r="B9909" s="83"/>
    </row>
    <row r="9910" spans="1:2">
      <c r="A9910" s="83"/>
      <c r="B9910" s="83"/>
    </row>
    <row r="9911" spans="1:2">
      <c r="A9911" s="83"/>
      <c r="B9911" s="83"/>
    </row>
    <row r="9912" spans="1:2">
      <c r="A9912" s="83"/>
      <c r="B9912" s="83"/>
    </row>
    <row r="9913" spans="1:2">
      <c r="A9913" s="83"/>
      <c r="B9913" s="83"/>
    </row>
    <row r="9914" spans="1:2">
      <c r="A9914" s="83"/>
      <c r="B9914" s="83"/>
    </row>
    <row r="9915" spans="1:2">
      <c r="A9915" s="83"/>
      <c r="B9915" s="83"/>
    </row>
    <row r="9916" spans="1:2">
      <c r="A9916" s="83"/>
      <c r="B9916" s="83"/>
    </row>
    <row r="9917" spans="1:2">
      <c r="A9917" s="83"/>
      <c r="B9917" s="83"/>
    </row>
    <row r="9918" spans="1:2">
      <c r="A9918" s="83"/>
      <c r="B9918" s="83"/>
    </row>
    <row r="9919" spans="1:2">
      <c r="A9919" s="83"/>
      <c r="B9919" s="83"/>
    </row>
    <row r="9920" spans="1:2">
      <c r="A9920" s="83"/>
      <c r="B9920" s="83"/>
    </row>
    <row r="9921" spans="1:2">
      <c r="A9921" s="83"/>
      <c r="B9921" s="83"/>
    </row>
    <row r="9922" spans="1:2">
      <c r="A9922" s="83"/>
      <c r="B9922" s="83"/>
    </row>
    <row r="9923" spans="1:2">
      <c r="A9923" s="83"/>
      <c r="B9923" s="83"/>
    </row>
    <row r="9924" spans="1:2">
      <c r="A9924" s="83"/>
      <c r="B9924" s="83"/>
    </row>
    <row r="9925" spans="1:2">
      <c r="A9925" s="83"/>
      <c r="B9925" s="83"/>
    </row>
    <row r="9926" spans="1:2">
      <c r="A9926" s="83"/>
      <c r="B9926" s="83"/>
    </row>
    <row r="9927" spans="1:2">
      <c r="A9927" s="83"/>
      <c r="B9927" s="83"/>
    </row>
    <row r="9928" spans="1:2">
      <c r="A9928" s="83"/>
      <c r="B9928" s="83"/>
    </row>
    <row r="9929" spans="1:2">
      <c r="A9929" s="83"/>
      <c r="B9929" s="83"/>
    </row>
    <row r="9930" spans="1:2">
      <c r="A9930" s="83"/>
      <c r="B9930" s="83"/>
    </row>
    <row r="9931" spans="1:2">
      <c r="A9931" s="83"/>
      <c r="B9931" s="83"/>
    </row>
    <row r="9932" spans="1:2">
      <c r="A9932" s="83"/>
      <c r="B9932" s="83"/>
    </row>
    <row r="9933" spans="1:2">
      <c r="A9933" s="83"/>
      <c r="B9933" s="83"/>
    </row>
    <row r="9934" spans="1:2">
      <c r="A9934" s="83"/>
      <c r="B9934" s="83"/>
    </row>
    <row r="9935" spans="1:2">
      <c r="A9935" s="83"/>
      <c r="B9935" s="83"/>
    </row>
    <row r="9936" spans="1:2">
      <c r="A9936" s="83"/>
      <c r="B9936" s="83"/>
    </row>
    <row r="9937" spans="1:2">
      <c r="A9937" s="83"/>
      <c r="B9937" s="83"/>
    </row>
    <row r="9938" spans="1:2">
      <c r="A9938" s="83"/>
      <c r="B9938" s="83"/>
    </row>
    <row r="9939" spans="1:2">
      <c r="A9939" s="83"/>
      <c r="B9939" s="83"/>
    </row>
    <row r="9940" spans="1:2">
      <c r="A9940" s="83"/>
      <c r="B9940" s="83"/>
    </row>
    <row r="9941" spans="1:2">
      <c r="A9941" s="83"/>
      <c r="B9941" s="83"/>
    </row>
    <row r="9942" spans="1:2">
      <c r="A9942" s="83"/>
      <c r="B9942" s="83"/>
    </row>
    <row r="9943" spans="1:2">
      <c r="A9943" s="83"/>
      <c r="B9943" s="83"/>
    </row>
    <row r="9944" spans="1:2">
      <c r="A9944" s="83"/>
      <c r="B9944" s="83"/>
    </row>
    <row r="9945" spans="1:2">
      <c r="A9945" s="83"/>
      <c r="B9945" s="83"/>
    </row>
    <row r="9946" spans="1:2">
      <c r="A9946" s="83"/>
      <c r="B9946" s="83"/>
    </row>
    <row r="9947" spans="1:2">
      <c r="A9947" s="83"/>
      <c r="B9947" s="83"/>
    </row>
    <row r="9948" spans="1:2">
      <c r="A9948" s="83"/>
      <c r="B9948" s="83"/>
    </row>
    <row r="9949" spans="1:2">
      <c r="A9949" s="83"/>
      <c r="B9949" s="83"/>
    </row>
    <row r="9950" spans="1:2">
      <c r="A9950" s="83"/>
      <c r="B9950" s="83"/>
    </row>
    <row r="9951" spans="1:2">
      <c r="A9951" s="83"/>
      <c r="B9951" s="83"/>
    </row>
    <row r="9952" spans="1:2">
      <c r="A9952" s="83"/>
      <c r="B9952" s="83"/>
    </row>
    <row r="9953" spans="1:2">
      <c r="A9953" s="83"/>
      <c r="B9953" s="83"/>
    </row>
    <row r="9954" spans="1:2">
      <c r="A9954" s="83"/>
      <c r="B9954" s="83"/>
    </row>
    <row r="9955" spans="1:2">
      <c r="A9955" s="83"/>
      <c r="B9955" s="83"/>
    </row>
    <row r="9956" spans="1:2">
      <c r="A9956" s="83"/>
      <c r="B9956" s="83"/>
    </row>
    <row r="9957" spans="1:2">
      <c r="A9957" s="83"/>
      <c r="B9957" s="83"/>
    </row>
    <row r="9958" spans="1:2">
      <c r="A9958" s="83"/>
      <c r="B9958" s="83"/>
    </row>
    <row r="9959" spans="1:2">
      <c r="A9959" s="83"/>
      <c r="B9959" s="83"/>
    </row>
    <row r="9960" spans="1:2">
      <c r="A9960" s="83"/>
      <c r="B9960" s="83"/>
    </row>
    <row r="9961" spans="1:2">
      <c r="A9961" s="83"/>
      <c r="B9961" s="83"/>
    </row>
    <row r="9962" spans="1:2">
      <c r="A9962" s="83"/>
      <c r="B9962" s="83"/>
    </row>
    <row r="9963" spans="1:2">
      <c r="A9963" s="83"/>
      <c r="B9963" s="83"/>
    </row>
    <row r="9964" spans="1:2">
      <c r="A9964" s="83"/>
      <c r="B9964" s="83"/>
    </row>
    <row r="9965" spans="1:2">
      <c r="A9965" s="83"/>
      <c r="B9965" s="83"/>
    </row>
    <row r="9966" spans="1:2">
      <c r="A9966" s="83"/>
      <c r="B9966" s="83"/>
    </row>
    <row r="9967" spans="1:2">
      <c r="A9967" s="83"/>
      <c r="B9967" s="83"/>
    </row>
    <row r="9968" spans="1:2">
      <c r="A9968" s="83"/>
      <c r="B9968" s="83"/>
    </row>
    <row r="9969" spans="1:2">
      <c r="A9969" s="83"/>
      <c r="B9969" s="83"/>
    </row>
    <row r="9970" spans="1:2">
      <c r="A9970" s="83"/>
      <c r="B9970" s="83"/>
    </row>
    <row r="9971" spans="1:2">
      <c r="A9971" s="83"/>
      <c r="B9971" s="83"/>
    </row>
    <row r="9972" spans="1:2">
      <c r="A9972" s="83"/>
      <c r="B9972" s="83"/>
    </row>
    <row r="9973" spans="1:2">
      <c r="A9973" s="83"/>
      <c r="B9973" s="83"/>
    </row>
    <row r="9974" spans="1:2">
      <c r="A9974" s="83"/>
      <c r="B9974" s="83"/>
    </row>
    <row r="9975" spans="1:2">
      <c r="A9975" s="83"/>
      <c r="B9975" s="83"/>
    </row>
    <row r="9976" spans="1:2">
      <c r="A9976" s="83"/>
      <c r="B9976" s="83"/>
    </row>
    <row r="9977" spans="1:2">
      <c r="A9977" s="83"/>
      <c r="B9977" s="83"/>
    </row>
    <row r="9978" spans="1:2">
      <c r="A9978" s="83"/>
      <c r="B9978" s="83"/>
    </row>
    <row r="9979" spans="1:2">
      <c r="A9979" s="83"/>
      <c r="B9979" s="83"/>
    </row>
    <row r="9980" spans="1:2">
      <c r="A9980" s="83"/>
      <c r="B9980" s="83"/>
    </row>
    <row r="9981" spans="1:2">
      <c r="A9981" s="83"/>
      <c r="B9981" s="83"/>
    </row>
    <row r="9982" spans="1:2">
      <c r="A9982" s="83"/>
      <c r="B9982" s="83"/>
    </row>
    <row r="9983" spans="1:2">
      <c r="A9983" s="83"/>
      <c r="B9983" s="83"/>
    </row>
    <row r="9984" spans="1:2">
      <c r="A9984" s="83"/>
      <c r="B9984" s="83"/>
    </row>
    <row r="9985" spans="1:2">
      <c r="A9985" s="83"/>
      <c r="B9985" s="83"/>
    </row>
    <row r="9986" spans="1:2">
      <c r="A9986" s="83"/>
      <c r="B9986" s="83"/>
    </row>
    <row r="9987" spans="1:2">
      <c r="A9987" s="83"/>
      <c r="B9987" s="83"/>
    </row>
    <row r="9988" spans="1:2">
      <c r="A9988" s="83"/>
      <c r="B9988" s="83"/>
    </row>
    <row r="9989" spans="1:2">
      <c r="A9989" s="83"/>
      <c r="B9989" s="83"/>
    </row>
    <row r="9990" spans="1:2">
      <c r="A9990" s="83"/>
      <c r="B9990" s="83"/>
    </row>
    <row r="9991" spans="1:2">
      <c r="A9991" s="83"/>
      <c r="B9991" s="83"/>
    </row>
    <row r="9992" spans="1:2">
      <c r="A9992" s="83"/>
      <c r="B9992" s="83"/>
    </row>
    <row r="9993" spans="1:2">
      <c r="A9993" s="83"/>
      <c r="B9993" s="83"/>
    </row>
    <row r="9994" spans="1:2">
      <c r="A9994" s="83"/>
      <c r="B9994" s="83"/>
    </row>
    <row r="9995" spans="1:2">
      <c r="A9995" s="83"/>
      <c r="B9995" s="83"/>
    </row>
    <row r="9996" spans="1:2">
      <c r="A9996" s="83"/>
      <c r="B9996" s="83"/>
    </row>
    <row r="9997" spans="1:2">
      <c r="A9997" s="83"/>
      <c r="B9997" s="83"/>
    </row>
    <row r="9998" spans="1:2">
      <c r="A9998" s="83"/>
      <c r="B9998" s="83"/>
    </row>
    <row r="9999" spans="1:2">
      <c r="A9999" s="83"/>
      <c r="B9999" s="83"/>
    </row>
    <row r="10000" spans="1:2">
      <c r="A10000" s="83"/>
      <c r="B10000" s="83"/>
    </row>
    <row r="10001" spans="1:2">
      <c r="A10001" s="83"/>
      <c r="B10001" s="83"/>
    </row>
    <row r="10002" spans="1:2">
      <c r="A10002" s="83"/>
      <c r="B10002" s="83"/>
    </row>
    <row r="10003" spans="1:2">
      <c r="A10003" s="83"/>
      <c r="B10003" s="83"/>
    </row>
    <row r="10004" spans="1:2">
      <c r="A10004" s="83"/>
      <c r="B10004" s="83"/>
    </row>
    <row r="10005" spans="1:2">
      <c r="A10005" s="83"/>
      <c r="B10005" s="83"/>
    </row>
    <row r="10006" spans="1:2">
      <c r="A10006" s="83"/>
      <c r="B10006" s="83"/>
    </row>
    <row r="10007" spans="1:2">
      <c r="A10007" s="83"/>
      <c r="B10007" s="83"/>
    </row>
    <row r="10008" spans="1:2">
      <c r="A10008" s="83"/>
      <c r="B10008" s="83"/>
    </row>
    <row r="10009" spans="1:2">
      <c r="A10009" s="83"/>
      <c r="B10009" s="83"/>
    </row>
    <row r="10010" spans="1:2">
      <c r="A10010" s="83"/>
      <c r="B10010" s="83"/>
    </row>
    <row r="10011" spans="1:2">
      <c r="A10011" s="83"/>
      <c r="B10011" s="83"/>
    </row>
    <row r="10012" spans="1:2">
      <c r="A10012" s="83"/>
      <c r="B10012" s="83"/>
    </row>
    <row r="10013" spans="1:2">
      <c r="A10013" s="83"/>
      <c r="B10013" s="83"/>
    </row>
    <row r="10014" spans="1:2">
      <c r="A10014" s="83"/>
      <c r="B10014" s="83"/>
    </row>
    <row r="10015" spans="1:2">
      <c r="A10015" s="83"/>
      <c r="B10015" s="83"/>
    </row>
    <row r="10016" spans="1:2">
      <c r="A10016" s="83"/>
      <c r="B10016" s="83"/>
    </row>
    <row r="10017" spans="1:2">
      <c r="A10017" s="83"/>
      <c r="B10017" s="83"/>
    </row>
    <row r="10018" spans="1:2">
      <c r="A10018" s="83"/>
      <c r="B10018" s="83"/>
    </row>
    <row r="10019" spans="1:2">
      <c r="A10019" s="83"/>
      <c r="B10019" s="83"/>
    </row>
    <row r="10020" spans="1:2">
      <c r="A10020" s="83"/>
      <c r="B10020" s="83"/>
    </row>
    <row r="10021" spans="1:2">
      <c r="A10021" s="83"/>
      <c r="B10021" s="83"/>
    </row>
    <row r="10022" spans="1:2">
      <c r="A10022" s="83"/>
      <c r="B10022" s="83"/>
    </row>
    <row r="10023" spans="1:2">
      <c r="A10023" s="83"/>
      <c r="B10023" s="83"/>
    </row>
    <row r="10024" spans="1:2">
      <c r="A10024" s="83"/>
      <c r="B10024" s="83"/>
    </row>
    <row r="10025" spans="1:2">
      <c r="A10025" s="83"/>
      <c r="B10025" s="83"/>
    </row>
    <row r="10026" spans="1:2">
      <c r="A10026" s="83"/>
      <c r="B10026" s="83"/>
    </row>
    <row r="10027" spans="1:2">
      <c r="A10027" s="83"/>
      <c r="B10027" s="83"/>
    </row>
    <row r="10028" spans="1:2">
      <c r="A10028" s="83"/>
      <c r="B10028" s="83"/>
    </row>
    <row r="10029" spans="1:2">
      <c r="A10029" s="83"/>
      <c r="B10029" s="83"/>
    </row>
    <row r="10030" spans="1:2">
      <c r="A10030" s="83"/>
      <c r="B10030" s="83"/>
    </row>
    <row r="10031" spans="1:2">
      <c r="A10031" s="83"/>
      <c r="B10031" s="83"/>
    </row>
    <row r="10032" spans="1:2">
      <c r="A10032" s="83"/>
      <c r="B10032" s="83"/>
    </row>
    <row r="10033" spans="1:2">
      <c r="A10033" s="83"/>
      <c r="B10033" s="83"/>
    </row>
    <row r="10034" spans="1:2">
      <c r="A10034" s="83"/>
      <c r="B10034" s="83"/>
    </row>
    <row r="10035" spans="1:2">
      <c r="A10035" s="83"/>
      <c r="B10035" s="83"/>
    </row>
    <row r="10036" spans="1:2">
      <c r="A10036" s="83"/>
      <c r="B10036" s="83"/>
    </row>
    <row r="10037" spans="1:2">
      <c r="A10037" s="83"/>
      <c r="B10037" s="83"/>
    </row>
    <row r="10038" spans="1:2">
      <c r="A10038" s="83"/>
      <c r="B10038" s="83"/>
    </row>
    <row r="10039" spans="1:2">
      <c r="A10039" s="83"/>
      <c r="B10039" s="83"/>
    </row>
    <row r="10040" spans="1:2">
      <c r="A10040" s="83"/>
      <c r="B10040" s="83"/>
    </row>
    <row r="10041" spans="1:2">
      <c r="A10041" s="83"/>
      <c r="B10041" s="83"/>
    </row>
    <row r="10042" spans="1:2">
      <c r="A10042" s="83"/>
      <c r="B10042" s="83"/>
    </row>
    <row r="10043" spans="1:2">
      <c r="A10043" s="83"/>
      <c r="B10043" s="83"/>
    </row>
    <row r="10044" spans="1:2">
      <c r="A10044" s="83"/>
      <c r="B10044" s="83"/>
    </row>
    <row r="10045" spans="1:2">
      <c r="A10045" s="83"/>
      <c r="B10045" s="83"/>
    </row>
    <row r="10046" spans="1:2">
      <c r="A10046" s="83"/>
      <c r="B10046" s="83"/>
    </row>
    <row r="10047" spans="1:2">
      <c r="A10047" s="83"/>
      <c r="B10047" s="83"/>
    </row>
    <row r="10048" spans="1:2">
      <c r="A10048" s="83"/>
      <c r="B10048" s="83"/>
    </row>
    <row r="10049" spans="1:2">
      <c r="A10049" s="83"/>
      <c r="B10049" s="83"/>
    </row>
    <row r="10050" spans="1:2">
      <c r="A10050" s="83"/>
      <c r="B10050" s="83"/>
    </row>
    <row r="10051" spans="1:2">
      <c r="A10051" s="83"/>
      <c r="B10051" s="83"/>
    </row>
    <row r="10052" spans="1:2">
      <c r="A10052" s="83"/>
      <c r="B10052" s="83"/>
    </row>
    <row r="10053" spans="1:2">
      <c r="A10053" s="83"/>
      <c r="B10053" s="83"/>
    </row>
    <row r="10054" spans="1:2">
      <c r="A10054" s="83"/>
      <c r="B10054" s="83"/>
    </row>
    <row r="10055" spans="1:2">
      <c r="A10055" s="83"/>
      <c r="B10055" s="83"/>
    </row>
    <row r="10056" spans="1:2">
      <c r="A10056" s="83"/>
      <c r="B10056" s="83"/>
    </row>
    <row r="10057" spans="1:2">
      <c r="A10057" s="83"/>
      <c r="B10057" s="83"/>
    </row>
    <row r="10058" spans="1:2">
      <c r="A10058" s="83"/>
      <c r="B10058" s="83"/>
    </row>
    <row r="10059" spans="1:2">
      <c r="A10059" s="83"/>
      <c r="B10059" s="83"/>
    </row>
    <row r="10060" spans="1:2">
      <c r="A10060" s="83"/>
      <c r="B10060" s="83"/>
    </row>
    <row r="10061" spans="1:2">
      <c r="A10061" s="83"/>
      <c r="B10061" s="83"/>
    </row>
    <row r="10062" spans="1:2">
      <c r="A10062" s="83"/>
      <c r="B10062" s="83"/>
    </row>
    <row r="10063" spans="1:2">
      <c r="A10063" s="83"/>
      <c r="B10063" s="83"/>
    </row>
    <row r="10064" spans="1:2">
      <c r="A10064" s="83"/>
      <c r="B10064" s="83"/>
    </row>
    <row r="10065" spans="1:2">
      <c r="A10065" s="83"/>
      <c r="B10065" s="83"/>
    </row>
    <row r="10066" spans="1:2">
      <c r="A10066" s="83"/>
      <c r="B10066" s="83"/>
    </row>
    <row r="10067" spans="1:2">
      <c r="A10067" s="83"/>
      <c r="B10067" s="83"/>
    </row>
    <row r="10068" spans="1:2">
      <c r="A10068" s="83"/>
      <c r="B10068" s="83"/>
    </row>
    <row r="10069" spans="1:2">
      <c r="A10069" s="83"/>
      <c r="B10069" s="83"/>
    </row>
    <row r="10070" spans="1:2">
      <c r="A10070" s="83"/>
      <c r="B10070" s="83"/>
    </row>
    <row r="10071" spans="1:2">
      <c r="A10071" s="83"/>
      <c r="B10071" s="83"/>
    </row>
    <row r="10072" spans="1:2">
      <c r="A10072" s="83"/>
      <c r="B10072" s="83"/>
    </row>
    <row r="10073" spans="1:2">
      <c r="A10073" s="83"/>
      <c r="B10073" s="83"/>
    </row>
    <row r="10074" spans="1:2">
      <c r="A10074" s="83"/>
      <c r="B10074" s="83"/>
    </row>
    <row r="10075" spans="1:2">
      <c r="A10075" s="83"/>
      <c r="B10075" s="83"/>
    </row>
    <row r="10076" spans="1:2">
      <c r="A10076" s="83"/>
      <c r="B10076" s="83"/>
    </row>
    <row r="10077" spans="1:2">
      <c r="A10077" s="83"/>
      <c r="B10077" s="83"/>
    </row>
    <row r="10078" spans="1:2">
      <c r="A10078" s="83"/>
      <c r="B10078" s="83"/>
    </row>
    <row r="10079" spans="1:2">
      <c r="A10079" s="83"/>
      <c r="B10079" s="83"/>
    </row>
    <row r="10080" spans="1:2">
      <c r="A10080" s="83"/>
      <c r="B10080" s="83"/>
    </row>
    <row r="10081" spans="1:2">
      <c r="A10081" s="83"/>
      <c r="B10081" s="83"/>
    </row>
    <row r="10082" spans="1:2">
      <c r="A10082" s="83"/>
      <c r="B10082" s="83"/>
    </row>
    <row r="10083" spans="1:2">
      <c r="A10083" s="83"/>
      <c r="B10083" s="83"/>
    </row>
    <row r="10084" spans="1:2">
      <c r="A10084" s="83"/>
      <c r="B10084" s="83"/>
    </row>
    <row r="10085" spans="1:2">
      <c r="A10085" s="83"/>
      <c r="B10085" s="83"/>
    </row>
    <row r="10086" spans="1:2">
      <c r="A10086" s="83"/>
      <c r="B10086" s="83"/>
    </row>
    <row r="10087" spans="1:2">
      <c r="A10087" s="83"/>
      <c r="B10087" s="83"/>
    </row>
    <row r="10088" spans="1:2">
      <c r="A10088" s="83"/>
      <c r="B10088" s="83"/>
    </row>
    <row r="10089" spans="1:2">
      <c r="A10089" s="83"/>
      <c r="B10089" s="83"/>
    </row>
    <row r="10090" spans="1:2">
      <c r="A10090" s="83"/>
      <c r="B10090" s="83"/>
    </row>
    <row r="10091" spans="1:2">
      <c r="A10091" s="83"/>
      <c r="B10091" s="83"/>
    </row>
    <row r="10092" spans="1:2">
      <c r="A10092" s="83"/>
      <c r="B10092" s="83"/>
    </row>
    <row r="10093" spans="1:2">
      <c r="A10093" s="83"/>
      <c r="B10093" s="83"/>
    </row>
    <row r="10094" spans="1:2">
      <c r="A10094" s="83"/>
      <c r="B10094" s="83"/>
    </row>
    <row r="10095" spans="1:2">
      <c r="A10095" s="83"/>
      <c r="B10095" s="83"/>
    </row>
    <row r="10096" spans="1:2">
      <c r="A10096" s="83"/>
      <c r="B10096" s="83"/>
    </row>
    <row r="10097" spans="1:2">
      <c r="A10097" s="83"/>
      <c r="B10097" s="83"/>
    </row>
    <row r="10098" spans="1:2">
      <c r="A10098" s="83"/>
      <c r="B10098" s="83"/>
    </row>
    <row r="10099" spans="1:2">
      <c r="A10099" s="83"/>
      <c r="B10099" s="83"/>
    </row>
    <row r="10100" spans="1:2">
      <c r="A10100" s="83"/>
      <c r="B10100" s="83"/>
    </row>
    <row r="10101" spans="1:2">
      <c r="A10101" s="83"/>
      <c r="B10101" s="83"/>
    </row>
    <row r="10102" spans="1:2">
      <c r="A10102" s="83"/>
      <c r="B10102" s="83"/>
    </row>
    <row r="10103" spans="1:2">
      <c r="A10103" s="83"/>
      <c r="B10103" s="83"/>
    </row>
    <row r="10104" spans="1:2">
      <c r="A10104" s="83"/>
      <c r="B10104" s="83"/>
    </row>
    <row r="10105" spans="1:2">
      <c r="A10105" s="83"/>
      <c r="B10105" s="83"/>
    </row>
    <row r="10106" spans="1:2">
      <c r="A10106" s="83"/>
      <c r="B10106" s="83"/>
    </row>
    <row r="10107" spans="1:2">
      <c r="A10107" s="83"/>
      <c r="B10107" s="83"/>
    </row>
    <row r="10108" spans="1:2">
      <c r="A10108" s="83"/>
      <c r="B10108" s="83"/>
    </row>
    <row r="10109" spans="1:2">
      <c r="A10109" s="83"/>
      <c r="B10109" s="83"/>
    </row>
    <row r="10110" spans="1:2">
      <c r="A10110" s="83"/>
      <c r="B10110" s="83"/>
    </row>
    <row r="10111" spans="1:2">
      <c r="A10111" s="83"/>
      <c r="B10111" s="83"/>
    </row>
    <row r="10112" spans="1:2">
      <c r="A10112" s="83"/>
      <c r="B10112" s="83"/>
    </row>
    <row r="10113" spans="1:2">
      <c r="A10113" s="83"/>
      <c r="B10113" s="83"/>
    </row>
    <row r="10114" spans="1:2">
      <c r="A10114" s="83"/>
      <c r="B10114" s="83"/>
    </row>
    <row r="10115" spans="1:2">
      <c r="A10115" s="83"/>
      <c r="B10115" s="83"/>
    </row>
    <row r="10116" spans="1:2">
      <c r="A10116" s="83"/>
      <c r="B10116" s="83"/>
    </row>
    <row r="10117" spans="1:2">
      <c r="A10117" s="83"/>
      <c r="B10117" s="83"/>
    </row>
    <row r="10118" spans="1:2">
      <c r="A10118" s="83"/>
      <c r="B10118" s="83"/>
    </row>
    <row r="10119" spans="1:2">
      <c r="A10119" s="83"/>
      <c r="B10119" s="83"/>
    </row>
    <row r="10120" spans="1:2">
      <c r="A10120" s="83"/>
      <c r="B10120" s="83"/>
    </row>
    <row r="10121" spans="1:2">
      <c r="A10121" s="83"/>
      <c r="B10121" s="83"/>
    </row>
    <row r="10122" spans="1:2">
      <c r="A10122" s="83"/>
      <c r="B10122" s="83"/>
    </row>
    <row r="10123" spans="1:2">
      <c r="A10123" s="83"/>
      <c r="B10123" s="83"/>
    </row>
    <row r="10124" spans="1:2">
      <c r="A10124" s="83"/>
      <c r="B10124" s="83"/>
    </row>
    <row r="10125" spans="1:2">
      <c r="A10125" s="83"/>
      <c r="B10125" s="83"/>
    </row>
    <row r="10126" spans="1:2">
      <c r="A10126" s="83"/>
      <c r="B10126" s="83"/>
    </row>
    <row r="10127" spans="1:2">
      <c r="A10127" s="83"/>
      <c r="B10127" s="83"/>
    </row>
    <row r="10128" spans="1:2">
      <c r="A10128" s="83"/>
      <c r="B10128" s="83"/>
    </row>
    <row r="10129" spans="1:2">
      <c r="A10129" s="83"/>
      <c r="B10129" s="83"/>
    </row>
    <row r="10130" spans="1:2">
      <c r="A10130" s="83"/>
      <c r="B10130" s="83"/>
    </row>
    <row r="10131" spans="1:2">
      <c r="A10131" s="83"/>
      <c r="B10131" s="83"/>
    </row>
    <row r="10132" spans="1:2">
      <c r="A10132" s="83"/>
      <c r="B10132" s="83"/>
    </row>
    <row r="10133" spans="1:2">
      <c r="A10133" s="83"/>
      <c r="B10133" s="83"/>
    </row>
    <row r="10134" spans="1:2">
      <c r="A10134" s="83"/>
      <c r="B10134" s="83"/>
    </row>
    <row r="10135" spans="1:2">
      <c r="A10135" s="83"/>
      <c r="B10135" s="83"/>
    </row>
    <row r="10136" spans="1:2">
      <c r="A10136" s="83"/>
      <c r="B10136" s="83"/>
    </row>
    <row r="10137" spans="1:2">
      <c r="A10137" s="83"/>
      <c r="B10137" s="83"/>
    </row>
    <row r="10138" spans="1:2">
      <c r="A10138" s="83"/>
      <c r="B10138" s="83"/>
    </row>
    <row r="10139" spans="1:2">
      <c r="A10139" s="83"/>
      <c r="B10139" s="83"/>
    </row>
    <row r="10140" spans="1:2">
      <c r="A10140" s="83"/>
      <c r="B10140" s="83"/>
    </row>
    <row r="10141" spans="1:2">
      <c r="A10141" s="83"/>
      <c r="B10141" s="83"/>
    </row>
    <row r="10142" spans="1:2">
      <c r="A10142" s="83"/>
      <c r="B10142" s="83"/>
    </row>
    <row r="10143" spans="1:2">
      <c r="A10143" s="83"/>
      <c r="B10143" s="83"/>
    </row>
    <row r="10144" spans="1:2">
      <c r="A10144" s="83"/>
      <c r="B10144" s="83"/>
    </row>
    <row r="10145" spans="1:2">
      <c r="A10145" s="83"/>
      <c r="B10145" s="83"/>
    </row>
    <row r="10146" spans="1:2">
      <c r="A10146" s="83"/>
      <c r="B10146" s="83"/>
    </row>
    <row r="10147" spans="1:2">
      <c r="A10147" s="83"/>
      <c r="B10147" s="83"/>
    </row>
    <row r="10148" spans="1:2">
      <c r="A10148" s="83"/>
      <c r="B10148" s="83"/>
    </row>
    <row r="10149" spans="1:2">
      <c r="A10149" s="83"/>
      <c r="B10149" s="83"/>
    </row>
    <row r="10150" spans="1:2">
      <c r="A10150" s="83"/>
      <c r="B10150" s="83"/>
    </row>
    <row r="10151" spans="1:2">
      <c r="A10151" s="83"/>
      <c r="B10151" s="83"/>
    </row>
    <row r="10152" spans="1:2">
      <c r="A10152" s="83"/>
      <c r="B10152" s="83"/>
    </row>
    <row r="10153" spans="1:2">
      <c r="A10153" s="83"/>
      <c r="B10153" s="83"/>
    </row>
    <row r="10154" spans="1:2">
      <c r="A10154" s="83"/>
      <c r="B10154" s="83"/>
    </row>
    <row r="10155" spans="1:2">
      <c r="A10155" s="83"/>
      <c r="B10155" s="83"/>
    </row>
    <row r="10156" spans="1:2">
      <c r="A10156" s="83"/>
      <c r="B10156" s="83"/>
    </row>
    <row r="10157" spans="1:2">
      <c r="A10157" s="83"/>
      <c r="B10157" s="83"/>
    </row>
    <row r="10158" spans="1:2">
      <c r="A10158" s="83"/>
      <c r="B10158" s="83"/>
    </row>
    <row r="10159" spans="1:2">
      <c r="A10159" s="83"/>
      <c r="B10159" s="83"/>
    </row>
    <row r="10160" spans="1:2">
      <c r="A10160" s="83"/>
      <c r="B10160" s="83"/>
    </row>
    <row r="10161" spans="1:2">
      <c r="A10161" s="83"/>
      <c r="B10161" s="83"/>
    </row>
    <row r="10162" spans="1:2">
      <c r="A10162" s="83"/>
      <c r="B10162" s="83"/>
    </row>
    <row r="10163" spans="1:2">
      <c r="A10163" s="83"/>
      <c r="B10163" s="83"/>
    </row>
    <row r="10164" spans="1:2">
      <c r="A10164" s="83"/>
      <c r="B10164" s="83"/>
    </row>
    <row r="10165" spans="1:2">
      <c r="A10165" s="83"/>
      <c r="B10165" s="83"/>
    </row>
    <row r="10166" spans="1:2">
      <c r="A10166" s="83"/>
      <c r="B10166" s="83"/>
    </row>
    <row r="10167" spans="1:2">
      <c r="A10167" s="83"/>
      <c r="B10167" s="83"/>
    </row>
    <row r="10168" spans="1:2">
      <c r="A10168" s="83"/>
      <c r="B10168" s="83"/>
    </row>
    <row r="10169" spans="1:2">
      <c r="A10169" s="83"/>
      <c r="B10169" s="83"/>
    </row>
    <row r="10170" spans="1:2">
      <c r="A10170" s="83"/>
      <c r="B10170" s="83"/>
    </row>
    <row r="10171" spans="1:2">
      <c r="A10171" s="83"/>
      <c r="B10171" s="83"/>
    </row>
    <row r="10172" spans="1:2">
      <c r="A10172" s="83"/>
      <c r="B10172" s="83"/>
    </row>
    <row r="10173" spans="1:2">
      <c r="A10173" s="83"/>
      <c r="B10173" s="83"/>
    </row>
    <row r="10174" spans="1:2">
      <c r="A10174" s="83"/>
      <c r="B10174" s="83"/>
    </row>
    <row r="10175" spans="1:2">
      <c r="A10175" s="83"/>
      <c r="B10175" s="83"/>
    </row>
    <row r="10176" spans="1:2">
      <c r="A10176" s="83"/>
      <c r="B10176" s="83"/>
    </row>
    <row r="10177" spans="1:2">
      <c r="A10177" s="83"/>
      <c r="B10177" s="83"/>
    </row>
    <row r="10178" spans="1:2">
      <c r="A10178" s="83"/>
      <c r="B10178" s="83"/>
    </row>
    <row r="10179" spans="1:2">
      <c r="A10179" s="83"/>
      <c r="B10179" s="83"/>
    </row>
    <row r="10180" spans="1:2">
      <c r="A10180" s="83"/>
      <c r="B10180" s="83"/>
    </row>
    <row r="10181" spans="1:2">
      <c r="A10181" s="83"/>
      <c r="B10181" s="83"/>
    </row>
    <row r="10182" spans="1:2">
      <c r="A10182" s="83"/>
      <c r="B10182" s="83"/>
    </row>
    <row r="10183" spans="1:2">
      <c r="A10183" s="83"/>
      <c r="B10183" s="83"/>
    </row>
    <row r="10184" spans="1:2">
      <c r="A10184" s="83"/>
      <c r="B10184" s="83"/>
    </row>
    <row r="10185" spans="1:2">
      <c r="A10185" s="83"/>
      <c r="B10185" s="83"/>
    </row>
    <row r="10186" spans="1:2">
      <c r="A10186" s="83"/>
      <c r="B10186" s="83"/>
    </row>
    <row r="10187" spans="1:2">
      <c r="A10187" s="83"/>
      <c r="B10187" s="83"/>
    </row>
    <row r="10188" spans="1:2">
      <c r="A10188" s="83"/>
      <c r="B10188" s="83"/>
    </row>
    <row r="10189" spans="1:2">
      <c r="A10189" s="83"/>
      <c r="B10189" s="83"/>
    </row>
    <row r="10190" spans="1:2">
      <c r="A10190" s="83"/>
      <c r="B10190" s="83"/>
    </row>
    <row r="10191" spans="1:2">
      <c r="A10191" s="83"/>
      <c r="B10191" s="83"/>
    </row>
    <row r="10192" spans="1:2">
      <c r="A10192" s="83"/>
      <c r="B10192" s="83"/>
    </row>
    <row r="10193" spans="1:2">
      <c r="A10193" s="83"/>
      <c r="B10193" s="83"/>
    </row>
    <row r="10194" spans="1:2">
      <c r="A10194" s="83"/>
      <c r="B10194" s="83"/>
    </row>
    <row r="10195" spans="1:2">
      <c r="A10195" s="83"/>
      <c r="B10195" s="83"/>
    </row>
    <row r="10196" spans="1:2">
      <c r="A10196" s="83"/>
      <c r="B10196" s="83"/>
    </row>
    <row r="10197" spans="1:2">
      <c r="A10197" s="83"/>
      <c r="B10197" s="83"/>
    </row>
    <row r="10198" spans="1:2">
      <c r="A10198" s="83"/>
      <c r="B10198" s="83"/>
    </row>
    <row r="10199" spans="1:2">
      <c r="A10199" s="83"/>
      <c r="B10199" s="83"/>
    </row>
    <row r="10200" spans="1:2">
      <c r="A10200" s="83"/>
      <c r="B10200" s="83"/>
    </row>
    <row r="10201" spans="1:2">
      <c r="A10201" s="83"/>
      <c r="B10201" s="83"/>
    </row>
    <row r="10202" spans="1:2">
      <c r="A10202" s="83"/>
      <c r="B10202" s="83"/>
    </row>
    <row r="10203" spans="1:2">
      <c r="A10203" s="83"/>
      <c r="B10203" s="83"/>
    </row>
    <row r="10204" spans="1:2">
      <c r="A10204" s="83"/>
      <c r="B10204" s="83"/>
    </row>
    <row r="10205" spans="1:2">
      <c r="A10205" s="83"/>
      <c r="B10205" s="83"/>
    </row>
    <row r="10206" spans="1:2">
      <c r="A10206" s="83"/>
      <c r="B10206" s="83"/>
    </row>
    <row r="10207" spans="1:2">
      <c r="A10207" s="83"/>
      <c r="B10207" s="83"/>
    </row>
    <row r="10208" spans="1:2">
      <c r="A10208" s="83"/>
      <c r="B10208" s="83"/>
    </row>
    <row r="10209" spans="1:2">
      <c r="A10209" s="83"/>
      <c r="B10209" s="83"/>
    </row>
    <row r="10210" spans="1:2">
      <c r="A10210" s="83"/>
      <c r="B10210" s="83"/>
    </row>
    <row r="10211" spans="1:2">
      <c r="A10211" s="83"/>
      <c r="B10211" s="83"/>
    </row>
    <row r="10212" spans="1:2">
      <c r="A10212" s="83"/>
      <c r="B10212" s="83"/>
    </row>
    <row r="10213" spans="1:2">
      <c r="A10213" s="83"/>
      <c r="B10213" s="83"/>
    </row>
    <row r="10214" spans="1:2">
      <c r="A10214" s="83"/>
      <c r="B10214" s="83"/>
    </row>
    <row r="10215" spans="1:2">
      <c r="A10215" s="83"/>
      <c r="B10215" s="83"/>
    </row>
    <row r="10216" spans="1:2">
      <c r="A10216" s="83"/>
      <c r="B10216" s="83"/>
    </row>
    <row r="10217" spans="1:2">
      <c r="A10217" s="83"/>
      <c r="B10217" s="83"/>
    </row>
    <row r="10218" spans="1:2">
      <c r="A10218" s="83"/>
      <c r="B10218" s="83"/>
    </row>
    <row r="10219" spans="1:2">
      <c r="A10219" s="83"/>
      <c r="B10219" s="83"/>
    </row>
    <row r="10220" spans="1:2">
      <c r="A10220" s="83"/>
      <c r="B10220" s="83"/>
    </row>
    <row r="10221" spans="1:2">
      <c r="A10221" s="83"/>
      <c r="B10221" s="83"/>
    </row>
    <row r="10222" spans="1:2">
      <c r="A10222" s="83"/>
      <c r="B10222" s="83"/>
    </row>
    <row r="10223" spans="1:2">
      <c r="A10223" s="83"/>
      <c r="B10223" s="83"/>
    </row>
    <row r="10224" spans="1:2">
      <c r="A10224" s="83"/>
      <c r="B10224" s="83"/>
    </row>
    <row r="10225" spans="1:2">
      <c r="A10225" s="83"/>
      <c r="B10225" s="83"/>
    </row>
    <row r="10226" spans="1:2">
      <c r="A10226" s="83"/>
      <c r="B10226" s="83"/>
    </row>
    <row r="10227" spans="1:2">
      <c r="A10227" s="83"/>
      <c r="B10227" s="83"/>
    </row>
    <row r="10228" spans="1:2">
      <c r="A10228" s="83"/>
      <c r="B10228" s="83"/>
    </row>
    <row r="10229" spans="1:2">
      <c r="A10229" s="83"/>
      <c r="B10229" s="83"/>
    </row>
    <row r="10230" spans="1:2">
      <c r="A10230" s="83"/>
      <c r="B10230" s="83"/>
    </row>
    <row r="10231" spans="1:2">
      <c r="A10231" s="83"/>
      <c r="B10231" s="83"/>
    </row>
    <row r="10232" spans="1:2">
      <c r="A10232" s="83"/>
      <c r="B10232" s="83"/>
    </row>
    <row r="10233" spans="1:2">
      <c r="A10233" s="83"/>
      <c r="B10233" s="83"/>
    </row>
    <row r="10234" spans="1:2">
      <c r="A10234" s="83"/>
      <c r="B10234" s="83"/>
    </row>
    <row r="10235" spans="1:2">
      <c r="A10235" s="83"/>
      <c r="B10235" s="83"/>
    </row>
    <row r="10236" spans="1:2">
      <c r="A10236" s="83"/>
      <c r="B10236" s="83"/>
    </row>
    <row r="10237" spans="1:2">
      <c r="A10237" s="83"/>
      <c r="B10237" s="83"/>
    </row>
    <row r="10238" spans="1:2">
      <c r="A10238" s="83"/>
      <c r="B10238" s="83"/>
    </row>
    <row r="10239" spans="1:2">
      <c r="A10239" s="83"/>
      <c r="B10239" s="83"/>
    </row>
    <row r="10240" spans="1:2">
      <c r="A10240" s="83"/>
      <c r="B10240" s="83"/>
    </row>
    <row r="10241" spans="1:2">
      <c r="A10241" s="83"/>
      <c r="B10241" s="83"/>
    </row>
    <row r="10242" spans="1:2">
      <c r="A10242" s="83"/>
      <c r="B10242" s="83"/>
    </row>
    <row r="10243" spans="1:2">
      <c r="A10243" s="83"/>
      <c r="B10243" s="83"/>
    </row>
    <row r="10244" spans="1:2">
      <c r="A10244" s="83"/>
      <c r="B10244" s="83"/>
    </row>
    <row r="10245" spans="1:2">
      <c r="A10245" s="83"/>
      <c r="B10245" s="83"/>
    </row>
    <row r="10246" spans="1:2">
      <c r="A10246" s="83"/>
      <c r="B10246" s="83"/>
    </row>
    <row r="10247" spans="1:2">
      <c r="A10247" s="83"/>
      <c r="B10247" s="83"/>
    </row>
    <row r="10248" spans="1:2">
      <c r="A10248" s="83"/>
      <c r="B10248" s="83"/>
    </row>
    <row r="10249" spans="1:2">
      <c r="A10249" s="83"/>
      <c r="B10249" s="83"/>
    </row>
    <row r="10250" spans="1:2">
      <c r="A10250" s="83"/>
      <c r="B10250" s="83"/>
    </row>
    <row r="10251" spans="1:2">
      <c r="A10251" s="83"/>
      <c r="B10251" s="83"/>
    </row>
    <row r="10252" spans="1:2">
      <c r="A10252" s="83"/>
      <c r="B10252" s="83"/>
    </row>
    <row r="10253" spans="1:2">
      <c r="A10253" s="83"/>
      <c r="B10253" s="83"/>
    </row>
    <row r="10254" spans="1:2">
      <c r="A10254" s="83"/>
      <c r="B10254" s="83"/>
    </row>
    <row r="10255" spans="1:2">
      <c r="A10255" s="83"/>
      <c r="B10255" s="83"/>
    </row>
    <row r="10256" spans="1:2">
      <c r="A10256" s="83"/>
      <c r="B10256" s="83"/>
    </row>
    <row r="10257" spans="1:2">
      <c r="A10257" s="83"/>
      <c r="B10257" s="83"/>
    </row>
    <row r="10258" spans="1:2">
      <c r="A10258" s="83"/>
      <c r="B10258" s="83"/>
    </row>
    <row r="10259" spans="1:2">
      <c r="A10259" s="83"/>
      <c r="B10259" s="83"/>
    </row>
    <row r="10260" spans="1:2">
      <c r="A10260" s="83"/>
      <c r="B10260" s="83"/>
    </row>
    <row r="10261" spans="1:2">
      <c r="A10261" s="83"/>
      <c r="B10261" s="83"/>
    </row>
    <row r="10262" spans="1:2">
      <c r="A10262" s="83"/>
      <c r="B10262" s="83"/>
    </row>
    <row r="10263" spans="1:2">
      <c r="A10263" s="83"/>
      <c r="B10263" s="83"/>
    </row>
    <row r="10264" spans="1:2">
      <c r="A10264" s="83"/>
      <c r="B10264" s="83"/>
    </row>
    <row r="10265" spans="1:2">
      <c r="A10265" s="83"/>
      <c r="B10265" s="83"/>
    </row>
    <row r="10266" spans="1:2">
      <c r="A10266" s="83"/>
      <c r="B10266" s="83"/>
    </row>
    <row r="10267" spans="1:2">
      <c r="A10267" s="83"/>
      <c r="B10267" s="83"/>
    </row>
    <row r="10268" spans="1:2">
      <c r="A10268" s="83"/>
      <c r="B10268" s="83"/>
    </row>
    <row r="10269" spans="1:2">
      <c r="A10269" s="83"/>
      <c r="B10269" s="83"/>
    </row>
    <row r="10270" spans="1:2">
      <c r="A10270" s="83"/>
      <c r="B10270" s="83"/>
    </row>
    <row r="10271" spans="1:2">
      <c r="A10271" s="83"/>
      <c r="B10271" s="83"/>
    </row>
    <row r="10272" spans="1:2">
      <c r="A10272" s="83"/>
      <c r="B10272" s="83"/>
    </row>
    <row r="10273" spans="1:2">
      <c r="A10273" s="83"/>
      <c r="B10273" s="83"/>
    </row>
    <row r="10274" spans="1:2">
      <c r="A10274" s="83"/>
      <c r="B10274" s="83"/>
    </row>
    <row r="10275" spans="1:2">
      <c r="A10275" s="83"/>
      <c r="B10275" s="83"/>
    </row>
    <row r="10276" spans="1:2">
      <c r="A10276" s="83"/>
      <c r="B10276" s="83"/>
    </row>
    <row r="10277" spans="1:2">
      <c r="A10277" s="83"/>
      <c r="B10277" s="83"/>
    </row>
    <row r="10278" spans="1:2">
      <c r="A10278" s="83"/>
      <c r="B10278" s="83"/>
    </row>
    <row r="10279" spans="1:2">
      <c r="A10279" s="83"/>
      <c r="B10279" s="83"/>
    </row>
    <row r="10280" spans="1:2">
      <c r="A10280" s="83"/>
      <c r="B10280" s="83"/>
    </row>
    <row r="10281" spans="1:2">
      <c r="A10281" s="83"/>
      <c r="B10281" s="83"/>
    </row>
    <row r="10282" spans="1:2">
      <c r="A10282" s="83"/>
      <c r="B10282" s="83"/>
    </row>
    <row r="10283" spans="1:2">
      <c r="A10283" s="83"/>
      <c r="B10283" s="83"/>
    </row>
    <row r="10284" spans="1:2">
      <c r="A10284" s="83"/>
      <c r="B10284" s="83"/>
    </row>
    <row r="10285" spans="1:2">
      <c r="A10285" s="83"/>
      <c r="B10285" s="83"/>
    </row>
    <row r="10286" spans="1:2">
      <c r="A10286" s="83"/>
      <c r="B10286" s="83"/>
    </row>
    <row r="10287" spans="1:2">
      <c r="A10287" s="83"/>
      <c r="B10287" s="83"/>
    </row>
    <row r="10288" spans="1:2">
      <c r="A10288" s="83"/>
      <c r="B10288" s="83"/>
    </row>
    <row r="10289" spans="1:2">
      <c r="A10289" s="83"/>
      <c r="B10289" s="83"/>
    </row>
    <row r="10290" spans="1:2">
      <c r="A10290" s="83"/>
      <c r="B10290" s="83"/>
    </row>
    <row r="10291" spans="1:2">
      <c r="A10291" s="83"/>
      <c r="B10291" s="83"/>
    </row>
    <row r="10292" spans="1:2">
      <c r="A10292" s="83"/>
      <c r="B10292" s="83"/>
    </row>
    <row r="10293" spans="1:2">
      <c r="A10293" s="83"/>
      <c r="B10293" s="83"/>
    </row>
    <row r="10294" spans="1:2">
      <c r="A10294" s="83"/>
      <c r="B10294" s="83"/>
    </row>
    <row r="10295" spans="1:2">
      <c r="A10295" s="83"/>
      <c r="B10295" s="83"/>
    </row>
    <row r="10296" spans="1:2">
      <c r="A10296" s="83"/>
      <c r="B10296" s="83"/>
    </row>
    <row r="10297" spans="1:2">
      <c r="A10297" s="83"/>
      <c r="B10297" s="83"/>
    </row>
    <row r="10298" spans="1:2">
      <c r="A10298" s="83"/>
      <c r="B10298" s="83"/>
    </row>
    <row r="10299" spans="1:2">
      <c r="A10299" s="83"/>
      <c r="B10299" s="83"/>
    </row>
    <row r="10300" spans="1:2">
      <c r="A10300" s="83"/>
      <c r="B10300" s="83"/>
    </row>
    <row r="10301" spans="1:2">
      <c r="A10301" s="83"/>
      <c r="B10301" s="83"/>
    </row>
    <row r="10302" spans="1:2">
      <c r="A10302" s="83"/>
      <c r="B10302" s="83"/>
    </row>
    <row r="10303" spans="1:2">
      <c r="A10303" s="83"/>
      <c r="B10303" s="83"/>
    </row>
    <row r="10304" spans="1:2">
      <c r="A10304" s="83"/>
      <c r="B10304" s="83"/>
    </row>
    <row r="10305" spans="1:2">
      <c r="A10305" s="83"/>
      <c r="B10305" s="83"/>
    </row>
    <row r="10306" spans="1:2">
      <c r="A10306" s="83"/>
      <c r="B10306" s="83"/>
    </row>
    <row r="10307" spans="1:2">
      <c r="A10307" s="83"/>
      <c r="B10307" s="83"/>
    </row>
    <row r="10308" spans="1:2">
      <c r="A10308" s="83"/>
      <c r="B10308" s="83"/>
    </row>
    <row r="10309" spans="1:2">
      <c r="A10309" s="83"/>
      <c r="B10309" s="83"/>
    </row>
    <row r="10310" spans="1:2">
      <c r="A10310" s="83"/>
      <c r="B10310" s="83"/>
    </row>
    <row r="10311" spans="1:2">
      <c r="A10311" s="83"/>
      <c r="B10311" s="83"/>
    </row>
    <row r="10312" spans="1:2">
      <c r="A10312" s="83"/>
      <c r="B10312" s="83"/>
    </row>
    <row r="10313" spans="1:2">
      <c r="A10313" s="83"/>
      <c r="B10313" s="83"/>
    </row>
    <row r="10314" spans="1:2">
      <c r="A10314" s="83"/>
      <c r="B10314" s="83"/>
    </row>
    <row r="10315" spans="1:2">
      <c r="A10315" s="83"/>
      <c r="B10315" s="83"/>
    </row>
    <row r="10316" spans="1:2">
      <c r="A10316" s="83"/>
      <c r="B10316" s="83"/>
    </row>
    <row r="10317" spans="1:2">
      <c r="A10317" s="83"/>
      <c r="B10317" s="83"/>
    </row>
    <row r="10318" spans="1:2">
      <c r="A10318" s="83"/>
      <c r="B10318" s="83"/>
    </row>
    <row r="10319" spans="1:2">
      <c r="A10319" s="83"/>
      <c r="B10319" s="83"/>
    </row>
    <row r="10320" spans="1:2">
      <c r="A10320" s="83"/>
      <c r="B10320" s="83"/>
    </row>
    <row r="10321" spans="1:2">
      <c r="A10321" s="83"/>
      <c r="B10321" s="83"/>
    </row>
    <row r="10322" spans="1:2">
      <c r="A10322" s="83"/>
      <c r="B10322" s="83"/>
    </row>
    <row r="10323" spans="1:2">
      <c r="A10323" s="83"/>
      <c r="B10323" s="83"/>
    </row>
    <row r="10324" spans="1:2">
      <c r="A10324" s="83"/>
      <c r="B10324" s="83"/>
    </row>
    <row r="10325" spans="1:2">
      <c r="A10325" s="83"/>
      <c r="B10325" s="83"/>
    </row>
    <row r="10326" spans="1:2">
      <c r="A10326" s="83"/>
      <c r="B10326" s="83"/>
    </row>
    <row r="10327" spans="1:2">
      <c r="A10327" s="83"/>
      <c r="B10327" s="83"/>
    </row>
    <row r="10328" spans="1:2">
      <c r="A10328" s="83"/>
      <c r="B10328" s="83"/>
    </row>
    <row r="10329" spans="1:2">
      <c r="A10329" s="83"/>
      <c r="B10329" s="83"/>
    </row>
    <row r="10330" spans="1:2">
      <c r="A10330" s="83"/>
      <c r="B10330" s="83"/>
    </row>
    <row r="10331" spans="1:2">
      <c r="A10331" s="83"/>
      <c r="B10331" s="83"/>
    </row>
    <row r="10332" spans="1:2">
      <c r="A10332" s="83"/>
      <c r="B10332" s="83"/>
    </row>
    <row r="10333" spans="1:2">
      <c r="A10333" s="83"/>
      <c r="B10333" s="83"/>
    </row>
    <row r="10334" spans="1:2">
      <c r="A10334" s="83"/>
      <c r="B10334" s="83"/>
    </row>
    <row r="10335" spans="1:2">
      <c r="A10335" s="83"/>
      <c r="B10335" s="83"/>
    </row>
    <row r="10336" spans="1:2">
      <c r="A10336" s="83"/>
      <c r="B10336" s="83"/>
    </row>
    <row r="10337" spans="1:2">
      <c r="A10337" s="83"/>
      <c r="B10337" s="83"/>
    </row>
    <row r="10338" spans="1:2">
      <c r="A10338" s="83"/>
      <c r="B10338" s="83"/>
    </row>
    <row r="10339" spans="1:2">
      <c r="A10339" s="83"/>
      <c r="B10339" s="83"/>
    </row>
    <row r="10340" spans="1:2">
      <c r="A10340" s="83"/>
      <c r="B10340" s="83"/>
    </row>
    <row r="10341" spans="1:2">
      <c r="A10341" s="83"/>
      <c r="B10341" s="83"/>
    </row>
    <row r="10342" spans="1:2">
      <c r="A10342" s="83"/>
      <c r="B10342" s="83"/>
    </row>
    <row r="10343" spans="1:2">
      <c r="A10343" s="83"/>
      <c r="B10343" s="83"/>
    </row>
    <row r="10344" spans="1:2">
      <c r="A10344" s="83"/>
      <c r="B10344" s="83"/>
    </row>
    <row r="10345" spans="1:2">
      <c r="A10345" s="83"/>
      <c r="B10345" s="83"/>
    </row>
    <row r="10346" spans="1:2">
      <c r="A10346" s="83"/>
      <c r="B10346" s="83"/>
    </row>
    <row r="10347" spans="1:2">
      <c r="A10347" s="83"/>
      <c r="B10347" s="83"/>
    </row>
    <row r="10348" spans="1:2">
      <c r="A10348" s="83"/>
      <c r="B10348" s="83"/>
    </row>
    <row r="10349" spans="1:2">
      <c r="A10349" s="83"/>
      <c r="B10349" s="83"/>
    </row>
    <row r="10350" spans="1:2">
      <c r="A10350" s="83"/>
      <c r="B10350" s="83"/>
    </row>
    <row r="10351" spans="1:2">
      <c r="A10351" s="83"/>
      <c r="B10351" s="83"/>
    </row>
    <row r="10352" spans="1:2">
      <c r="A10352" s="83"/>
      <c r="B10352" s="83"/>
    </row>
    <row r="10353" spans="1:2">
      <c r="A10353" s="83"/>
      <c r="B10353" s="83"/>
    </row>
    <row r="10354" spans="1:2">
      <c r="A10354" s="83"/>
      <c r="B10354" s="83"/>
    </row>
    <row r="10355" spans="1:2">
      <c r="A10355" s="83"/>
      <c r="B10355" s="83"/>
    </row>
    <row r="10356" spans="1:2">
      <c r="A10356" s="83"/>
      <c r="B10356" s="83"/>
    </row>
    <row r="10357" spans="1:2">
      <c r="A10357" s="83"/>
      <c r="B10357" s="83"/>
    </row>
    <row r="10358" spans="1:2">
      <c r="A10358" s="83"/>
      <c r="B10358" s="83"/>
    </row>
    <row r="10359" spans="1:2">
      <c r="A10359" s="83"/>
      <c r="B10359" s="83"/>
    </row>
    <row r="10360" spans="1:2">
      <c r="A10360" s="83"/>
      <c r="B10360" s="83"/>
    </row>
    <row r="10361" spans="1:2">
      <c r="A10361" s="83"/>
      <c r="B10361" s="83"/>
    </row>
    <row r="10362" spans="1:2">
      <c r="A10362" s="83"/>
      <c r="B10362" s="83"/>
    </row>
    <row r="10363" spans="1:2">
      <c r="A10363" s="83"/>
      <c r="B10363" s="83"/>
    </row>
    <row r="10364" spans="1:2">
      <c r="A10364" s="83"/>
      <c r="B10364" s="83"/>
    </row>
    <row r="10365" spans="1:2">
      <c r="A10365" s="83"/>
      <c r="B10365" s="83"/>
    </row>
    <row r="10366" spans="1:2">
      <c r="A10366" s="83"/>
      <c r="B10366" s="83"/>
    </row>
    <row r="10367" spans="1:2">
      <c r="A10367" s="83"/>
      <c r="B10367" s="83"/>
    </row>
    <row r="10368" spans="1:2">
      <c r="A10368" s="83"/>
      <c r="B10368" s="83"/>
    </row>
    <row r="10369" spans="1:2">
      <c r="A10369" s="83"/>
      <c r="B10369" s="83"/>
    </row>
    <row r="10370" spans="1:2">
      <c r="A10370" s="83"/>
      <c r="B10370" s="83"/>
    </row>
    <row r="10371" spans="1:2">
      <c r="A10371" s="83"/>
      <c r="B10371" s="83"/>
    </row>
    <row r="10372" spans="1:2">
      <c r="A10372" s="83"/>
      <c r="B10372" s="83"/>
    </row>
    <row r="10373" spans="1:2">
      <c r="A10373" s="83"/>
      <c r="B10373" s="83"/>
    </row>
    <row r="10374" spans="1:2">
      <c r="A10374" s="83"/>
      <c r="B10374" s="83"/>
    </row>
    <row r="10375" spans="1:2">
      <c r="A10375" s="83"/>
      <c r="B10375" s="83"/>
    </row>
    <row r="10376" spans="1:2">
      <c r="A10376" s="83"/>
      <c r="B10376" s="83"/>
    </row>
    <row r="10377" spans="1:2">
      <c r="A10377" s="83"/>
      <c r="B10377" s="83"/>
    </row>
    <row r="10378" spans="1:2">
      <c r="A10378" s="83"/>
      <c r="B10378" s="83"/>
    </row>
    <row r="10379" spans="1:2">
      <c r="A10379" s="83"/>
      <c r="B10379" s="83"/>
    </row>
    <row r="10380" spans="1:2">
      <c r="A10380" s="83"/>
      <c r="B10380" s="83"/>
    </row>
    <row r="10381" spans="1:2">
      <c r="A10381" s="83"/>
      <c r="B10381" s="83"/>
    </row>
    <row r="10382" spans="1:2">
      <c r="A10382" s="83"/>
      <c r="B10382" s="83"/>
    </row>
    <row r="10383" spans="1:2">
      <c r="A10383" s="83"/>
      <c r="B10383" s="83"/>
    </row>
    <row r="10384" spans="1:2">
      <c r="A10384" s="83"/>
      <c r="B10384" s="83"/>
    </row>
    <row r="10385" spans="1:2">
      <c r="A10385" s="83"/>
      <c r="B10385" s="83"/>
    </row>
    <row r="10386" spans="1:2">
      <c r="A10386" s="83"/>
      <c r="B10386" s="83"/>
    </row>
    <row r="10387" spans="1:2">
      <c r="A10387" s="83"/>
      <c r="B10387" s="83"/>
    </row>
    <row r="10388" spans="1:2">
      <c r="A10388" s="83"/>
      <c r="B10388" s="83"/>
    </row>
    <row r="10389" spans="1:2">
      <c r="A10389" s="83"/>
      <c r="B10389" s="83"/>
    </row>
    <row r="10390" spans="1:2">
      <c r="A10390" s="83"/>
      <c r="B10390" s="83"/>
    </row>
    <row r="10391" spans="1:2">
      <c r="A10391" s="83"/>
      <c r="B10391" s="83"/>
    </row>
    <row r="10392" spans="1:2">
      <c r="A10392" s="83"/>
      <c r="B10392" s="83"/>
    </row>
    <row r="10393" spans="1:2">
      <c r="A10393" s="83"/>
      <c r="B10393" s="83"/>
    </row>
    <row r="10394" spans="1:2">
      <c r="A10394" s="83"/>
      <c r="B10394" s="83"/>
    </row>
    <row r="10395" spans="1:2">
      <c r="A10395" s="83"/>
      <c r="B10395" s="83"/>
    </row>
    <row r="10396" spans="1:2">
      <c r="A10396" s="83"/>
      <c r="B10396" s="83"/>
    </row>
    <row r="10397" spans="1:2">
      <c r="A10397" s="83"/>
      <c r="B10397" s="83"/>
    </row>
    <row r="10398" spans="1:2">
      <c r="A10398" s="83"/>
      <c r="B10398" s="83"/>
    </row>
    <row r="10399" spans="1:2">
      <c r="A10399" s="83"/>
      <c r="B10399" s="83"/>
    </row>
    <row r="10400" spans="1:2">
      <c r="A10400" s="83"/>
      <c r="B10400" s="83"/>
    </row>
    <row r="10401" spans="1:2">
      <c r="A10401" s="83"/>
      <c r="B10401" s="83"/>
    </row>
    <row r="10402" spans="1:2">
      <c r="A10402" s="83"/>
      <c r="B10402" s="83"/>
    </row>
    <row r="10403" spans="1:2">
      <c r="A10403" s="83"/>
      <c r="B10403" s="83"/>
    </row>
    <row r="10404" spans="1:2">
      <c r="A10404" s="83"/>
      <c r="B10404" s="83"/>
    </row>
    <row r="10405" spans="1:2">
      <c r="A10405" s="83"/>
      <c r="B10405" s="83"/>
    </row>
    <row r="10406" spans="1:2">
      <c r="A10406" s="83"/>
      <c r="B10406" s="83"/>
    </row>
    <row r="10407" spans="1:2">
      <c r="A10407" s="83"/>
      <c r="B10407" s="83"/>
    </row>
    <row r="10408" spans="1:2">
      <c r="A10408" s="83"/>
      <c r="B10408" s="83"/>
    </row>
    <row r="10409" spans="1:2">
      <c r="A10409" s="83"/>
      <c r="B10409" s="83"/>
    </row>
    <row r="10410" spans="1:2">
      <c r="A10410" s="83"/>
      <c r="B10410" s="83"/>
    </row>
    <row r="10411" spans="1:2">
      <c r="A10411" s="83"/>
      <c r="B10411" s="83"/>
    </row>
    <row r="10412" spans="1:2">
      <c r="A10412" s="83"/>
      <c r="B10412" s="83"/>
    </row>
    <row r="10413" spans="1:2">
      <c r="A10413" s="83"/>
      <c r="B10413" s="83"/>
    </row>
    <row r="10414" spans="1:2">
      <c r="A10414" s="83"/>
      <c r="B10414" s="83"/>
    </row>
    <row r="10415" spans="1:2">
      <c r="A10415" s="83"/>
      <c r="B10415" s="83"/>
    </row>
    <row r="10416" spans="1:2">
      <c r="A10416" s="83"/>
      <c r="B10416" s="83"/>
    </row>
    <row r="10417" spans="1:2">
      <c r="A10417" s="83"/>
      <c r="B10417" s="83"/>
    </row>
    <row r="10418" spans="1:2">
      <c r="A10418" s="83"/>
      <c r="B10418" s="83"/>
    </row>
    <row r="10419" spans="1:2">
      <c r="A10419" s="83"/>
      <c r="B10419" s="83"/>
    </row>
    <row r="10420" spans="1:2">
      <c r="A10420" s="83"/>
      <c r="B10420" s="83"/>
    </row>
    <row r="10421" spans="1:2">
      <c r="A10421" s="83"/>
      <c r="B10421" s="83"/>
    </row>
    <row r="10422" spans="1:2">
      <c r="A10422" s="83"/>
      <c r="B10422" s="83"/>
    </row>
    <row r="10423" spans="1:2">
      <c r="A10423" s="83"/>
      <c r="B10423" s="83"/>
    </row>
    <row r="10424" spans="1:2">
      <c r="A10424" s="83"/>
      <c r="B10424" s="83"/>
    </row>
    <row r="10425" spans="1:2">
      <c r="A10425" s="83"/>
      <c r="B10425" s="83"/>
    </row>
    <row r="10426" spans="1:2">
      <c r="A10426" s="83"/>
      <c r="B10426" s="83"/>
    </row>
    <row r="10427" spans="1:2">
      <c r="A10427" s="83"/>
      <c r="B10427" s="83"/>
    </row>
    <row r="10428" spans="1:2">
      <c r="A10428" s="83"/>
      <c r="B10428" s="83"/>
    </row>
    <row r="10429" spans="1:2">
      <c r="A10429" s="83"/>
      <c r="B10429" s="83"/>
    </row>
    <row r="10430" spans="1:2">
      <c r="A10430" s="83"/>
      <c r="B10430" s="83"/>
    </row>
    <row r="10431" spans="1:2">
      <c r="A10431" s="83"/>
      <c r="B10431" s="83"/>
    </row>
    <row r="10432" spans="1:2">
      <c r="A10432" s="83"/>
      <c r="B10432" s="83"/>
    </row>
    <row r="10433" spans="1:2">
      <c r="A10433" s="83"/>
      <c r="B10433" s="83"/>
    </row>
    <row r="10434" spans="1:2">
      <c r="A10434" s="83"/>
      <c r="B10434" s="83"/>
    </row>
    <row r="10435" spans="1:2">
      <c r="A10435" s="83"/>
      <c r="B10435" s="83"/>
    </row>
    <row r="10436" spans="1:2">
      <c r="A10436" s="83"/>
      <c r="B10436" s="83"/>
    </row>
    <row r="10437" spans="1:2">
      <c r="A10437" s="83"/>
      <c r="B10437" s="83"/>
    </row>
    <row r="10438" spans="1:2">
      <c r="A10438" s="83"/>
      <c r="B10438" s="83"/>
    </row>
    <row r="10439" spans="1:2">
      <c r="A10439" s="83"/>
      <c r="B10439" s="83"/>
    </row>
    <row r="10440" spans="1:2">
      <c r="A10440" s="83"/>
      <c r="B10440" s="83"/>
    </row>
    <row r="10441" spans="1:2">
      <c r="A10441" s="83"/>
      <c r="B10441" s="83"/>
    </row>
    <row r="10442" spans="1:2">
      <c r="A10442" s="83"/>
      <c r="B10442" s="83"/>
    </row>
    <row r="10443" spans="1:2">
      <c r="A10443" s="83"/>
      <c r="B10443" s="83"/>
    </row>
    <row r="10444" spans="1:2">
      <c r="A10444" s="83"/>
      <c r="B10444" s="83"/>
    </row>
    <row r="10445" spans="1:2">
      <c r="A10445" s="83"/>
      <c r="B10445" s="83"/>
    </row>
    <row r="10446" spans="1:2">
      <c r="A10446" s="83"/>
      <c r="B10446" s="83"/>
    </row>
    <row r="10447" spans="1:2">
      <c r="A10447" s="83"/>
      <c r="B10447" s="83"/>
    </row>
    <row r="10448" spans="1:2">
      <c r="A10448" s="83"/>
      <c r="B10448" s="83"/>
    </row>
    <row r="10449" spans="1:2">
      <c r="A10449" s="83"/>
      <c r="B10449" s="83"/>
    </row>
    <row r="10450" spans="1:2">
      <c r="A10450" s="83"/>
      <c r="B10450" s="83"/>
    </row>
    <row r="10451" spans="1:2">
      <c r="A10451" s="83"/>
      <c r="B10451" s="83"/>
    </row>
    <row r="10452" spans="1:2">
      <c r="A10452" s="83"/>
      <c r="B10452" s="83"/>
    </row>
    <row r="10453" spans="1:2">
      <c r="A10453" s="83"/>
      <c r="B10453" s="83"/>
    </row>
    <row r="10454" spans="1:2">
      <c r="A10454" s="83"/>
      <c r="B10454" s="83"/>
    </row>
    <row r="10455" spans="1:2">
      <c r="A10455" s="83"/>
      <c r="B10455" s="83"/>
    </row>
    <row r="10456" spans="1:2">
      <c r="A10456" s="83"/>
      <c r="B10456" s="83"/>
    </row>
    <row r="10457" spans="1:2">
      <c r="A10457" s="83"/>
      <c r="B10457" s="83"/>
    </row>
    <row r="10458" spans="1:2">
      <c r="A10458" s="83"/>
      <c r="B10458" s="83"/>
    </row>
    <row r="10459" spans="1:2">
      <c r="A10459" s="83"/>
      <c r="B10459" s="83"/>
    </row>
    <row r="10460" spans="1:2">
      <c r="A10460" s="83"/>
      <c r="B10460" s="83"/>
    </row>
    <row r="10461" spans="1:2">
      <c r="A10461" s="83"/>
      <c r="B10461" s="83"/>
    </row>
    <row r="10462" spans="1:2">
      <c r="A10462" s="83"/>
      <c r="B10462" s="83"/>
    </row>
    <row r="10463" spans="1:2">
      <c r="A10463" s="83"/>
      <c r="B10463" s="83"/>
    </row>
    <row r="10464" spans="1:2">
      <c r="A10464" s="83"/>
      <c r="B10464" s="83"/>
    </row>
    <row r="10465" spans="1:2">
      <c r="A10465" s="83"/>
      <c r="B10465" s="83"/>
    </row>
    <row r="10466" spans="1:2">
      <c r="A10466" s="83"/>
      <c r="B10466" s="83"/>
    </row>
    <row r="10467" spans="1:2">
      <c r="A10467" s="83"/>
      <c r="B10467" s="83"/>
    </row>
    <row r="10468" spans="1:2">
      <c r="A10468" s="83"/>
      <c r="B10468" s="83"/>
    </row>
    <row r="10469" spans="1:2">
      <c r="A10469" s="83"/>
      <c r="B10469" s="83"/>
    </row>
    <row r="10470" spans="1:2">
      <c r="A10470" s="83"/>
      <c r="B10470" s="83"/>
    </row>
    <row r="10471" spans="1:2">
      <c r="A10471" s="83"/>
      <c r="B10471" s="83"/>
    </row>
    <row r="10472" spans="1:2">
      <c r="A10472" s="83"/>
      <c r="B10472" s="83"/>
    </row>
    <row r="10473" spans="1:2">
      <c r="A10473" s="83"/>
      <c r="B10473" s="83"/>
    </row>
    <row r="10474" spans="1:2">
      <c r="A10474" s="83"/>
      <c r="B10474" s="83"/>
    </row>
    <row r="10475" spans="1:2">
      <c r="A10475" s="83"/>
      <c r="B10475" s="83"/>
    </row>
    <row r="10476" spans="1:2">
      <c r="A10476" s="83"/>
      <c r="B10476" s="83"/>
    </row>
    <row r="10477" spans="1:2">
      <c r="A10477" s="83"/>
      <c r="B10477" s="83"/>
    </row>
    <row r="10478" spans="1:2">
      <c r="A10478" s="83"/>
      <c r="B10478" s="83"/>
    </row>
    <row r="10479" spans="1:2">
      <c r="A10479" s="83"/>
      <c r="B10479" s="83"/>
    </row>
    <row r="10480" spans="1:2">
      <c r="A10480" s="83"/>
      <c r="B10480" s="83"/>
    </row>
    <row r="10481" spans="1:2">
      <c r="A10481" s="83"/>
      <c r="B10481" s="83"/>
    </row>
    <row r="10482" spans="1:2">
      <c r="A10482" s="83"/>
      <c r="B10482" s="83"/>
    </row>
    <row r="10483" spans="1:2">
      <c r="A10483" s="83"/>
      <c r="B10483" s="83"/>
    </row>
    <row r="10484" spans="1:2">
      <c r="A10484" s="83"/>
      <c r="B10484" s="83"/>
    </row>
    <row r="10485" spans="1:2">
      <c r="A10485" s="83"/>
      <c r="B10485" s="83"/>
    </row>
    <row r="10486" spans="1:2">
      <c r="A10486" s="83"/>
      <c r="B10486" s="83"/>
    </row>
    <row r="10487" spans="1:2">
      <c r="A10487" s="83"/>
      <c r="B10487" s="83"/>
    </row>
    <row r="10488" spans="1:2">
      <c r="A10488" s="83"/>
      <c r="B10488" s="83"/>
    </row>
    <row r="10489" spans="1:2">
      <c r="A10489" s="83"/>
      <c r="B10489" s="83"/>
    </row>
    <row r="10490" spans="1:2">
      <c r="A10490" s="83"/>
      <c r="B10490" s="83"/>
    </row>
    <row r="10491" spans="1:2">
      <c r="A10491" s="83"/>
      <c r="B10491" s="83"/>
    </row>
    <row r="10492" spans="1:2">
      <c r="A10492" s="83"/>
      <c r="B10492" s="83"/>
    </row>
    <row r="10493" spans="1:2">
      <c r="A10493" s="83"/>
      <c r="B10493" s="83"/>
    </row>
    <row r="10494" spans="1:2">
      <c r="A10494" s="83"/>
      <c r="B10494" s="83"/>
    </row>
    <row r="10495" spans="1:2">
      <c r="A10495" s="83"/>
      <c r="B10495" s="83"/>
    </row>
    <row r="10496" spans="1:2">
      <c r="A10496" s="83"/>
      <c r="B10496" s="83"/>
    </row>
    <row r="10497" spans="1:2">
      <c r="A10497" s="83"/>
      <c r="B10497" s="83"/>
    </row>
    <row r="10498" spans="1:2">
      <c r="A10498" s="83"/>
      <c r="B10498" s="83"/>
    </row>
    <row r="10499" spans="1:2">
      <c r="A10499" s="83"/>
      <c r="B10499" s="83"/>
    </row>
    <row r="10500" spans="1:2">
      <c r="A10500" s="83"/>
      <c r="B10500" s="83"/>
    </row>
    <row r="10501" spans="1:2">
      <c r="A10501" s="83"/>
      <c r="B10501" s="83"/>
    </row>
    <row r="10502" spans="1:2">
      <c r="A10502" s="83"/>
      <c r="B10502" s="83"/>
    </row>
    <row r="10503" spans="1:2">
      <c r="A10503" s="83"/>
      <c r="B10503" s="83"/>
    </row>
    <row r="10504" spans="1:2">
      <c r="A10504" s="83"/>
      <c r="B10504" s="83"/>
    </row>
    <row r="10505" spans="1:2">
      <c r="A10505" s="83"/>
      <c r="B10505" s="83"/>
    </row>
    <row r="10506" spans="1:2">
      <c r="A10506" s="83"/>
      <c r="B10506" s="83"/>
    </row>
    <row r="10507" spans="1:2">
      <c r="A10507" s="83"/>
      <c r="B10507" s="83"/>
    </row>
    <row r="10508" spans="1:2">
      <c r="A10508" s="83"/>
      <c r="B10508" s="83"/>
    </row>
    <row r="10509" spans="1:2">
      <c r="A10509" s="83"/>
      <c r="B10509" s="83"/>
    </row>
    <row r="10510" spans="1:2">
      <c r="A10510" s="83"/>
      <c r="B10510" s="83"/>
    </row>
    <row r="10511" spans="1:2">
      <c r="A10511" s="83"/>
      <c r="B10511" s="83"/>
    </row>
    <row r="10512" spans="1:2">
      <c r="A10512" s="83"/>
      <c r="B10512" s="83"/>
    </row>
    <row r="10513" spans="1:2">
      <c r="A10513" s="83"/>
      <c r="B10513" s="83"/>
    </row>
    <row r="10514" spans="1:2">
      <c r="A10514" s="83"/>
      <c r="B10514" s="83"/>
    </row>
    <row r="10515" spans="1:2">
      <c r="A10515" s="83"/>
      <c r="B10515" s="83"/>
    </row>
    <row r="10516" spans="1:2">
      <c r="A10516" s="83"/>
      <c r="B10516" s="83"/>
    </row>
    <row r="10517" spans="1:2">
      <c r="A10517" s="83"/>
      <c r="B10517" s="83"/>
    </row>
    <row r="10518" spans="1:2">
      <c r="A10518" s="83"/>
      <c r="B10518" s="83"/>
    </row>
    <row r="10519" spans="1:2">
      <c r="A10519" s="83"/>
      <c r="B10519" s="83"/>
    </row>
    <row r="10520" spans="1:2">
      <c r="A10520" s="83"/>
      <c r="B10520" s="83"/>
    </row>
    <row r="10521" spans="1:2">
      <c r="A10521" s="83"/>
      <c r="B10521" s="83"/>
    </row>
    <row r="10522" spans="1:2">
      <c r="A10522" s="83"/>
      <c r="B10522" s="83"/>
    </row>
    <row r="10523" spans="1:2">
      <c r="A10523" s="83"/>
      <c r="B10523" s="83"/>
    </row>
    <row r="10524" spans="1:2">
      <c r="A10524" s="83"/>
      <c r="B10524" s="83"/>
    </row>
    <row r="10525" spans="1:2">
      <c r="A10525" s="83"/>
      <c r="B10525" s="83"/>
    </row>
    <row r="10526" spans="1:2">
      <c r="A10526" s="83"/>
      <c r="B10526" s="83"/>
    </row>
    <row r="10527" spans="1:2">
      <c r="A10527" s="83"/>
      <c r="B10527" s="83"/>
    </row>
    <row r="10528" spans="1:2">
      <c r="A10528" s="83"/>
      <c r="B10528" s="83"/>
    </row>
    <row r="10529" spans="1:2">
      <c r="A10529" s="83"/>
      <c r="B10529" s="83"/>
    </row>
    <row r="10530" spans="1:2">
      <c r="A10530" s="83"/>
      <c r="B10530" s="83"/>
    </row>
    <row r="10531" spans="1:2">
      <c r="A10531" s="83"/>
      <c r="B10531" s="83"/>
    </row>
    <row r="10532" spans="1:2">
      <c r="A10532" s="83"/>
      <c r="B10532" s="83"/>
    </row>
    <row r="10533" spans="1:2">
      <c r="A10533" s="83"/>
      <c r="B10533" s="83"/>
    </row>
    <row r="10534" spans="1:2">
      <c r="A10534" s="83"/>
      <c r="B10534" s="83"/>
    </row>
    <row r="10535" spans="1:2">
      <c r="A10535" s="83"/>
      <c r="B10535" s="83"/>
    </row>
    <row r="10536" spans="1:2">
      <c r="A10536" s="83"/>
      <c r="B10536" s="83"/>
    </row>
    <row r="10537" spans="1:2">
      <c r="A10537" s="83"/>
      <c r="B10537" s="83"/>
    </row>
    <row r="10538" spans="1:2">
      <c r="A10538" s="83"/>
      <c r="B10538" s="83"/>
    </row>
    <row r="10539" spans="1:2">
      <c r="A10539" s="83"/>
      <c r="B10539" s="83"/>
    </row>
    <row r="10540" spans="1:2">
      <c r="A10540" s="83"/>
      <c r="B10540" s="83"/>
    </row>
    <row r="10541" spans="1:2">
      <c r="A10541" s="83"/>
      <c r="B10541" s="83"/>
    </row>
    <row r="10542" spans="1:2">
      <c r="A10542" s="83"/>
      <c r="B10542" s="83"/>
    </row>
    <row r="10543" spans="1:2">
      <c r="A10543" s="83"/>
      <c r="B10543" s="83"/>
    </row>
    <row r="10544" spans="1:2">
      <c r="A10544" s="83"/>
      <c r="B10544" s="83"/>
    </row>
    <row r="10545" spans="1:2">
      <c r="A10545" s="83"/>
      <c r="B10545" s="83"/>
    </row>
    <row r="10546" spans="1:2">
      <c r="A10546" s="83"/>
      <c r="B10546" s="83"/>
    </row>
    <row r="10547" spans="1:2">
      <c r="A10547" s="83"/>
      <c r="B10547" s="83"/>
    </row>
    <row r="10548" spans="1:2">
      <c r="A10548" s="83"/>
      <c r="B10548" s="83"/>
    </row>
    <row r="10549" spans="1:2">
      <c r="A10549" s="83"/>
      <c r="B10549" s="83"/>
    </row>
    <row r="10550" spans="1:2">
      <c r="A10550" s="83"/>
      <c r="B10550" s="83"/>
    </row>
    <row r="10551" spans="1:2">
      <c r="A10551" s="83"/>
      <c r="B10551" s="83"/>
    </row>
    <row r="10552" spans="1:2">
      <c r="A10552" s="83"/>
      <c r="B10552" s="83"/>
    </row>
    <row r="10553" spans="1:2">
      <c r="A10553" s="83"/>
      <c r="B10553" s="83"/>
    </row>
    <row r="10554" spans="1:2">
      <c r="A10554" s="83"/>
      <c r="B10554" s="83"/>
    </row>
    <row r="10555" spans="1:2">
      <c r="A10555" s="83"/>
      <c r="B10555" s="83"/>
    </row>
    <row r="10556" spans="1:2">
      <c r="A10556" s="83"/>
      <c r="B10556" s="83"/>
    </row>
    <row r="10557" spans="1:2">
      <c r="A10557" s="83"/>
      <c r="B10557" s="83"/>
    </row>
    <row r="10558" spans="1:2">
      <c r="A10558" s="83"/>
      <c r="B10558" s="83"/>
    </row>
    <row r="10559" spans="1:2">
      <c r="A10559" s="83"/>
      <c r="B10559" s="83"/>
    </row>
    <row r="10560" spans="1:2">
      <c r="A10560" s="83"/>
      <c r="B10560" s="83"/>
    </row>
    <row r="10561" spans="1:2">
      <c r="A10561" s="83"/>
      <c r="B10561" s="83"/>
    </row>
    <row r="10562" spans="1:2">
      <c r="A10562" s="83"/>
      <c r="B10562" s="83"/>
    </row>
    <row r="10563" spans="1:2">
      <c r="A10563" s="83"/>
      <c r="B10563" s="83"/>
    </row>
    <row r="10564" spans="1:2">
      <c r="A10564" s="83"/>
      <c r="B10564" s="83"/>
    </row>
    <row r="10565" spans="1:2">
      <c r="A10565" s="83"/>
      <c r="B10565" s="83"/>
    </row>
    <row r="10566" spans="1:2">
      <c r="A10566" s="83"/>
      <c r="B10566" s="83"/>
    </row>
    <row r="10567" spans="1:2">
      <c r="A10567" s="83"/>
      <c r="B10567" s="83"/>
    </row>
    <row r="10568" spans="1:2">
      <c r="A10568" s="83"/>
      <c r="B10568" s="83"/>
    </row>
    <row r="10569" spans="1:2">
      <c r="A10569" s="83"/>
      <c r="B10569" s="83"/>
    </row>
    <row r="10570" spans="1:2">
      <c r="A10570" s="83"/>
      <c r="B10570" s="83"/>
    </row>
    <row r="10571" spans="1:2">
      <c r="A10571" s="83"/>
      <c r="B10571" s="83"/>
    </row>
    <row r="10572" spans="1:2">
      <c r="A10572" s="83"/>
      <c r="B10572" s="83"/>
    </row>
    <row r="10573" spans="1:2">
      <c r="A10573" s="83"/>
      <c r="B10573" s="83"/>
    </row>
    <row r="10574" spans="1:2">
      <c r="A10574" s="83"/>
      <c r="B10574" s="83"/>
    </row>
    <row r="10575" spans="1:2">
      <c r="A10575" s="83"/>
      <c r="B10575" s="83"/>
    </row>
    <row r="10576" spans="1:2">
      <c r="A10576" s="83"/>
      <c r="B10576" s="83"/>
    </row>
    <row r="10577" spans="1:2">
      <c r="A10577" s="83"/>
      <c r="B10577" s="83"/>
    </row>
    <row r="10578" spans="1:2">
      <c r="A10578" s="83"/>
      <c r="B10578" s="83"/>
    </row>
    <row r="10579" spans="1:2">
      <c r="A10579" s="83"/>
      <c r="B10579" s="83"/>
    </row>
    <row r="10580" spans="1:2">
      <c r="A10580" s="83"/>
      <c r="B10580" s="83"/>
    </row>
    <row r="10581" spans="1:2">
      <c r="A10581" s="83"/>
      <c r="B10581" s="83"/>
    </row>
    <row r="10582" spans="1:2">
      <c r="A10582" s="83"/>
      <c r="B10582" s="83"/>
    </row>
    <row r="10583" spans="1:2">
      <c r="A10583" s="83"/>
      <c r="B10583" s="83"/>
    </row>
    <row r="10584" spans="1:2">
      <c r="A10584" s="83"/>
      <c r="B10584" s="83"/>
    </row>
    <row r="10585" spans="1:2">
      <c r="A10585" s="83"/>
      <c r="B10585" s="83"/>
    </row>
    <row r="10586" spans="1:2">
      <c r="A10586" s="83"/>
      <c r="B10586" s="83"/>
    </row>
    <row r="10587" spans="1:2">
      <c r="A10587" s="83"/>
      <c r="B10587" s="83"/>
    </row>
    <row r="10588" spans="1:2">
      <c r="A10588" s="83"/>
      <c r="B10588" s="83"/>
    </row>
    <row r="10589" spans="1:2">
      <c r="A10589" s="83"/>
      <c r="B10589" s="83"/>
    </row>
    <row r="10590" spans="1:2">
      <c r="A10590" s="83"/>
      <c r="B10590" s="83"/>
    </row>
    <row r="10591" spans="1:2">
      <c r="A10591" s="83"/>
      <c r="B10591" s="83"/>
    </row>
    <row r="10592" spans="1:2">
      <c r="A10592" s="83"/>
      <c r="B10592" s="83"/>
    </row>
    <row r="10593" spans="1:2">
      <c r="A10593" s="83"/>
      <c r="B10593" s="83"/>
    </row>
    <row r="10594" spans="1:2">
      <c r="A10594" s="83"/>
      <c r="B10594" s="83"/>
    </row>
    <row r="10595" spans="1:2">
      <c r="A10595" s="83"/>
      <c r="B10595" s="83"/>
    </row>
    <row r="10596" spans="1:2">
      <c r="A10596" s="83"/>
      <c r="B10596" s="83"/>
    </row>
    <row r="10597" spans="1:2">
      <c r="A10597" s="83"/>
      <c r="B10597" s="83"/>
    </row>
    <row r="10598" spans="1:2">
      <c r="A10598" s="83"/>
      <c r="B10598" s="83"/>
    </row>
    <row r="10599" spans="1:2">
      <c r="A10599" s="83"/>
      <c r="B10599" s="83"/>
    </row>
    <row r="10600" spans="1:2">
      <c r="A10600" s="83"/>
      <c r="B10600" s="83"/>
    </row>
    <row r="10601" spans="1:2">
      <c r="A10601" s="83"/>
      <c r="B10601" s="83"/>
    </row>
    <row r="10602" spans="1:2">
      <c r="A10602" s="83"/>
      <c r="B10602" s="83"/>
    </row>
    <row r="10603" spans="1:2">
      <c r="A10603" s="83"/>
      <c r="B10603" s="83"/>
    </row>
    <row r="10604" spans="1:2">
      <c r="A10604" s="83"/>
      <c r="B10604" s="83"/>
    </row>
    <row r="10605" spans="1:2">
      <c r="A10605" s="83"/>
      <c r="B10605" s="83"/>
    </row>
    <row r="10606" spans="1:2">
      <c r="A10606" s="83"/>
      <c r="B10606" s="83"/>
    </row>
    <row r="10607" spans="1:2">
      <c r="A10607" s="83"/>
      <c r="B10607" s="83"/>
    </row>
    <row r="10608" spans="1:2">
      <c r="A10608" s="83"/>
      <c r="B10608" s="83"/>
    </row>
    <row r="10609" spans="1:2">
      <c r="A10609" s="83"/>
      <c r="B10609" s="83"/>
    </row>
    <row r="10610" spans="1:2">
      <c r="A10610" s="83"/>
      <c r="B10610" s="83"/>
    </row>
    <row r="10611" spans="1:2">
      <c r="A10611" s="83"/>
      <c r="B10611" s="83"/>
    </row>
    <row r="10612" spans="1:2">
      <c r="A10612" s="83"/>
      <c r="B10612" s="83"/>
    </row>
    <row r="10613" spans="1:2">
      <c r="A10613" s="83"/>
      <c r="B10613" s="83"/>
    </row>
    <row r="10614" spans="1:2">
      <c r="A10614" s="83"/>
      <c r="B10614" s="83"/>
    </row>
    <row r="10615" spans="1:2">
      <c r="A10615" s="83"/>
      <c r="B10615" s="83"/>
    </row>
    <row r="10616" spans="1:2">
      <c r="A10616" s="83"/>
      <c r="B10616" s="83"/>
    </row>
    <row r="10617" spans="1:2">
      <c r="A10617" s="83"/>
      <c r="B10617" s="83"/>
    </row>
    <row r="10618" spans="1:2">
      <c r="A10618" s="83"/>
      <c r="B10618" s="83"/>
    </row>
    <row r="10619" spans="1:2">
      <c r="A10619" s="83"/>
      <c r="B10619" s="83"/>
    </row>
    <row r="10620" spans="1:2">
      <c r="A10620" s="83"/>
      <c r="B10620" s="83"/>
    </row>
    <row r="10621" spans="1:2">
      <c r="A10621" s="83"/>
      <c r="B10621" s="83"/>
    </row>
    <row r="10622" spans="1:2">
      <c r="A10622" s="83"/>
      <c r="B10622" s="83"/>
    </row>
    <row r="10623" spans="1:2">
      <c r="A10623" s="83"/>
      <c r="B10623" s="83"/>
    </row>
    <row r="10624" spans="1:2">
      <c r="A10624" s="83"/>
      <c r="B10624" s="83"/>
    </row>
    <row r="10625" spans="1:2">
      <c r="A10625" s="83"/>
      <c r="B10625" s="83"/>
    </row>
    <row r="10626" spans="1:2">
      <c r="A10626" s="83"/>
      <c r="B10626" s="83"/>
    </row>
    <row r="10627" spans="1:2">
      <c r="A10627" s="83"/>
      <c r="B10627" s="83"/>
    </row>
    <row r="10628" spans="1:2">
      <c r="A10628" s="83"/>
      <c r="B10628" s="83"/>
    </row>
    <row r="10629" spans="1:2">
      <c r="A10629" s="83"/>
      <c r="B10629" s="83"/>
    </row>
    <row r="10630" spans="1:2">
      <c r="A10630" s="83"/>
      <c r="B10630" s="83"/>
    </row>
    <row r="10631" spans="1:2">
      <c r="A10631" s="83"/>
      <c r="B10631" s="83"/>
    </row>
    <row r="10632" spans="1:2">
      <c r="A10632" s="83"/>
      <c r="B10632" s="83"/>
    </row>
    <row r="10633" spans="1:2">
      <c r="A10633" s="83"/>
      <c r="B10633" s="83"/>
    </row>
    <row r="10634" spans="1:2">
      <c r="A10634" s="83"/>
      <c r="B10634" s="83"/>
    </row>
    <row r="10635" spans="1:2">
      <c r="A10635" s="83"/>
      <c r="B10635" s="83"/>
    </row>
    <row r="10636" spans="1:2">
      <c r="A10636" s="83"/>
      <c r="B10636" s="83"/>
    </row>
    <row r="10637" spans="1:2">
      <c r="A10637" s="83"/>
      <c r="B10637" s="83"/>
    </row>
    <row r="10638" spans="1:2">
      <c r="A10638" s="83"/>
      <c r="B10638" s="83"/>
    </row>
    <row r="10639" spans="1:2">
      <c r="A10639" s="83"/>
      <c r="B10639" s="83"/>
    </row>
    <row r="10640" spans="1:2">
      <c r="A10640" s="83"/>
      <c r="B10640" s="83"/>
    </row>
    <row r="10641" spans="1:2">
      <c r="A10641" s="83"/>
      <c r="B10641" s="83"/>
    </row>
    <row r="10642" spans="1:2">
      <c r="A10642" s="83"/>
      <c r="B10642" s="83"/>
    </row>
    <row r="10643" spans="1:2">
      <c r="A10643" s="83"/>
      <c r="B10643" s="83"/>
    </row>
    <row r="10644" spans="1:2">
      <c r="A10644" s="83"/>
      <c r="B10644" s="83"/>
    </row>
    <row r="10645" spans="1:2">
      <c r="A10645" s="83"/>
      <c r="B10645" s="83"/>
    </row>
    <row r="10646" spans="1:2">
      <c r="A10646" s="83"/>
      <c r="B10646" s="83"/>
    </row>
    <row r="10647" spans="1:2">
      <c r="A10647" s="83"/>
      <c r="B10647" s="83"/>
    </row>
    <row r="10648" spans="1:2">
      <c r="A10648" s="83"/>
      <c r="B10648" s="83"/>
    </row>
    <row r="10649" spans="1:2">
      <c r="A10649" s="83"/>
      <c r="B10649" s="83"/>
    </row>
    <row r="10650" spans="1:2">
      <c r="A10650" s="83"/>
      <c r="B10650" s="83"/>
    </row>
    <row r="10651" spans="1:2">
      <c r="A10651" s="83"/>
      <c r="B10651" s="83"/>
    </row>
    <row r="10652" spans="1:2">
      <c r="A10652" s="83"/>
      <c r="B10652" s="83"/>
    </row>
    <row r="10653" spans="1:2">
      <c r="A10653" s="83"/>
      <c r="B10653" s="83"/>
    </row>
    <row r="10654" spans="1:2">
      <c r="A10654" s="83"/>
      <c r="B10654" s="83"/>
    </row>
    <row r="10655" spans="1:2">
      <c r="A10655" s="83"/>
      <c r="B10655" s="83"/>
    </row>
    <row r="10656" spans="1:2">
      <c r="A10656" s="83"/>
      <c r="B10656" s="83"/>
    </row>
    <row r="10657" spans="1:2">
      <c r="A10657" s="83"/>
      <c r="B10657" s="83"/>
    </row>
    <row r="10658" spans="1:2">
      <c r="A10658" s="83"/>
      <c r="B10658" s="83"/>
    </row>
    <row r="10659" spans="1:2">
      <c r="A10659" s="83"/>
      <c r="B10659" s="83"/>
    </row>
    <row r="10660" spans="1:2">
      <c r="A10660" s="83"/>
      <c r="B10660" s="83"/>
    </row>
    <row r="10661" spans="1:2">
      <c r="A10661" s="83"/>
      <c r="B10661" s="83"/>
    </row>
    <row r="10662" spans="1:2">
      <c r="A10662" s="83"/>
      <c r="B10662" s="83"/>
    </row>
    <row r="10663" spans="1:2">
      <c r="A10663" s="83"/>
      <c r="B10663" s="83"/>
    </row>
    <row r="10664" spans="1:2">
      <c r="A10664" s="83"/>
      <c r="B10664" s="83"/>
    </row>
    <row r="10665" spans="1:2">
      <c r="A10665" s="83"/>
      <c r="B10665" s="83"/>
    </row>
    <row r="10666" spans="1:2">
      <c r="A10666" s="83"/>
      <c r="B10666" s="83"/>
    </row>
    <row r="10667" spans="1:2">
      <c r="A10667" s="83"/>
      <c r="B10667" s="83"/>
    </row>
    <row r="10668" spans="1:2">
      <c r="A10668" s="83"/>
      <c r="B10668" s="83"/>
    </row>
    <row r="10669" spans="1:2">
      <c r="A10669" s="83"/>
      <c r="B10669" s="83"/>
    </row>
    <row r="10670" spans="1:2">
      <c r="A10670" s="83"/>
      <c r="B10670" s="83"/>
    </row>
    <row r="10671" spans="1:2">
      <c r="A10671" s="83"/>
      <c r="B10671" s="83"/>
    </row>
    <row r="10672" spans="1:2">
      <c r="A10672" s="83"/>
      <c r="B10672" s="83"/>
    </row>
    <row r="10673" spans="1:2">
      <c r="A10673" s="83"/>
      <c r="B10673" s="83"/>
    </row>
    <row r="10674" spans="1:2">
      <c r="A10674" s="83"/>
      <c r="B10674" s="83"/>
    </row>
    <row r="10675" spans="1:2">
      <c r="A10675" s="83"/>
      <c r="B10675" s="83"/>
    </row>
    <row r="10676" spans="1:2">
      <c r="A10676" s="83"/>
      <c r="B10676" s="83"/>
    </row>
    <row r="10677" spans="1:2">
      <c r="A10677" s="83"/>
      <c r="B10677" s="83"/>
    </row>
    <row r="10678" spans="1:2">
      <c r="A10678" s="83"/>
      <c r="B10678" s="83"/>
    </row>
    <row r="10679" spans="1:2">
      <c r="A10679" s="83"/>
      <c r="B10679" s="83"/>
    </row>
    <row r="10680" spans="1:2">
      <c r="A10680" s="83"/>
      <c r="B10680" s="83"/>
    </row>
    <row r="10681" spans="1:2">
      <c r="A10681" s="83"/>
      <c r="B10681" s="83"/>
    </row>
    <row r="10682" spans="1:2">
      <c r="A10682" s="83"/>
      <c r="B10682" s="83"/>
    </row>
    <row r="10683" spans="1:2">
      <c r="A10683" s="83"/>
      <c r="B10683" s="83"/>
    </row>
    <row r="10684" spans="1:2">
      <c r="A10684" s="83"/>
      <c r="B10684" s="83"/>
    </row>
    <row r="10685" spans="1:2">
      <c r="A10685" s="83"/>
      <c r="B10685" s="83"/>
    </row>
    <row r="10686" spans="1:2">
      <c r="A10686" s="83"/>
      <c r="B10686" s="83"/>
    </row>
    <row r="10687" spans="1:2">
      <c r="A10687" s="83"/>
      <c r="B10687" s="83"/>
    </row>
    <row r="10688" spans="1:2">
      <c r="A10688" s="83"/>
      <c r="B10688" s="83"/>
    </row>
    <row r="10689" spans="1:2">
      <c r="A10689" s="83"/>
      <c r="B10689" s="83"/>
    </row>
    <row r="10690" spans="1:2">
      <c r="A10690" s="83"/>
      <c r="B10690" s="83"/>
    </row>
    <row r="10691" spans="1:2">
      <c r="A10691" s="83"/>
      <c r="B10691" s="83"/>
    </row>
    <row r="10692" spans="1:2">
      <c r="A10692" s="83"/>
      <c r="B10692" s="83"/>
    </row>
    <row r="10693" spans="1:2">
      <c r="A10693" s="83"/>
      <c r="B10693" s="83"/>
    </row>
    <row r="10694" spans="1:2">
      <c r="A10694" s="83"/>
      <c r="B10694" s="83"/>
    </row>
    <row r="10695" spans="1:2">
      <c r="A10695" s="83"/>
      <c r="B10695" s="83"/>
    </row>
    <row r="10696" spans="1:2">
      <c r="A10696" s="83"/>
      <c r="B10696" s="83"/>
    </row>
    <row r="10697" spans="1:2">
      <c r="A10697" s="83"/>
      <c r="B10697" s="83"/>
    </row>
    <row r="10698" spans="1:2">
      <c r="A10698" s="83"/>
      <c r="B10698" s="83"/>
    </row>
    <row r="10699" spans="1:2">
      <c r="A10699" s="83"/>
      <c r="B10699" s="83"/>
    </row>
    <row r="10700" spans="1:2">
      <c r="A10700" s="83"/>
      <c r="B10700" s="83"/>
    </row>
    <row r="10701" spans="1:2">
      <c r="A10701" s="83"/>
      <c r="B10701" s="83"/>
    </row>
    <row r="10702" spans="1:2">
      <c r="A10702" s="83"/>
      <c r="B10702" s="83"/>
    </row>
    <row r="10703" spans="1:2">
      <c r="A10703" s="83"/>
      <c r="B10703" s="83"/>
    </row>
    <row r="10704" spans="1:2">
      <c r="A10704" s="83"/>
      <c r="B10704" s="83"/>
    </row>
    <row r="10705" spans="1:2">
      <c r="A10705" s="83"/>
      <c r="B10705" s="83"/>
    </row>
    <row r="10706" spans="1:2">
      <c r="A10706" s="83"/>
      <c r="B10706" s="83"/>
    </row>
    <row r="10707" spans="1:2">
      <c r="A10707" s="83"/>
      <c r="B10707" s="83"/>
    </row>
    <row r="10708" spans="1:2">
      <c r="A10708" s="83"/>
      <c r="B10708" s="83"/>
    </row>
    <row r="10709" spans="1:2">
      <c r="A10709" s="83"/>
      <c r="B10709" s="83"/>
    </row>
    <row r="10710" spans="1:2">
      <c r="A10710" s="83"/>
      <c r="B10710" s="83"/>
    </row>
    <row r="10711" spans="1:2">
      <c r="A10711" s="83"/>
      <c r="B10711" s="83"/>
    </row>
    <row r="10712" spans="1:2">
      <c r="A10712" s="83"/>
      <c r="B10712" s="83"/>
    </row>
    <row r="10713" spans="1:2">
      <c r="A10713" s="83"/>
      <c r="B10713" s="83"/>
    </row>
    <row r="10714" spans="1:2">
      <c r="A10714" s="83"/>
      <c r="B10714" s="83"/>
    </row>
    <row r="10715" spans="1:2">
      <c r="A10715" s="83"/>
      <c r="B10715" s="83"/>
    </row>
    <row r="10716" spans="1:2">
      <c r="A10716" s="83"/>
      <c r="B10716" s="83"/>
    </row>
    <row r="10717" spans="1:2">
      <c r="A10717" s="83"/>
      <c r="B10717" s="83"/>
    </row>
    <row r="10718" spans="1:2">
      <c r="A10718" s="83"/>
      <c r="B10718" s="83"/>
    </row>
    <row r="10719" spans="1:2">
      <c r="A10719" s="83"/>
      <c r="B10719" s="83"/>
    </row>
    <row r="10720" spans="1:2">
      <c r="A10720" s="83"/>
      <c r="B10720" s="83"/>
    </row>
    <row r="10721" spans="1:2">
      <c r="A10721" s="83"/>
      <c r="B10721" s="83"/>
    </row>
    <row r="10722" spans="1:2">
      <c r="A10722" s="83"/>
      <c r="B10722" s="83"/>
    </row>
    <row r="10723" spans="1:2">
      <c r="A10723" s="83"/>
      <c r="B10723" s="83"/>
    </row>
    <row r="10724" spans="1:2">
      <c r="A10724" s="83"/>
      <c r="B10724" s="83"/>
    </row>
    <row r="10725" spans="1:2">
      <c r="A10725" s="83"/>
      <c r="B10725" s="83"/>
    </row>
    <row r="10726" spans="1:2">
      <c r="A10726" s="83"/>
      <c r="B10726" s="83"/>
    </row>
    <row r="10727" spans="1:2">
      <c r="A10727" s="83"/>
      <c r="B10727" s="83"/>
    </row>
    <row r="10728" spans="1:2">
      <c r="A10728" s="83"/>
      <c r="B10728" s="83"/>
    </row>
    <row r="10729" spans="1:2">
      <c r="A10729" s="83"/>
      <c r="B10729" s="83"/>
    </row>
    <row r="10730" spans="1:2">
      <c r="A10730" s="83"/>
      <c r="B10730" s="83"/>
    </row>
    <row r="10731" spans="1:2">
      <c r="A10731" s="83"/>
      <c r="B10731" s="83"/>
    </row>
    <row r="10732" spans="1:2">
      <c r="A10732" s="83"/>
      <c r="B10732" s="83"/>
    </row>
    <row r="10733" spans="1:2">
      <c r="A10733" s="83"/>
      <c r="B10733" s="83"/>
    </row>
    <row r="10734" spans="1:2">
      <c r="A10734" s="83"/>
      <c r="B10734" s="83"/>
    </row>
    <row r="10735" spans="1:2">
      <c r="A10735" s="83"/>
      <c r="B10735" s="83"/>
    </row>
    <row r="10736" spans="1:2">
      <c r="A10736" s="83"/>
      <c r="B10736" s="83"/>
    </row>
    <row r="10737" spans="1:2">
      <c r="A10737" s="83"/>
      <c r="B10737" s="83"/>
    </row>
    <row r="10738" spans="1:2">
      <c r="A10738" s="83"/>
      <c r="B10738" s="83"/>
    </row>
    <row r="10739" spans="1:2">
      <c r="A10739" s="83"/>
      <c r="B10739" s="83"/>
    </row>
    <row r="10740" spans="1:2">
      <c r="A10740" s="83"/>
      <c r="B10740" s="83"/>
    </row>
    <row r="10741" spans="1:2">
      <c r="A10741" s="83"/>
      <c r="B10741" s="83"/>
    </row>
    <row r="10742" spans="1:2">
      <c r="A10742" s="83"/>
      <c r="B10742" s="83"/>
    </row>
    <row r="10743" spans="1:2">
      <c r="A10743" s="83"/>
      <c r="B10743" s="83"/>
    </row>
    <row r="10744" spans="1:2">
      <c r="A10744" s="83"/>
      <c r="B10744" s="83"/>
    </row>
    <row r="10745" spans="1:2">
      <c r="A10745" s="83"/>
      <c r="B10745" s="83"/>
    </row>
    <row r="10746" spans="1:2">
      <c r="A10746" s="83"/>
      <c r="B10746" s="83"/>
    </row>
    <row r="10747" spans="1:2">
      <c r="A10747" s="83"/>
      <c r="B10747" s="83"/>
    </row>
    <row r="10748" spans="1:2">
      <c r="A10748" s="83"/>
      <c r="B10748" s="83"/>
    </row>
    <row r="10749" spans="1:2">
      <c r="A10749" s="83"/>
      <c r="B10749" s="83"/>
    </row>
    <row r="10750" spans="1:2">
      <c r="A10750" s="83"/>
      <c r="B10750" s="83"/>
    </row>
    <row r="10751" spans="1:2">
      <c r="A10751" s="83"/>
      <c r="B10751" s="83"/>
    </row>
    <row r="10752" spans="1:2">
      <c r="A10752" s="83"/>
      <c r="B10752" s="83"/>
    </row>
    <row r="10753" spans="1:2">
      <c r="A10753" s="83"/>
      <c r="B10753" s="83"/>
    </row>
    <row r="10754" spans="1:2">
      <c r="A10754" s="83"/>
      <c r="B10754" s="83"/>
    </row>
    <row r="10755" spans="1:2">
      <c r="A10755" s="83"/>
      <c r="B10755" s="83"/>
    </row>
    <row r="10756" spans="1:2">
      <c r="A10756" s="83"/>
      <c r="B10756" s="83"/>
    </row>
    <row r="10757" spans="1:2">
      <c r="A10757" s="83"/>
      <c r="B10757" s="83"/>
    </row>
    <row r="10758" spans="1:2">
      <c r="A10758" s="83"/>
      <c r="B10758" s="83"/>
    </row>
    <row r="10759" spans="1:2">
      <c r="A10759" s="83"/>
      <c r="B10759" s="83"/>
    </row>
    <row r="10760" spans="1:2">
      <c r="A10760" s="83"/>
      <c r="B10760" s="83"/>
    </row>
    <row r="10761" spans="1:2">
      <c r="A10761" s="83"/>
      <c r="B10761" s="83"/>
    </row>
    <row r="10762" spans="1:2">
      <c r="A10762" s="83"/>
      <c r="B10762" s="83"/>
    </row>
    <row r="10763" spans="1:2">
      <c r="A10763" s="83"/>
      <c r="B10763" s="83"/>
    </row>
    <row r="10764" spans="1:2">
      <c r="A10764" s="83"/>
      <c r="B10764" s="83"/>
    </row>
    <row r="10765" spans="1:2">
      <c r="A10765" s="83"/>
      <c r="B10765" s="83"/>
    </row>
    <row r="10766" spans="1:2">
      <c r="A10766" s="83"/>
      <c r="B10766" s="83"/>
    </row>
    <row r="10767" spans="1:2">
      <c r="A10767" s="83"/>
      <c r="B10767" s="83"/>
    </row>
    <row r="10768" spans="1:2">
      <c r="A10768" s="83"/>
      <c r="B10768" s="83"/>
    </row>
    <row r="10769" spans="1:2">
      <c r="A10769" s="83"/>
      <c r="B10769" s="83"/>
    </row>
    <row r="10770" spans="1:2">
      <c r="A10770" s="83"/>
      <c r="B10770" s="83"/>
    </row>
    <row r="10771" spans="1:2">
      <c r="A10771" s="83"/>
      <c r="B10771" s="83"/>
    </row>
    <row r="10772" spans="1:2">
      <c r="A10772" s="83"/>
      <c r="B10772" s="83"/>
    </row>
    <row r="10773" spans="1:2">
      <c r="A10773" s="83"/>
      <c r="B10773" s="83"/>
    </row>
    <row r="10774" spans="1:2">
      <c r="A10774" s="83"/>
      <c r="B10774" s="83"/>
    </row>
    <row r="10775" spans="1:2">
      <c r="A10775" s="83"/>
      <c r="B10775" s="83"/>
    </row>
    <row r="10776" spans="1:2">
      <c r="A10776" s="83"/>
      <c r="B10776" s="83"/>
    </row>
    <row r="10777" spans="1:2">
      <c r="A10777" s="83"/>
      <c r="B10777" s="83"/>
    </row>
    <row r="10778" spans="1:2">
      <c r="A10778" s="83"/>
      <c r="B10778" s="83"/>
    </row>
    <row r="10779" spans="1:2">
      <c r="A10779" s="83"/>
      <c r="B10779" s="83"/>
    </row>
    <row r="10780" spans="1:2">
      <c r="A10780" s="83"/>
      <c r="B10780" s="83"/>
    </row>
    <row r="10781" spans="1:2">
      <c r="A10781" s="83"/>
      <c r="B10781" s="83"/>
    </row>
    <row r="10782" spans="1:2">
      <c r="A10782" s="83"/>
      <c r="B10782" s="83"/>
    </row>
    <row r="10783" spans="1:2">
      <c r="A10783" s="83"/>
      <c r="B10783" s="83"/>
    </row>
    <row r="10784" spans="1:2">
      <c r="A10784" s="83"/>
      <c r="B10784" s="83"/>
    </row>
    <row r="10785" spans="1:2">
      <c r="A10785" s="83"/>
      <c r="B10785" s="83"/>
    </row>
    <row r="10786" spans="1:2">
      <c r="A10786" s="83"/>
      <c r="B10786" s="83"/>
    </row>
    <row r="10787" spans="1:2">
      <c r="A10787" s="83"/>
      <c r="B10787" s="83"/>
    </row>
    <row r="10788" spans="1:2">
      <c r="A10788" s="83"/>
      <c r="B10788" s="83"/>
    </row>
    <row r="10789" spans="1:2">
      <c r="A10789" s="83"/>
      <c r="B10789" s="83"/>
    </row>
    <row r="10790" spans="1:2">
      <c r="A10790" s="83"/>
      <c r="B10790" s="83"/>
    </row>
    <row r="10791" spans="1:2">
      <c r="A10791" s="83"/>
      <c r="B10791" s="83"/>
    </row>
    <row r="10792" spans="1:2">
      <c r="A10792" s="83"/>
      <c r="B10792" s="83"/>
    </row>
    <row r="10793" spans="1:2">
      <c r="A10793" s="83"/>
      <c r="B10793" s="83"/>
    </row>
    <row r="10794" spans="1:2">
      <c r="A10794" s="83"/>
      <c r="B10794" s="83"/>
    </row>
    <row r="10795" spans="1:2">
      <c r="A10795" s="83"/>
      <c r="B10795" s="83"/>
    </row>
    <row r="10796" spans="1:2">
      <c r="A10796" s="83"/>
      <c r="B10796" s="83"/>
    </row>
    <row r="10797" spans="1:2">
      <c r="A10797" s="83"/>
      <c r="B10797" s="83"/>
    </row>
    <row r="10798" spans="1:2">
      <c r="A10798" s="83"/>
      <c r="B10798" s="83"/>
    </row>
    <row r="10799" spans="1:2">
      <c r="A10799" s="83"/>
      <c r="B10799" s="83"/>
    </row>
    <row r="10800" spans="1:2">
      <c r="A10800" s="83"/>
      <c r="B10800" s="83"/>
    </row>
    <row r="10801" spans="1:2">
      <c r="A10801" s="83"/>
      <c r="B10801" s="83"/>
    </row>
    <row r="10802" spans="1:2">
      <c r="A10802" s="83"/>
      <c r="B10802" s="83"/>
    </row>
    <row r="10803" spans="1:2">
      <c r="A10803" s="83"/>
      <c r="B10803" s="83"/>
    </row>
    <row r="10804" spans="1:2">
      <c r="A10804" s="83"/>
      <c r="B10804" s="83"/>
    </row>
    <row r="10805" spans="1:2">
      <c r="A10805" s="83"/>
      <c r="B10805" s="83"/>
    </row>
    <row r="10806" spans="1:2">
      <c r="A10806" s="83"/>
      <c r="B10806" s="83"/>
    </row>
    <row r="10807" spans="1:2">
      <c r="A10807" s="83"/>
      <c r="B10807" s="83"/>
    </row>
    <row r="10808" spans="1:2">
      <c r="A10808" s="83"/>
      <c r="B10808" s="83"/>
    </row>
    <row r="10809" spans="1:2">
      <c r="A10809" s="83"/>
      <c r="B10809" s="83"/>
    </row>
    <row r="10810" spans="1:2">
      <c r="A10810" s="83"/>
      <c r="B10810" s="83"/>
    </row>
    <row r="10811" spans="1:2">
      <c r="A10811" s="83"/>
      <c r="B10811" s="83"/>
    </row>
    <row r="10812" spans="1:2">
      <c r="A10812" s="83"/>
      <c r="B10812" s="83"/>
    </row>
    <row r="10813" spans="1:2">
      <c r="A10813" s="83"/>
      <c r="B10813" s="83"/>
    </row>
    <row r="10814" spans="1:2">
      <c r="A10814" s="83"/>
      <c r="B10814" s="83"/>
    </row>
    <row r="10815" spans="1:2">
      <c r="A10815" s="83"/>
      <c r="B10815" s="83"/>
    </row>
    <row r="10816" spans="1:2">
      <c r="A10816" s="83"/>
      <c r="B10816" s="83"/>
    </row>
    <row r="10817" spans="1:2">
      <c r="A10817" s="83"/>
      <c r="B10817" s="83"/>
    </row>
    <row r="10818" spans="1:2">
      <c r="A10818" s="83"/>
      <c r="B10818" s="83"/>
    </row>
    <row r="10819" spans="1:2">
      <c r="A10819" s="83"/>
      <c r="B10819" s="83"/>
    </row>
    <row r="10820" spans="1:2">
      <c r="A10820" s="83"/>
      <c r="B10820" s="83"/>
    </row>
    <row r="10821" spans="1:2">
      <c r="A10821" s="83"/>
      <c r="B10821" s="83"/>
    </row>
    <row r="10822" spans="1:2">
      <c r="A10822" s="83"/>
      <c r="B10822" s="83"/>
    </row>
    <row r="10823" spans="1:2">
      <c r="A10823" s="83"/>
      <c r="B10823" s="83"/>
    </row>
    <row r="10824" spans="1:2">
      <c r="A10824" s="83"/>
      <c r="B10824" s="83"/>
    </row>
    <row r="10825" spans="1:2">
      <c r="A10825" s="83"/>
      <c r="B10825" s="83"/>
    </row>
    <row r="10826" spans="1:2">
      <c r="A10826" s="83"/>
      <c r="B10826" s="83"/>
    </row>
    <row r="10827" spans="1:2">
      <c r="A10827" s="83"/>
      <c r="B10827" s="83"/>
    </row>
    <row r="10828" spans="1:2">
      <c r="A10828" s="83"/>
      <c r="B10828" s="83"/>
    </row>
    <row r="10829" spans="1:2">
      <c r="A10829" s="83"/>
      <c r="B10829" s="83"/>
    </row>
    <row r="10830" spans="1:2">
      <c r="A10830" s="83"/>
      <c r="B10830" s="83"/>
    </row>
    <row r="10831" spans="1:2">
      <c r="A10831" s="83"/>
      <c r="B10831" s="83"/>
    </row>
    <row r="10832" spans="1:2">
      <c r="A10832" s="83"/>
      <c r="B10832" s="83"/>
    </row>
    <row r="10833" spans="1:2">
      <c r="A10833" s="83"/>
      <c r="B10833" s="83"/>
    </row>
    <row r="10834" spans="1:2">
      <c r="A10834" s="83"/>
      <c r="B10834" s="83"/>
    </row>
    <row r="10835" spans="1:2">
      <c r="A10835" s="83"/>
      <c r="B10835" s="83"/>
    </row>
    <row r="10836" spans="1:2">
      <c r="A10836" s="83"/>
      <c r="B10836" s="83"/>
    </row>
    <row r="10837" spans="1:2">
      <c r="A10837" s="83"/>
      <c r="B10837" s="83"/>
    </row>
    <row r="10838" spans="1:2">
      <c r="A10838" s="83"/>
      <c r="B10838" s="83"/>
    </row>
    <row r="10839" spans="1:2">
      <c r="A10839" s="83"/>
      <c r="B10839" s="83"/>
    </row>
    <row r="10840" spans="1:2">
      <c r="A10840" s="83"/>
      <c r="B10840" s="83"/>
    </row>
    <row r="10841" spans="1:2">
      <c r="A10841" s="83"/>
      <c r="B10841" s="83"/>
    </row>
    <row r="10842" spans="1:2">
      <c r="A10842" s="83"/>
      <c r="B10842" s="83"/>
    </row>
    <row r="10843" spans="1:2">
      <c r="A10843" s="83"/>
      <c r="B10843" s="83"/>
    </row>
    <row r="10844" spans="1:2">
      <c r="A10844" s="83"/>
      <c r="B10844" s="83"/>
    </row>
    <row r="10845" spans="1:2">
      <c r="A10845" s="83"/>
      <c r="B10845" s="83"/>
    </row>
    <row r="10846" spans="1:2">
      <c r="A10846" s="83"/>
      <c r="B10846" s="83"/>
    </row>
    <row r="10847" spans="1:2">
      <c r="A10847" s="83"/>
      <c r="B10847" s="83"/>
    </row>
    <row r="10848" spans="1:2">
      <c r="A10848" s="83"/>
      <c r="B10848" s="83"/>
    </row>
    <row r="10849" spans="1:2">
      <c r="A10849" s="83"/>
      <c r="B10849" s="83"/>
    </row>
    <row r="10850" spans="1:2">
      <c r="A10850" s="83"/>
      <c r="B10850" s="83"/>
    </row>
    <row r="10851" spans="1:2">
      <c r="A10851" s="83"/>
      <c r="B10851" s="83"/>
    </row>
    <row r="10852" spans="1:2">
      <c r="A10852" s="83"/>
      <c r="B10852" s="83"/>
    </row>
    <row r="10853" spans="1:2">
      <c r="A10853" s="83"/>
      <c r="B10853" s="83"/>
    </row>
    <row r="10854" spans="1:2">
      <c r="A10854" s="83"/>
      <c r="B10854" s="83"/>
    </row>
    <row r="10855" spans="1:2">
      <c r="A10855" s="83"/>
      <c r="B10855" s="83"/>
    </row>
    <row r="10856" spans="1:2">
      <c r="A10856" s="83"/>
      <c r="B10856" s="83"/>
    </row>
    <row r="10857" spans="1:2">
      <c r="A10857" s="83"/>
      <c r="B10857" s="83"/>
    </row>
    <row r="10858" spans="1:2">
      <c r="A10858" s="83"/>
      <c r="B10858" s="83"/>
    </row>
    <row r="10859" spans="1:2">
      <c r="A10859" s="83"/>
      <c r="B10859" s="83"/>
    </row>
    <row r="10860" spans="1:2">
      <c r="A10860" s="83"/>
      <c r="B10860" s="83"/>
    </row>
    <row r="10861" spans="1:2">
      <c r="A10861" s="83"/>
      <c r="B10861" s="83"/>
    </row>
    <row r="10862" spans="1:2">
      <c r="A10862" s="83"/>
      <c r="B10862" s="83"/>
    </row>
    <row r="10863" spans="1:2">
      <c r="A10863" s="83"/>
      <c r="B10863" s="83"/>
    </row>
    <row r="10864" spans="1:2">
      <c r="A10864" s="83"/>
      <c r="B10864" s="83"/>
    </row>
    <row r="10865" spans="1:2">
      <c r="A10865" s="83"/>
      <c r="B10865" s="83"/>
    </row>
    <row r="10866" spans="1:2">
      <c r="A10866" s="83"/>
      <c r="B10866" s="83"/>
    </row>
    <row r="10867" spans="1:2">
      <c r="A10867" s="83"/>
      <c r="B10867" s="83"/>
    </row>
    <row r="10868" spans="1:2">
      <c r="A10868" s="83"/>
      <c r="B10868" s="83"/>
    </row>
    <row r="10869" spans="1:2">
      <c r="A10869" s="83"/>
      <c r="B10869" s="83"/>
    </row>
    <row r="10870" spans="1:2">
      <c r="A10870" s="83"/>
      <c r="B10870" s="83"/>
    </row>
    <row r="10871" spans="1:2">
      <c r="A10871" s="83"/>
      <c r="B10871" s="83"/>
    </row>
    <row r="10872" spans="1:2">
      <c r="A10872" s="83"/>
      <c r="B10872" s="83"/>
    </row>
    <row r="10873" spans="1:2">
      <c r="A10873" s="83"/>
      <c r="B10873" s="83"/>
    </row>
    <row r="10874" spans="1:2">
      <c r="A10874" s="83"/>
      <c r="B10874" s="83"/>
    </row>
    <row r="10875" spans="1:2">
      <c r="A10875" s="83"/>
      <c r="B10875" s="83"/>
    </row>
    <row r="10876" spans="1:2">
      <c r="A10876" s="83"/>
      <c r="B10876" s="83"/>
    </row>
    <row r="10877" spans="1:2">
      <c r="A10877" s="83"/>
      <c r="B10877" s="83"/>
    </row>
    <row r="10878" spans="1:2">
      <c r="A10878" s="83"/>
      <c r="B10878" s="83"/>
    </row>
    <row r="10879" spans="1:2">
      <c r="A10879" s="83"/>
      <c r="B10879" s="83"/>
    </row>
    <row r="10880" spans="1:2">
      <c r="A10880" s="83"/>
      <c r="B10880" s="83"/>
    </row>
    <row r="10881" spans="1:2">
      <c r="A10881" s="83"/>
      <c r="B10881" s="83"/>
    </row>
    <row r="10882" spans="1:2">
      <c r="A10882" s="83"/>
      <c r="B10882" s="83"/>
    </row>
    <row r="10883" spans="1:2">
      <c r="A10883" s="83"/>
      <c r="B10883" s="83"/>
    </row>
    <row r="10884" spans="1:2">
      <c r="A10884" s="83"/>
      <c r="B10884" s="83"/>
    </row>
    <row r="10885" spans="1:2">
      <c r="A10885" s="83"/>
      <c r="B10885" s="83"/>
    </row>
    <row r="10886" spans="1:2">
      <c r="A10886" s="83"/>
      <c r="B10886" s="83"/>
    </row>
    <row r="10887" spans="1:2">
      <c r="A10887" s="83"/>
      <c r="B10887" s="83"/>
    </row>
    <row r="10888" spans="1:2">
      <c r="A10888" s="83"/>
      <c r="B10888" s="83"/>
    </row>
    <row r="10889" spans="1:2">
      <c r="A10889" s="83"/>
      <c r="B10889" s="83"/>
    </row>
    <row r="10890" spans="1:2">
      <c r="A10890" s="83"/>
      <c r="B10890" s="83"/>
    </row>
    <row r="10891" spans="1:2">
      <c r="A10891" s="83"/>
      <c r="B10891" s="83"/>
    </row>
    <row r="10892" spans="1:2">
      <c r="A10892" s="83"/>
      <c r="B10892" s="83"/>
    </row>
    <row r="10893" spans="1:2">
      <c r="A10893" s="83"/>
      <c r="B10893" s="83"/>
    </row>
    <row r="10894" spans="1:2">
      <c r="A10894" s="83"/>
      <c r="B10894" s="83"/>
    </row>
    <row r="10895" spans="1:2">
      <c r="A10895" s="83"/>
      <c r="B10895" s="83"/>
    </row>
    <row r="10896" spans="1:2">
      <c r="A10896" s="83"/>
      <c r="B10896" s="83"/>
    </row>
    <row r="10897" spans="1:2">
      <c r="A10897" s="83"/>
      <c r="B10897" s="83"/>
    </row>
    <row r="10898" spans="1:2">
      <c r="A10898" s="83"/>
      <c r="B10898" s="83"/>
    </row>
    <row r="10899" spans="1:2">
      <c r="A10899" s="83"/>
      <c r="B10899" s="83"/>
    </row>
    <row r="10900" spans="1:2">
      <c r="A10900" s="83"/>
      <c r="B10900" s="83"/>
    </row>
    <row r="10901" spans="1:2">
      <c r="A10901" s="83"/>
      <c r="B10901" s="83"/>
    </row>
    <row r="10902" spans="1:2">
      <c r="A10902" s="83"/>
      <c r="B10902" s="83"/>
    </row>
    <row r="10903" spans="1:2">
      <c r="A10903" s="83"/>
      <c r="B10903" s="83"/>
    </row>
    <row r="10904" spans="1:2">
      <c r="A10904" s="83"/>
      <c r="B10904" s="83"/>
    </row>
    <row r="10905" spans="1:2">
      <c r="A10905" s="83"/>
      <c r="B10905" s="83"/>
    </row>
    <row r="10906" spans="1:2">
      <c r="A10906" s="83"/>
      <c r="B10906" s="83"/>
    </row>
    <row r="10907" spans="1:2">
      <c r="A10907" s="83"/>
      <c r="B10907" s="83"/>
    </row>
    <row r="10908" spans="1:2">
      <c r="A10908" s="83"/>
      <c r="B10908" s="83"/>
    </row>
    <row r="10909" spans="1:2">
      <c r="A10909" s="83"/>
      <c r="B10909" s="83"/>
    </row>
    <row r="10910" spans="1:2">
      <c r="A10910" s="83"/>
      <c r="B10910" s="83"/>
    </row>
    <row r="10911" spans="1:2">
      <c r="A10911" s="83"/>
      <c r="B10911" s="83"/>
    </row>
    <row r="10912" spans="1:2">
      <c r="A10912" s="83"/>
      <c r="B10912" s="83"/>
    </row>
    <row r="10913" spans="1:2">
      <c r="A10913" s="83"/>
      <c r="B10913" s="83"/>
    </row>
    <row r="10914" spans="1:2">
      <c r="A10914" s="83"/>
      <c r="B10914" s="83"/>
    </row>
    <row r="10915" spans="1:2">
      <c r="A10915" s="83"/>
      <c r="B10915" s="83"/>
    </row>
    <row r="10916" spans="1:2">
      <c r="A10916" s="83"/>
      <c r="B10916" s="83"/>
    </row>
    <row r="10917" spans="1:2">
      <c r="A10917" s="83"/>
      <c r="B10917" s="83"/>
    </row>
    <row r="10918" spans="1:2">
      <c r="A10918" s="83"/>
      <c r="B10918" s="83"/>
    </row>
    <row r="10919" spans="1:2">
      <c r="A10919" s="83"/>
      <c r="B10919" s="83"/>
    </row>
    <row r="10920" spans="1:2">
      <c r="A10920" s="83"/>
      <c r="B10920" s="83"/>
    </row>
    <row r="10921" spans="1:2">
      <c r="A10921" s="83"/>
      <c r="B10921" s="83"/>
    </row>
    <row r="10922" spans="1:2">
      <c r="A10922" s="83"/>
      <c r="B10922" s="83"/>
    </row>
    <row r="10923" spans="1:2">
      <c r="A10923" s="83"/>
      <c r="B10923" s="83"/>
    </row>
    <row r="10924" spans="1:2">
      <c r="A10924" s="83"/>
      <c r="B10924" s="83"/>
    </row>
    <row r="10925" spans="1:2">
      <c r="A10925" s="83"/>
      <c r="B10925" s="83"/>
    </row>
    <row r="10926" spans="1:2">
      <c r="A10926" s="83"/>
      <c r="B10926" s="83"/>
    </row>
    <row r="10927" spans="1:2">
      <c r="A10927" s="83"/>
      <c r="B10927" s="83"/>
    </row>
    <row r="10928" spans="1:2">
      <c r="A10928" s="83"/>
      <c r="B10928" s="83"/>
    </row>
    <row r="10929" spans="1:2">
      <c r="A10929" s="83"/>
      <c r="B10929" s="83"/>
    </row>
    <row r="10930" spans="1:2">
      <c r="A10930" s="83"/>
      <c r="B10930" s="83"/>
    </row>
    <row r="10931" spans="1:2">
      <c r="A10931" s="83"/>
      <c r="B10931" s="83"/>
    </row>
    <row r="10932" spans="1:2">
      <c r="A10932" s="83"/>
      <c r="B10932" s="83"/>
    </row>
    <row r="10933" spans="1:2">
      <c r="A10933" s="83"/>
      <c r="B10933" s="83"/>
    </row>
    <row r="10934" spans="1:2">
      <c r="A10934" s="83"/>
      <c r="B10934" s="83"/>
    </row>
    <row r="10935" spans="1:2">
      <c r="A10935" s="83"/>
      <c r="B10935" s="83"/>
    </row>
    <row r="10936" spans="1:2">
      <c r="A10936" s="83"/>
      <c r="B10936" s="83"/>
    </row>
    <row r="10937" spans="1:2">
      <c r="A10937" s="83"/>
      <c r="B10937" s="83"/>
    </row>
    <row r="10938" spans="1:2">
      <c r="A10938" s="83"/>
      <c r="B10938" s="83"/>
    </row>
    <row r="10939" spans="1:2">
      <c r="A10939" s="83"/>
      <c r="B10939" s="83"/>
    </row>
    <row r="10940" spans="1:2">
      <c r="A10940" s="83"/>
      <c r="B10940" s="83"/>
    </row>
    <row r="10941" spans="1:2">
      <c r="A10941" s="83"/>
      <c r="B10941" s="83"/>
    </row>
    <row r="10942" spans="1:2">
      <c r="A10942" s="83"/>
      <c r="B10942" s="83"/>
    </row>
    <row r="10943" spans="1:2">
      <c r="A10943" s="83"/>
      <c r="B10943" s="83"/>
    </row>
    <row r="10944" spans="1:2">
      <c r="A10944" s="83"/>
      <c r="B10944" s="83"/>
    </row>
    <row r="10945" spans="1:2">
      <c r="A10945" s="83"/>
      <c r="B10945" s="83"/>
    </row>
    <row r="10946" spans="1:2">
      <c r="A10946" s="83"/>
      <c r="B10946" s="83"/>
    </row>
    <row r="10947" spans="1:2">
      <c r="A10947" s="83"/>
      <c r="B10947" s="83"/>
    </row>
    <row r="10948" spans="1:2">
      <c r="A10948" s="83"/>
      <c r="B10948" s="83"/>
    </row>
    <row r="10949" spans="1:2">
      <c r="A10949" s="83"/>
      <c r="B10949" s="83"/>
    </row>
    <row r="10950" spans="1:2">
      <c r="A10950" s="83"/>
      <c r="B10950" s="83"/>
    </row>
    <row r="10951" spans="1:2">
      <c r="A10951" s="83"/>
      <c r="B10951" s="83"/>
    </row>
    <row r="10952" spans="1:2">
      <c r="A10952" s="83"/>
      <c r="B10952" s="83"/>
    </row>
    <row r="10953" spans="1:2">
      <c r="A10953" s="83"/>
      <c r="B10953" s="83"/>
    </row>
    <row r="10954" spans="1:2">
      <c r="A10954" s="83"/>
      <c r="B10954" s="83"/>
    </row>
    <row r="10955" spans="1:2">
      <c r="A10955" s="83"/>
      <c r="B10955" s="83"/>
    </row>
    <row r="10956" spans="1:2">
      <c r="A10956" s="83"/>
      <c r="B10956" s="83"/>
    </row>
    <row r="10957" spans="1:2">
      <c r="A10957" s="83"/>
      <c r="B10957" s="83"/>
    </row>
    <row r="10958" spans="1:2">
      <c r="A10958" s="83"/>
      <c r="B10958" s="83"/>
    </row>
    <row r="10959" spans="1:2">
      <c r="A10959" s="83"/>
      <c r="B10959" s="83"/>
    </row>
    <row r="10960" spans="1:2">
      <c r="A10960" s="83"/>
      <c r="B10960" s="83"/>
    </row>
    <row r="10961" spans="1:2">
      <c r="A10961" s="83"/>
      <c r="B10961" s="83"/>
    </row>
    <row r="10962" spans="1:2">
      <c r="A10962" s="83"/>
      <c r="B10962" s="83"/>
    </row>
    <row r="10963" spans="1:2">
      <c r="A10963" s="83"/>
      <c r="B10963" s="83"/>
    </row>
    <row r="10964" spans="1:2">
      <c r="A10964" s="83"/>
      <c r="B10964" s="83"/>
    </row>
    <row r="10965" spans="1:2">
      <c r="A10965" s="83"/>
      <c r="B10965" s="83"/>
    </row>
    <row r="10966" spans="1:2">
      <c r="A10966" s="83"/>
      <c r="B10966" s="83"/>
    </row>
    <row r="10967" spans="1:2">
      <c r="A10967" s="83"/>
      <c r="B10967" s="83"/>
    </row>
    <row r="10968" spans="1:2">
      <c r="A10968" s="83"/>
      <c r="B10968" s="83"/>
    </row>
    <row r="10969" spans="1:2">
      <c r="A10969" s="83"/>
      <c r="B10969" s="83"/>
    </row>
    <row r="10970" spans="1:2">
      <c r="A10970" s="83"/>
      <c r="B10970" s="83"/>
    </row>
    <row r="10971" spans="1:2">
      <c r="A10971" s="83"/>
      <c r="B10971" s="83"/>
    </row>
    <row r="10972" spans="1:2">
      <c r="A10972" s="83"/>
      <c r="B10972" s="83"/>
    </row>
    <row r="10973" spans="1:2">
      <c r="A10973" s="83"/>
      <c r="B10973" s="83"/>
    </row>
    <row r="10974" spans="1:2">
      <c r="A10974" s="83"/>
      <c r="B10974" s="83"/>
    </row>
    <row r="10975" spans="1:2">
      <c r="A10975" s="83"/>
      <c r="B10975" s="83"/>
    </row>
    <row r="10976" spans="1:2">
      <c r="A10976" s="83"/>
      <c r="B10976" s="83"/>
    </row>
    <row r="10977" spans="1:2">
      <c r="A10977" s="83"/>
      <c r="B10977" s="83"/>
    </row>
    <row r="10978" spans="1:2">
      <c r="A10978" s="83"/>
      <c r="B10978" s="83"/>
    </row>
    <row r="10979" spans="1:2">
      <c r="A10979" s="83"/>
      <c r="B10979" s="83"/>
    </row>
    <row r="10980" spans="1:2">
      <c r="A10980" s="83"/>
      <c r="B10980" s="83"/>
    </row>
    <row r="10981" spans="1:2">
      <c r="A10981" s="83"/>
      <c r="B10981" s="83"/>
    </row>
    <row r="10982" spans="1:2">
      <c r="A10982" s="83"/>
      <c r="B10982" s="83"/>
    </row>
    <row r="10983" spans="1:2">
      <c r="A10983" s="83"/>
      <c r="B10983" s="83"/>
    </row>
    <row r="10984" spans="1:2">
      <c r="A10984" s="83"/>
      <c r="B10984" s="83"/>
    </row>
    <row r="10985" spans="1:2">
      <c r="A10985" s="83"/>
      <c r="B10985" s="83"/>
    </row>
    <row r="10986" spans="1:2">
      <c r="A10986" s="83"/>
      <c r="B10986" s="83"/>
    </row>
    <row r="10987" spans="1:2">
      <c r="A10987" s="83"/>
      <c r="B10987" s="83"/>
    </row>
    <row r="10988" spans="1:2">
      <c r="A10988" s="83"/>
      <c r="B10988" s="83"/>
    </row>
    <row r="10989" spans="1:2">
      <c r="A10989" s="83"/>
      <c r="B10989" s="83"/>
    </row>
    <row r="10990" spans="1:2">
      <c r="A10990" s="83"/>
      <c r="B10990" s="83"/>
    </row>
    <row r="10991" spans="1:2">
      <c r="A10991" s="83"/>
      <c r="B10991" s="83"/>
    </row>
    <row r="10992" spans="1:2">
      <c r="A10992" s="83"/>
      <c r="B10992" s="83"/>
    </row>
    <row r="10993" spans="1:2">
      <c r="A10993" s="83"/>
      <c r="B10993" s="83"/>
    </row>
    <row r="10994" spans="1:2">
      <c r="A10994" s="83"/>
      <c r="B10994" s="83"/>
    </row>
    <row r="10995" spans="1:2">
      <c r="A10995" s="83"/>
      <c r="B10995" s="83"/>
    </row>
    <row r="10996" spans="1:2">
      <c r="A10996" s="83"/>
      <c r="B10996" s="83"/>
    </row>
    <row r="10997" spans="1:2">
      <c r="A10997" s="83"/>
      <c r="B10997" s="83"/>
    </row>
    <row r="10998" spans="1:2">
      <c r="A10998" s="83"/>
      <c r="B10998" s="83"/>
    </row>
    <row r="10999" spans="1:2">
      <c r="A10999" s="83"/>
      <c r="B10999" s="83"/>
    </row>
    <row r="11000" spans="1:2">
      <c r="A11000" s="83"/>
      <c r="B11000" s="83"/>
    </row>
    <row r="11001" spans="1:2">
      <c r="A11001" s="83"/>
      <c r="B11001" s="83"/>
    </row>
    <row r="11002" spans="1:2">
      <c r="A11002" s="83"/>
      <c r="B11002" s="83"/>
    </row>
    <row r="11003" spans="1:2">
      <c r="A11003" s="83"/>
      <c r="B11003" s="83"/>
    </row>
    <row r="11004" spans="1:2">
      <c r="A11004" s="83"/>
      <c r="B11004" s="83"/>
    </row>
    <row r="11005" spans="1:2">
      <c r="A11005" s="83"/>
      <c r="B11005" s="83"/>
    </row>
    <row r="11006" spans="1:2">
      <c r="A11006" s="83"/>
      <c r="B11006" s="83"/>
    </row>
    <row r="11007" spans="1:2">
      <c r="A11007" s="83"/>
      <c r="B11007" s="83"/>
    </row>
    <row r="11008" spans="1:2">
      <c r="A11008" s="83"/>
      <c r="B11008" s="83"/>
    </row>
    <row r="11009" spans="1:2">
      <c r="A11009" s="83"/>
      <c r="B11009" s="83"/>
    </row>
    <row r="11010" spans="1:2">
      <c r="A11010" s="83"/>
      <c r="B11010" s="83"/>
    </row>
    <row r="11011" spans="1:2">
      <c r="A11011" s="83"/>
      <c r="B11011" s="83"/>
    </row>
    <row r="11012" spans="1:2">
      <c r="A11012" s="83"/>
      <c r="B11012" s="83"/>
    </row>
    <row r="11013" spans="1:2">
      <c r="A11013" s="83"/>
      <c r="B11013" s="83"/>
    </row>
    <row r="11014" spans="1:2">
      <c r="A11014" s="83"/>
      <c r="B11014" s="83"/>
    </row>
    <row r="11015" spans="1:2">
      <c r="A11015" s="83"/>
      <c r="B11015" s="83"/>
    </row>
    <row r="11016" spans="1:2">
      <c r="A11016" s="83"/>
      <c r="B11016" s="83"/>
    </row>
    <row r="11017" spans="1:2">
      <c r="A11017" s="83"/>
      <c r="B11017" s="83"/>
    </row>
    <row r="11018" spans="1:2">
      <c r="A11018" s="83"/>
      <c r="B11018" s="83"/>
    </row>
    <row r="11019" spans="1:2">
      <c r="A11019" s="83"/>
      <c r="B11019" s="83"/>
    </row>
    <row r="11020" spans="1:2">
      <c r="A11020" s="83"/>
      <c r="B11020" s="83"/>
    </row>
    <row r="11021" spans="1:2">
      <c r="A11021" s="83"/>
      <c r="B11021" s="83"/>
    </row>
    <row r="11022" spans="1:2">
      <c r="A11022" s="83"/>
      <c r="B11022" s="83"/>
    </row>
    <row r="11023" spans="1:2">
      <c r="A11023" s="83"/>
      <c r="B11023" s="83"/>
    </row>
    <row r="11024" spans="1:2">
      <c r="A11024" s="83"/>
      <c r="B11024" s="83"/>
    </row>
    <row r="11025" spans="1:2">
      <c r="A11025" s="83"/>
      <c r="B11025" s="83"/>
    </row>
    <row r="11026" spans="1:2">
      <c r="A11026" s="83"/>
      <c r="B11026" s="83"/>
    </row>
    <row r="11027" spans="1:2">
      <c r="A11027" s="83"/>
      <c r="B11027" s="83"/>
    </row>
    <row r="11028" spans="1:2">
      <c r="A11028" s="83"/>
      <c r="B11028" s="83"/>
    </row>
    <row r="11029" spans="1:2">
      <c r="A11029" s="83"/>
      <c r="B11029" s="83"/>
    </row>
    <row r="11030" spans="1:2">
      <c r="A11030" s="83"/>
      <c r="B11030" s="83"/>
    </row>
    <row r="11031" spans="1:2">
      <c r="A11031" s="83"/>
      <c r="B11031" s="83"/>
    </row>
    <row r="11032" spans="1:2">
      <c r="A11032" s="83"/>
      <c r="B11032" s="83"/>
    </row>
    <row r="11033" spans="1:2">
      <c r="A11033" s="83"/>
      <c r="B11033" s="83"/>
    </row>
    <row r="11034" spans="1:2">
      <c r="A11034" s="83"/>
      <c r="B11034" s="83"/>
    </row>
    <row r="11035" spans="1:2">
      <c r="A11035" s="83"/>
      <c r="B11035" s="83"/>
    </row>
    <row r="11036" spans="1:2">
      <c r="A11036" s="83"/>
      <c r="B11036" s="83"/>
    </row>
    <row r="11037" spans="1:2">
      <c r="A11037" s="83"/>
      <c r="B11037" s="83"/>
    </row>
    <row r="11038" spans="1:2">
      <c r="A11038" s="83"/>
      <c r="B11038" s="83"/>
    </row>
    <row r="11039" spans="1:2">
      <c r="A11039" s="83"/>
      <c r="B11039" s="83"/>
    </row>
    <row r="11040" spans="1:2">
      <c r="A11040" s="83"/>
      <c r="B11040" s="83"/>
    </row>
    <row r="11041" spans="1:2">
      <c r="A11041" s="83"/>
      <c r="B11041" s="83"/>
    </row>
    <row r="11042" spans="1:2">
      <c r="A11042" s="83"/>
      <c r="B11042" s="83"/>
    </row>
    <row r="11043" spans="1:2">
      <c r="A11043" s="83"/>
      <c r="B11043" s="83"/>
    </row>
    <row r="11044" spans="1:2">
      <c r="A11044" s="83"/>
      <c r="B11044" s="83"/>
    </row>
    <row r="11045" spans="1:2">
      <c r="A11045" s="83"/>
      <c r="B11045" s="83"/>
    </row>
    <row r="11046" spans="1:2">
      <c r="A11046" s="83"/>
      <c r="B11046" s="83"/>
    </row>
    <row r="11047" spans="1:2">
      <c r="A11047" s="83"/>
      <c r="B11047" s="83"/>
    </row>
    <row r="11048" spans="1:2">
      <c r="A11048" s="83"/>
      <c r="B11048" s="83"/>
    </row>
    <row r="11049" spans="1:2">
      <c r="A11049" s="83"/>
      <c r="B11049" s="83"/>
    </row>
    <row r="11050" spans="1:2">
      <c r="A11050" s="83"/>
      <c r="B11050" s="83"/>
    </row>
    <row r="11051" spans="1:2">
      <c r="A11051" s="83"/>
      <c r="B11051" s="83"/>
    </row>
    <row r="11052" spans="1:2">
      <c r="A11052" s="83"/>
      <c r="B11052" s="83"/>
    </row>
    <row r="11053" spans="1:2">
      <c r="A11053" s="83"/>
      <c r="B11053" s="83"/>
    </row>
    <row r="11054" spans="1:2">
      <c r="A11054" s="83"/>
      <c r="B11054" s="83"/>
    </row>
    <row r="11055" spans="1:2">
      <c r="A11055" s="83"/>
      <c r="B11055" s="83"/>
    </row>
    <row r="11056" spans="1:2">
      <c r="A11056" s="83"/>
      <c r="B11056" s="83"/>
    </row>
    <row r="11057" spans="1:2">
      <c r="A11057" s="83"/>
      <c r="B11057" s="83"/>
    </row>
    <row r="11058" spans="1:2">
      <c r="A11058" s="83"/>
      <c r="B11058" s="83"/>
    </row>
    <row r="11059" spans="1:2">
      <c r="A11059" s="83"/>
      <c r="B11059" s="83"/>
    </row>
    <row r="11060" spans="1:2">
      <c r="A11060" s="83"/>
      <c r="B11060" s="83"/>
    </row>
    <row r="11061" spans="1:2">
      <c r="A11061" s="83"/>
      <c r="B11061" s="83"/>
    </row>
    <row r="11062" spans="1:2">
      <c r="A11062" s="83"/>
      <c r="B11062" s="83"/>
    </row>
    <row r="11063" spans="1:2">
      <c r="A11063" s="83"/>
      <c r="B11063" s="83"/>
    </row>
    <row r="11064" spans="1:2">
      <c r="A11064" s="83"/>
      <c r="B11064" s="83"/>
    </row>
    <row r="11065" spans="1:2">
      <c r="A11065" s="83"/>
      <c r="B11065" s="83"/>
    </row>
    <row r="11066" spans="1:2">
      <c r="A11066" s="83"/>
      <c r="B11066" s="83"/>
    </row>
    <row r="11067" spans="1:2">
      <c r="A11067" s="83"/>
      <c r="B11067" s="83"/>
    </row>
    <row r="11068" spans="1:2">
      <c r="A11068" s="83"/>
      <c r="B11068" s="83"/>
    </row>
    <row r="11069" spans="1:2">
      <c r="A11069" s="83"/>
      <c r="B11069" s="83"/>
    </row>
    <row r="11070" spans="1:2">
      <c r="A11070" s="83"/>
      <c r="B11070" s="83"/>
    </row>
    <row r="11071" spans="1:2">
      <c r="A11071" s="83"/>
      <c r="B11071" s="83"/>
    </row>
    <row r="11072" spans="1:2">
      <c r="A11072" s="83"/>
      <c r="B11072" s="83"/>
    </row>
    <row r="11073" spans="1:2">
      <c r="A11073" s="83"/>
      <c r="B11073" s="83"/>
    </row>
    <row r="11074" spans="1:2">
      <c r="A11074" s="83"/>
      <c r="B11074" s="83"/>
    </row>
    <row r="11075" spans="1:2">
      <c r="A11075" s="83"/>
      <c r="B11075" s="83"/>
    </row>
    <row r="11076" spans="1:2">
      <c r="A11076" s="83"/>
      <c r="B11076" s="83"/>
    </row>
    <row r="11077" spans="1:2">
      <c r="A11077" s="83"/>
      <c r="B11077" s="83"/>
    </row>
    <row r="11078" spans="1:2">
      <c r="A11078" s="83"/>
      <c r="B11078" s="83"/>
    </row>
    <row r="11079" spans="1:2">
      <c r="A11079" s="83"/>
      <c r="B11079" s="83"/>
    </row>
    <row r="11080" spans="1:2">
      <c r="A11080" s="83"/>
      <c r="B11080" s="83"/>
    </row>
    <row r="11081" spans="1:2">
      <c r="A11081" s="83"/>
      <c r="B11081" s="83"/>
    </row>
    <row r="11082" spans="1:2">
      <c r="A11082" s="83"/>
      <c r="B11082" s="83"/>
    </row>
    <row r="11083" spans="1:2">
      <c r="A11083" s="83"/>
      <c r="B11083" s="83"/>
    </row>
    <row r="11084" spans="1:2">
      <c r="A11084" s="83"/>
      <c r="B11084" s="83"/>
    </row>
    <row r="11085" spans="1:2">
      <c r="A11085" s="83"/>
      <c r="B11085" s="83"/>
    </row>
    <row r="11086" spans="1:2">
      <c r="A11086" s="83"/>
      <c r="B11086" s="83"/>
    </row>
    <row r="11087" spans="1:2">
      <c r="A11087" s="83"/>
      <c r="B11087" s="83"/>
    </row>
    <row r="11088" spans="1:2">
      <c r="A11088" s="83"/>
      <c r="B11088" s="83"/>
    </row>
    <row r="11089" spans="1:2">
      <c r="A11089" s="83"/>
      <c r="B11089" s="83"/>
    </row>
    <row r="11090" spans="1:2">
      <c r="A11090" s="83"/>
      <c r="B11090" s="83"/>
    </row>
    <row r="11091" spans="1:2">
      <c r="A11091" s="83"/>
      <c r="B11091" s="83"/>
    </row>
    <row r="11092" spans="1:2">
      <c r="A11092" s="83"/>
      <c r="B11092" s="83"/>
    </row>
    <row r="11093" spans="1:2">
      <c r="A11093" s="83"/>
      <c r="B11093" s="83"/>
    </row>
    <row r="11094" spans="1:2">
      <c r="A11094" s="83"/>
      <c r="B11094" s="83"/>
    </row>
    <row r="11095" spans="1:2">
      <c r="A11095" s="83"/>
      <c r="B11095" s="83"/>
    </row>
    <row r="11096" spans="1:2">
      <c r="A11096" s="83"/>
      <c r="B11096" s="83"/>
    </row>
    <row r="11097" spans="1:2">
      <c r="A11097" s="83"/>
      <c r="B11097" s="83"/>
    </row>
    <row r="11098" spans="1:2">
      <c r="A11098" s="83"/>
      <c r="B11098" s="83"/>
    </row>
    <row r="11099" spans="1:2">
      <c r="A11099" s="83"/>
      <c r="B11099" s="83"/>
    </row>
    <row r="11100" spans="1:2">
      <c r="A11100" s="83"/>
      <c r="B11100" s="83"/>
    </row>
    <row r="11101" spans="1:2">
      <c r="A11101" s="83"/>
      <c r="B11101" s="83"/>
    </row>
    <row r="11102" spans="1:2">
      <c r="A11102" s="83"/>
      <c r="B11102" s="83"/>
    </row>
    <row r="11103" spans="1:2">
      <c r="A11103" s="83"/>
      <c r="B11103" s="83"/>
    </row>
    <row r="11104" spans="1:2">
      <c r="A11104" s="83"/>
      <c r="B11104" s="83"/>
    </row>
    <row r="11105" spans="1:2">
      <c r="A11105" s="83"/>
      <c r="B11105" s="83"/>
    </row>
    <row r="11106" spans="1:2">
      <c r="A11106" s="83"/>
      <c r="B11106" s="83"/>
    </row>
    <row r="11107" spans="1:2">
      <c r="A11107" s="83"/>
      <c r="B11107" s="83"/>
    </row>
    <row r="11108" spans="1:2">
      <c r="A11108" s="83"/>
      <c r="B11108" s="83"/>
    </row>
    <row r="11109" spans="1:2">
      <c r="A11109" s="83"/>
      <c r="B11109" s="83"/>
    </row>
    <row r="11110" spans="1:2">
      <c r="A11110" s="83"/>
      <c r="B11110" s="83"/>
    </row>
    <row r="11111" spans="1:2">
      <c r="A11111" s="83"/>
      <c r="B11111" s="83"/>
    </row>
    <row r="11112" spans="1:2">
      <c r="A11112" s="83"/>
      <c r="B11112" s="83"/>
    </row>
    <row r="11113" spans="1:2">
      <c r="A11113" s="83"/>
      <c r="B11113" s="83"/>
    </row>
    <row r="11114" spans="1:2">
      <c r="A11114" s="83"/>
      <c r="B11114" s="83"/>
    </row>
    <row r="11115" spans="1:2">
      <c r="A11115" s="83"/>
      <c r="B11115" s="83"/>
    </row>
    <row r="11116" spans="1:2">
      <c r="A11116" s="83"/>
      <c r="B11116" s="83"/>
    </row>
    <row r="11117" spans="1:2">
      <c r="A11117" s="83"/>
      <c r="B11117" s="83"/>
    </row>
    <row r="11118" spans="1:2">
      <c r="A11118" s="83"/>
      <c r="B11118" s="83"/>
    </row>
    <row r="11119" spans="1:2">
      <c r="A11119" s="83"/>
      <c r="B11119" s="83"/>
    </row>
    <row r="11120" spans="1:2">
      <c r="A11120" s="83"/>
      <c r="B11120" s="83"/>
    </row>
    <row r="11121" spans="1:2">
      <c r="A11121" s="83"/>
      <c r="B11121" s="83"/>
    </row>
    <row r="11122" spans="1:2">
      <c r="A11122" s="83"/>
      <c r="B11122" s="83"/>
    </row>
    <row r="11123" spans="1:2">
      <c r="A11123" s="83"/>
      <c r="B11123" s="83"/>
    </row>
    <row r="11124" spans="1:2">
      <c r="A11124" s="83"/>
      <c r="B11124" s="83"/>
    </row>
    <row r="11125" spans="1:2">
      <c r="A11125" s="83"/>
      <c r="B11125" s="83"/>
    </row>
    <row r="11126" spans="1:2">
      <c r="A11126" s="83"/>
      <c r="B11126" s="83"/>
    </row>
    <row r="11127" spans="1:2">
      <c r="A11127" s="83"/>
      <c r="B11127" s="83"/>
    </row>
    <row r="11128" spans="1:2">
      <c r="A11128" s="83"/>
      <c r="B11128" s="83"/>
    </row>
    <row r="11129" spans="1:2">
      <c r="A11129" s="83"/>
      <c r="B11129" s="83"/>
    </row>
    <row r="11130" spans="1:2">
      <c r="A11130" s="83"/>
      <c r="B11130" s="83"/>
    </row>
    <row r="11131" spans="1:2">
      <c r="A11131" s="83"/>
      <c r="B11131" s="83"/>
    </row>
    <row r="11132" spans="1:2">
      <c r="A11132" s="83"/>
      <c r="B11132" s="83"/>
    </row>
    <row r="11133" spans="1:2">
      <c r="A11133" s="83"/>
      <c r="B11133" s="83"/>
    </row>
    <row r="11134" spans="1:2">
      <c r="A11134" s="83"/>
      <c r="B11134" s="83"/>
    </row>
    <row r="11135" spans="1:2">
      <c r="A11135" s="83"/>
      <c r="B11135" s="83"/>
    </row>
    <row r="11136" spans="1:2">
      <c r="A11136" s="83"/>
      <c r="B11136" s="83"/>
    </row>
    <row r="11137" spans="1:2">
      <c r="A11137" s="83"/>
      <c r="B11137" s="83"/>
    </row>
    <row r="11138" spans="1:2">
      <c r="A11138" s="83"/>
      <c r="B11138" s="83"/>
    </row>
    <row r="11139" spans="1:2">
      <c r="A11139" s="83"/>
      <c r="B11139" s="83"/>
    </row>
    <row r="11140" spans="1:2">
      <c r="A11140" s="83"/>
      <c r="B11140" s="83"/>
    </row>
    <row r="11141" spans="1:2">
      <c r="A11141" s="83"/>
      <c r="B11141" s="83"/>
    </row>
    <row r="11142" spans="1:2">
      <c r="A11142" s="83"/>
      <c r="B11142" s="83"/>
    </row>
    <row r="11143" spans="1:2">
      <c r="A11143" s="83"/>
      <c r="B11143" s="83"/>
    </row>
    <row r="11144" spans="1:2">
      <c r="A11144" s="83"/>
      <c r="B11144" s="83"/>
    </row>
    <row r="11145" spans="1:2">
      <c r="A11145" s="83"/>
      <c r="B11145" s="83"/>
    </row>
    <row r="11146" spans="1:2">
      <c r="A11146" s="83"/>
      <c r="B11146" s="83"/>
    </row>
    <row r="11147" spans="1:2">
      <c r="A11147" s="83"/>
      <c r="B11147" s="83"/>
    </row>
    <row r="11148" spans="1:2">
      <c r="A11148" s="83"/>
      <c r="B11148" s="83"/>
    </row>
    <row r="11149" spans="1:2">
      <c r="A11149" s="83"/>
      <c r="B11149" s="83"/>
    </row>
    <row r="11150" spans="1:2">
      <c r="A11150" s="83"/>
      <c r="B11150" s="83"/>
    </row>
    <row r="11151" spans="1:2">
      <c r="A11151" s="83"/>
      <c r="B11151" s="83"/>
    </row>
    <row r="11152" spans="1:2">
      <c r="A11152" s="83"/>
      <c r="B11152" s="83"/>
    </row>
    <row r="11153" spans="1:2">
      <c r="A11153" s="83"/>
      <c r="B11153" s="83"/>
    </row>
    <row r="11154" spans="1:2">
      <c r="A11154" s="83"/>
      <c r="B11154" s="83"/>
    </row>
    <row r="11155" spans="1:2">
      <c r="A11155" s="83"/>
      <c r="B11155" s="83"/>
    </row>
    <row r="11156" spans="1:2">
      <c r="A11156" s="83"/>
      <c r="B11156" s="83"/>
    </row>
    <row r="11157" spans="1:2">
      <c r="A11157" s="83"/>
      <c r="B11157" s="83"/>
    </row>
    <row r="11158" spans="1:2">
      <c r="A11158" s="83"/>
      <c r="B11158" s="83"/>
    </row>
    <row r="11159" spans="1:2">
      <c r="A11159" s="83"/>
      <c r="B11159" s="83"/>
    </row>
    <row r="11160" spans="1:2">
      <c r="A11160" s="83"/>
      <c r="B11160" s="83"/>
    </row>
    <row r="11161" spans="1:2">
      <c r="A11161" s="83"/>
      <c r="B11161" s="83"/>
    </row>
    <row r="11162" spans="1:2">
      <c r="A11162" s="83"/>
      <c r="B11162" s="83"/>
    </row>
    <row r="11163" spans="1:2">
      <c r="A11163" s="83"/>
      <c r="B11163" s="83"/>
    </row>
    <row r="11164" spans="1:2">
      <c r="A11164" s="83"/>
      <c r="B11164" s="83"/>
    </row>
    <row r="11165" spans="1:2">
      <c r="A11165" s="83"/>
      <c r="B11165" s="83"/>
    </row>
    <row r="11166" spans="1:2">
      <c r="A11166" s="83"/>
      <c r="B11166" s="83"/>
    </row>
    <row r="11167" spans="1:2">
      <c r="A11167" s="83"/>
      <c r="B11167" s="83"/>
    </row>
    <row r="11168" spans="1:2">
      <c r="A11168" s="83"/>
      <c r="B11168" s="83"/>
    </row>
    <row r="11169" spans="1:2">
      <c r="A11169" s="83"/>
      <c r="B11169" s="83"/>
    </row>
    <row r="11170" spans="1:2">
      <c r="A11170" s="83"/>
      <c r="B11170" s="83"/>
    </row>
    <row r="11171" spans="1:2">
      <c r="A11171" s="83"/>
      <c r="B11171" s="83"/>
    </row>
    <row r="11172" spans="1:2">
      <c r="A11172" s="83"/>
      <c r="B11172" s="83"/>
    </row>
    <row r="11173" spans="1:2">
      <c r="A11173" s="83"/>
      <c r="B11173" s="83"/>
    </row>
    <row r="11174" spans="1:2">
      <c r="A11174" s="83"/>
      <c r="B11174" s="83"/>
    </row>
    <row r="11175" spans="1:2">
      <c r="A11175" s="83"/>
      <c r="B11175" s="83"/>
    </row>
    <row r="11176" spans="1:2">
      <c r="A11176" s="83"/>
      <c r="B11176" s="83"/>
    </row>
    <row r="11177" spans="1:2">
      <c r="A11177" s="83"/>
      <c r="B11177" s="83"/>
    </row>
    <row r="11178" spans="1:2">
      <c r="A11178" s="83"/>
      <c r="B11178" s="83"/>
    </row>
    <row r="11179" spans="1:2">
      <c r="A11179" s="83"/>
      <c r="B11179" s="83"/>
    </row>
    <row r="11180" spans="1:2">
      <c r="A11180" s="83"/>
      <c r="B11180" s="83"/>
    </row>
    <row r="11181" spans="1:2">
      <c r="A11181" s="83"/>
      <c r="B11181" s="83"/>
    </row>
    <row r="11182" spans="1:2">
      <c r="A11182" s="83"/>
      <c r="B11182" s="83"/>
    </row>
    <row r="11183" spans="1:2">
      <c r="A11183" s="83"/>
      <c r="B11183" s="83"/>
    </row>
    <row r="11184" spans="1:2">
      <c r="A11184" s="83"/>
      <c r="B11184" s="83"/>
    </row>
    <row r="11185" spans="1:2">
      <c r="A11185" s="83"/>
      <c r="B11185" s="83"/>
    </row>
    <row r="11186" spans="1:2">
      <c r="A11186" s="83"/>
      <c r="B11186" s="83"/>
    </row>
    <row r="11187" spans="1:2">
      <c r="A11187" s="83"/>
      <c r="B11187" s="83"/>
    </row>
    <row r="11188" spans="1:2">
      <c r="A11188" s="83"/>
      <c r="B11188" s="83"/>
    </row>
    <row r="11189" spans="1:2">
      <c r="A11189" s="83"/>
      <c r="B11189" s="83"/>
    </row>
    <row r="11190" spans="1:2">
      <c r="A11190" s="83"/>
      <c r="B11190" s="83"/>
    </row>
    <row r="11191" spans="1:2">
      <c r="A11191" s="83"/>
      <c r="B11191" s="83"/>
    </row>
    <row r="11192" spans="1:2">
      <c r="A11192" s="83"/>
      <c r="B11192" s="83"/>
    </row>
    <row r="11193" spans="1:2">
      <c r="A11193" s="83"/>
      <c r="B11193" s="83"/>
    </row>
    <row r="11194" spans="1:2">
      <c r="A11194" s="83"/>
      <c r="B11194" s="83"/>
    </row>
    <row r="11195" spans="1:2">
      <c r="A11195" s="83"/>
      <c r="B11195" s="83"/>
    </row>
    <row r="11196" spans="1:2">
      <c r="A11196" s="83"/>
      <c r="B11196" s="83"/>
    </row>
    <row r="11197" spans="1:2">
      <c r="A11197" s="83"/>
      <c r="B11197" s="83"/>
    </row>
    <row r="11198" spans="1:2">
      <c r="A11198" s="83"/>
      <c r="B11198" s="83"/>
    </row>
    <row r="11199" spans="1:2">
      <c r="A11199" s="83"/>
      <c r="B11199" s="83"/>
    </row>
    <row r="11200" spans="1:2">
      <c r="A11200" s="83"/>
      <c r="B11200" s="83"/>
    </row>
    <row r="11201" spans="1:2">
      <c r="A11201" s="83"/>
      <c r="B11201" s="83"/>
    </row>
    <row r="11202" spans="1:2">
      <c r="A11202" s="83"/>
      <c r="B11202" s="83"/>
    </row>
    <row r="11203" spans="1:2">
      <c r="A11203" s="83"/>
      <c r="B11203" s="83"/>
    </row>
    <row r="11204" spans="1:2">
      <c r="A11204" s="83"/>
      <c r="B11204" s="83"/>
    </row>
    <row r="11205" spans="1:2">
      <c r="A11205" s="83"/>
      <c r="B11205" s="83"/>
    </row>
    <row r="11206" spans="1:2">
      <c r="A11206" s="83"/>
      <c r="B11206" s="83"/>
    </row>
    <row r="11207" spans="1:2">
      <c r="A11207" s="83"/>
      <c r="B11207" s="83"/>
    </row>
    <row r="11208" spans="1:2">
      <c r="A11208" s="83"/>
      <c r="B11208" s="83"/>
    </row>
    <row r="11209" spans="1:2">
      <c r="A11209" s="83"/>
      <c r="B11209" s="83"/>
    </row>
    <row r="11210" spans="1:2">
      <c r="A11210" s="83"/>
      <c r="B11210" s="83"/>
    </row>
    <row r="11211" spans="1:2">
      <c r="A11211" s="83"/>
      <c r="B11211" s="83"/>
    </row>
    <row r="11212" spans="1:2">
      <c r="A11212" s="83"/>
      <c r="B11212" s="83"/>
    </row>
    <row r="11213" spans="1:2">
      <c r="A11213" s="83"/>
      <c r="B11213" s="83"/>
    </row>
    <row r="11214" spans="1:2">
      <c r="A11214" s="83"/>
      <c r="B11214" s="83"/>
    </row>
    <row r="11215" spans="1:2">
      <c r="A11215" s="83"/>
      <c r="B11215" s="83"/>
    </row>
    <row r="11216" spans="1:2">
      <c r="A11216" s="83"/>
      <c r="B11216" s="83"/>
    </row>
    <row r="11217" spans="1:2">
      <c r="A11217" s="83"/>
      <c r="B11217" s="83"/>
    </row>
    <row r="11218" spans="1:2">
      <c r="A11218" s="83"/>
      <c r="B11218" s="83"/>
    </row>
    <row r="11219" spans="1:2">
      <c r="A11219" s="83"/>
      <c r="B11219" s="83"/>
    </row>
    <row r="11220" spans="1:2">
      <c r="A11220" s="83"/>
      <c r="B11220" s="83"/>
    </row>
    <row r="11221" spans="1:2">
      <c r="A11221" s="83"/>
      <c r="B11221" s="83"/>
    </row>
    <row r="11222" spans="1:2">
      <c r="A11222" s="83"/>
      <c r="B11222" s="83"/>
    </row>
    <row r="11223" spans="1:2">
      <c r="A11223" s="83"/>
      <c r="B11223" s="83"/>
    </row>
    <row r="11224" spans="1:2">
      <c r="A11224" s="83"/>
      <c r="B11224" s="83"/>
    </row>
    <row r="11225" spans="1:2">
      <c r="A11225" s="83"/>
      <c r="B11225" s="83"/>
    </row>
    <row r="11226" spans="1:2">
      <c r="A11226" s="83"/>
      <c r="B11226" s="83"/>
    </row>
    <row r="11227" spans="1:2">
      <c r="A11227" s="83"/>
      <c r="B11227" s="83"/>
    </row>
    <row r="11228" spans="1:2">
      <c r="A11228" s="83"/>
      <c r="B11228" s="83"/>
    </row>
    <row r="11229" spans="1:2">
      <c r="A11229" s="83"/>
      <c r="B11229" s="83"/>
    </row>
    <row r="11230" spans="1:2">
      <c r="A11230" s="83"/>
      <c r="B11230" s="83"/>
    </row>
    <row r="11231" spans="1:2">
      <c r="A11231" s="83"/>
      <c r="B11231" s="83"/>
    </row>
    <row r="11232" spans="1:2">
      <c r="A11232" s="83"/>
      <c r="B11232" s="83"/>
    </row>
    <row r="11233" spans="1:2">
      <c r="A11233" s="83"/>
      <c r="B11233" s="83"/>
    </row>
    <row r="11234" spans="1:2">
      <c r="A11234" s="83"/>
      <c r="B11234" s="83"/>
    </row>
    <row r="11235" spans="1:2">
      <c r="A11235" s="83"/>
      <c r="B11235" s="83"/>
    </row>
    <row r="11236" spans="1:2">
      <c r="A11236" s="83"/>
      <c r="B11236" s="83"/>
    </row>
    <row r="11237" spans="1:2">
      <c r="A11237" s="83"/>
      <c r="B11237" s="83"/>
    </row>
    <row r="11238" spans="1:2">
      <c r="A11238" s="83"/>
      <c r="B11238" s="83"/>
    </row>
    <row r="11239" spans="1:2">
      <c r="A11239" s="83"/>
      <c r="B11239" s="83"/>
    </row>
    <row r="11240" spans="1:2">
      <c r="A11240" s="83"/>
      <c r="B11240" s="83"/>
    </row>
    <row r="11241" spans="1:2">
      <c r="A11241" s="83"/>
      <c r="B11241" s="83"/>
    </row>
    <row r="11242" spans="1:2">
      <c r="A11242" s="83"/>
      <c r="B11242" s="83"/>
    </row>
    <row r="11243" spans="1:2">
      <c r="A11243" s="83"/>
      <c r="B11243" s="83"/>
    </row>
    <row r="11244" spans="1:2">
      <c r="A11244" s="83"/>
      <c r="B11244" s="83"/>
    </row>
    <row r="11245" spans="1:2">
      <c r="A11245" s="83"/>
      <c r="B11245" s="83"/>
    </row>
    <row r="11246" spans="1:2">
      <c r="A11246" s="83"/>
      <c r="B11246" s="83"/>
    </row>
    <row r="11247" spans="1:2">
      <c r="A11247" s="83"/>
      <c r="B11247" s="83"/>
    </row>
    <row r="11248" spans="1:2">
      <c r="A11248" s="83"/>
      <c r="B11248" s="83"/>
    </row>
    <row r="11249" spans="1:2">
      <c r="A11249" s="83"/>
      <c r="B11249" s="83"/>
    </row>
    <row r="11250" spans="1:2">
      <c r="A11250" s="83"/>
      <c r="B11250" s="83"/>
    </row>
    <row r="11251" spans="1:2">
      <c r="A11251" s="83"/>
      <c r="B11251" s="83"/>
    </row>
    <row r="11252" spans="1:2">
      <c r="A11252" s="83"/>
      <c r="B11252" s="83"/>
    </row>
    <row r="11253" spans="1:2">
      <c r="A11253" s="83"/>
      <c r="B11253" s="83"/>
    </row>
    <row r="11254" spans="1:2">
      <c r="A11254" s="83"/>
      <c r="B11254" s="83"/>
    </row>
    <row r="11255" spans="1:2">
      <c r="A11255" s="83"/>
      <c r="B11255" s="83"/>
    </row>
    <row r="11256" spans="1:2">
      <c r="A11256" s="83"/>
      <c r="B11256" s="83"/>
    </row>
    <row r="11257" spans="1:2">
      <c r="A11257" s="83"/>
      <c r="B11257" s="83"/>
    </row>
    <row r="11258" spans="1:2">
      <c r="A11258" s="83"/>
      <c r="B11258" s="83"/>
    </row>
    <row r="11259" spans="1:2">
      <c r="A11259" s="83"/>
      <c r="B11259" s="83"/>
    </row>
    <row r="11260" spans="1:2">
      <c r="A11260" s="83"/>
      <c r="B11260" s="83"/>
    </row>
    <row r="11261" spans="1:2">
      <c r="A11261" s="83"/>
      <c r="B11261" s="83"/>
    </row>
    <row r="11262" spans="1:2">
      <c r="A11262" s="83"/>
      <c r="B11262" s="83"/>
    </row>
    <row r="11263" spans="1:2">
      <c r="A11263" s="83"/>
      <c r="B11263" s="83"/>
    </row>
    <row r="11264" spans="1:2">
      <c r="A11264" s="83"/>
      <c r="B11264" s="83"/>
    </row>
    <row r="11265" spans="1:2">
      <c r="A11265" s="83"/>
      <c r="B11265" s="83"/>
    </row>
    <row r="11266" spans="1:2">
      <c r="A11266" s="83"/>
      <c r="B11266" s="83"/>
    </row>
    <row r="11267" spans="1:2">
      <c r="A11267" s="83"/>
      <c r="B11267" s="83"/>
    </row>
    <row r="11268" spans="1:2">
      <c r="A11268" s="83"/>
      <c r="B11268" s="83"/>
    </row>
    <row r="11269" spans="1:2">
      <c r="A11269" s="83"/>
      <c r="B11269" s="83"/>
    </row>
    <row r="11270" spans="1:2">
      <c r="A11270" s="83"/>
      <c r="B11270" s="83"/>
    </row>
    <row r="11271" spans="1:2">
      <c r="A11271" s="83"/>
      <c r="B11271" s="83"/>
    </row>
    <row r="11272" spans="1:2">
      <c r="A11272" s="83"/>
      <c r="B11272" s="83"/>
    </row>
    <row r="11273" spans="1:2">
      <c r="A11273" s="83"/>
      <c r="B11273" s="83"/>
    </row>
    <row r="11274" spans="1:2">
      <c r="A11274" s="83"/>
      <c r="B11274" s="83"/>
    </row>
    <row r="11275" spans="1:2">
      <c r="A11275" s="83"/>
      <c r="B11275" s="83"/>
    </row>
    <row r="11276" spans="1:2">
      <c r="A11276" s="83"/>
      <c r="B11276" s="83"/>
    </row>
    <row r="11277" spans="1:2">
      <c r="A11277" s="83"/>
      <c r="B11277" s="83"/>
    </row>
    <row r="11278" spans="1:2">
      <c r="A11278" s="83"/>
      <c r="B11278" s="83"/>
    </row>
    <row r="11279" spans="1:2">
      <c r="A11279" s="83"/>
      <c r="B11279" s="83"/>
    </row>
    <row r="11280" spans="1:2">
      <c r="A11280" s="83"/>
      <c r="B11280" s="83"/>
    </row>
    <row r="11281" spans="1:2">
      <c r="A11281" s="83"/>
      <c r="B11281" s="83"/>
    </row>
    <row r="11282" spans="1:2">
      <c r="A11282" s="83"/>
      <c r="B11282" s="83"/>
    </row>
    <row r="11283" spans="1:2">
      <c r="A11283" s="83"/>
      <c r="B11283" s="83"/>
    </row>
    <row r="11284" spans="1:2">
      <c r="A11284" s="83"/>
      <c r="B11284" s="83"/>
    </row>
    <row r="11285" spans="1:2">
      <c r="A11285" s="83"/>
      <c r="B11285" s="83"/>
    </row>
    <row r="11286" spans="1:2">
      <c r="A11286" s="83"/>
      <c r="B11286" s="83"/>
    </row>
    <row r="11287" spans="1:2">
      <c r="A11287" s="83"/>
      <c r="B11287" s="83"/>
    </row>
    <row r="11288" spans="1:2">
      <c r="A11288" s="83"/>
      <c r="B11288" s="83"/>
    </row>
    <row r="11289" spans="1:2">
      <c r="A11289" s="83"/>
      <c r="B11289" s="83"/>
    </row>
    <row r="11290" spans="1:2">
      <c r="A11290" s="83"/>
      <c r="B11290" s="83"/>
    </row>
    <row r="11291" spans="1:2">
      <c r="A11291" s="83"/>
      <c r="B11291" s="83"/>
    </row>
    <row r="11292" spans="1:2">
      <c r="A11292" s="83"/>
      <c r="B11292" s="83"/>
    </row>
    <row r="11293" spans="1:2">
      <c r="A11293" s="83"/>
      <c r="B11293" s="83"/>
    </row>
    <row r="11294" spans="1:2">
      <c r="A11294" s="83"/>
      <c r="B11294" s="83"/>
    </row>
    <row r="11295" spans="1:2">
      <c r="A11295" s="83"/>
      <c r="B11295" s="83"/>
    </row>
    <row r="11296" spans="1:2">
      <c r="A11296" s="83"/>
      <c r="B11296" s="83"/>
    </row>
    <row r="11297" spans="1:2">
      <c r="A11297" s="83"/>
      <c r="B11297" s="83"/>
    </row>
    <row r="11298" spans="1:2">
      <c r="A11298" s="83"/>
      <c r="B11298" s="83"/>
    </row>
    <row r="11299" spans="1:2">
      <c r="A11299" s="83"/>
      <c r="B11299" s="83"/>
    </row>
    <row r="11300" spans="1:2">
      <c r="A11300" s="83"/>
      <c r="B11300" s="83"/>
    </row>
    <row r="11301" spans="1:2">
      <c r="A11301" s="83"/>
      <c r="B11301" s="83"/>
    </row>
    <row r="11302" spans="1:2">
      <c r="A11302" s="83"/>
      <c r="B11302" s="83"/>
    </row>
    <row r="11303" spans="1:2">
      <c r="A11303" s="83"/>
      <c r="B11303" s="83"/>
    </row>
    <row r="11304" spans="1:2">
      <c r="A11304" s="83"/>
      <c r="B11304" s="83"/>
    </row>
    <row r="11305" spans="1:2">
      <c r="A11305" s="83"/>
      <c r="B11305" s="83"/>
    </row>
    <row r="11306" spans="1:2">
      <c r="A11306" s="83"/>
      <c r="B11306" s="83"/>
    </row>
    <row r="11307" spans="1:2">
      <c r="A11307" s="83"/>
      <c r="B11307" s="83"/>
    </row>
    <row r="11308" spans="1:2">
      <c r="A11308" s="83"/>
      <c r="B11308" s="83"/>
    </row>
    <row r="11309" spans="1:2">
      <c r="A11309" s="83"/>
      <c r="B11309" s="83"/>
    </row>
    <row r="11310" spans="1:2">
      <c r="A11310" s="83"/>
      <c r="B11310" s="83"/>
    </row>
    <row r="11311" spans="1:2">
      <c r="A11311" s="83"/>
      <c r="B11311" s="83"/>
    </row>
    <row r="11312" spans="1:2">
      <c r="A11312" s="83"/>
      <c r="B11312" s="83"/>
    </row>
    <row r="11313" spans="1:2">
      <c r="A11313" s="83"/>
      <c r="B11313" s="83"/>
    </row>
    <row r="11314" spans="1:2">
      <c r="A11314" s="83"/>
      <c r="B11314" s="83"/>
    </row>
    <row r="11315" spans="1:2">
      <c r="A11315" s="83"/>
      <c r="B11315" s="83"/>
    </row>
    <row r="11316" spans="1:2">
      <c r="A11316" s="83"/>
      <c r="B11316" s="83"/>
    </row>
    <row r="11317" spans="1:2">
      <c r="A11317" s="83"/>
      <c r="B11317" s="83"/>
    </row>
    <row r="11318" spans="1:2">
      <c r="A11318" s="83"/>
      <c r="B11318" s="83"/>
    </row>
    <row r="11319" spans="1:2">
      <c r="A11319" s="83"/>
      <c r="B11319" s="83"/>
    </row>
    <row r="11320" spans="1:2">
      <c r="A11320" s="83"/>
      <c r="B11320" s="83"/>
    </row>
    <row r="11321" spans="1:2">
      <c r="A11321" s="83"/>
      <c r="B11321" s="83"/>
    </row>
    <row r="11322" spans="1:2">
      <c r="A11322" s="83"/>
      <c r="B11322" s="83"/>
    </row>
    <row r="11323" spans="1:2">
      <c r="A11323" s="83"/>
      <c r="B11323" s="83"/>
    </row>
    <row r="11324" spans="1:2">
      <c r="A11324" s="83"/>
      <c r="B11324" s="83"/>
    </row>
    <row r="11325" spans="1:2">
      <c r="A11325" s="83"/>
      <c r="B11325" s="83"/>
    </row>
    <row r="11326" spans="1:2">
      <c r="A11326" s="83"/>
      <c r="B11326" s="83"/>
    </row>
    <row r="11327" spans="1:2">
      <c r="A11327" s="83"/>
      <c r="B11327" s="83"/>
    </row>
    <row r="11328" spans="1:2">
      <c r="A11328" s="83"/>
      <c r="B11328" s="83"/>
    </row>
    <row r="11329" spans="1:2">
      <c r="A11329" s="83"/>
      <c r="B11329" s="83"/>
    </row>
    <row r="11330" spans="1:2">
      <c r="A11330" s="83"/>
      <c r="B11330" s="83"/>
    </row>
    <row r="11331" spans="1:2">
      <c r="A11331" s="83"/>
      <c r="B11331" s="83"/>
    </row>
    <row r="11332" spans="1:2">
      <c r="A11332" s="83"/>
      <c r="B11332" s="83"/>
    </row>
    <row r="11333" spans="1:2">
      <c r="A11333" s="83"/>
      <c r="B11333" s="83"/>
    </row>
    <row r="11334" spans="1:2">
      <c r="A11334" s="83"/>
      <c r="B11334" s="83"/>
    </row>
    <row r="11335" spans="1:2">
      <c r="A11335" s="83"/>
      <c r="B11335" s="83"/>
    </row>
    <row r="11336" spans="1:2">
      <c r="A11336" s="83"/>
      <c r="B11336" s="83"/>
    </row>
    <row r="11337" spans="1:2">
      <c r="A11337" s="83"/>
      <c r="B11337" s="83"/>
    </row>
    <row r="11338" spans="1:2">
      <c r="A11338" s="83"/>
      <c r="B11338" s="83"/>
    </row>
    <row r="11339" spans="1:2">
      <c r="A11339" s="83"/>
      <c r="B11339" s="83"/>
    </row>
    <row r="11340" spans="1:2">
      <c r="A11340" s="83"/>
      <c r="B11340" s="83"/>
    </row>
    <row r="11341" spans="1:2">
      <c r="A11341" s="83"/>
      <c r="B11341" s="83"/>
    </row>
    <row r="11342" spans="1:2">
      <c r="A11342" s="83"/>
      <c r="B11342" s="83"/>
    </row>
    <row r="11343" spans="1:2">
      <c r="A11343" s="83"/>
      <c r="B11343" s="83"/>
    </row>
    <row r="11344" spans="1:2">
      <c r="A11344" s="83"/>
      <c r="B11344" s="83"/>
    </row>
    <row r="11345" spans="1:2">
      <c r="A11345" s="83"/>
      <c r="B11345" s="83"/>
    </row>
    <row r="11346" spans="1:2">
      <c r="A11346" s="83"/>
      <c r="B11346" s="83"/>
    </row>
    <row r="11347" spans="1:2">
      <c r="A11347" s="83"/>
      <c r="B11347" s="83"/>
    </row>
    <row r="11348" spans="1:2">
      <c r="A11348" s="83"/>
      <c r="B11348" s="83"/>
    </row>
    <row r="11349" spans="1:2">
      <c r="A11349" s="83"/>
      <c r="B11349" s="83"/>
    </row>
    <row r="11350" spans="1:2">
      <c r="A11350" s="83"/>
      <c r="B11350" s="83"/>
    </row>
    <row r="11351" spans="1:2">
      <c r="A11351" s="83"/>
      <c r="B11351" s="83"/>
    </row>
    <row r="11352" spans="1:2">
      <c r="A11352" s="83"/>
      <c r="B11352" s="83"/>
    </row>
    <row r="11353" spans="1:2">
      <c r="A11353" s="83"/>
      <c r="B11353" s="83"/>
    </row>
    <row r="11354" spans="1:2">
      <c r="A11354" s="83"/>
      <c r="B11354" s="83"/>
    </row>
    <row r="11355" spans="1:2">
      <c r="A11355" s="83"/>
      <c r="B11355" s="83"/>
    </row>
    <row r="11356" spans="1:2">
      <c r="A11356" s="83"/>
      <c r="B11356" s="83"/>
    </row>
    <row r="11357" spans="1:2">
      <c r="A11357" s="83"/>
      <c r="B11357" s="83"/>
    </row>
    <row r="11358" spans="1:2">
      <c r="A11358" s="83"/>
      <c r="B11358" s="83"/>
    </row>
    <row r="11359" spans="1:2">
      <c r="A11359" s="83"/>
      <c r="B11359" s="83"/>
    </row>
    <row r="11360" spans="1:2">
      <c r="A11360" s="83"/>
      <c r="B11360" s="83"/>
    </row>
    <row r="11361" spans="1:2">
      <c r="A11361" s="83"/>
      <c r="B11361" s="83"/>
    </row>
    <row r="11362" spans="1:2">
      <c r="A11362" s="83"/>
      <c r="B11362" s="83"/>
    </row>
    <row r="11363" spans="1:2">
      <c r="A11363" s="83"/>
      <c r="B11363" s="83"/>
    </row>
    <row r="11364" spans="1:2">
      <c r="A11364" s="83"/>
      <c r="B11364" s="83"/>
    </row>
    <row r="11365" spans="1:2">
      <c r="A11365" s="83"/>
      <c r="B11365" s="83"/>
    </row>
    <row r="11366" spans="1:2">
      <c r="A11366" s="83"/>
      <c r="B11366" s="83"/>
    </row>
    <row r="11367" spans="1:2">
      <c r="A11367" s="83"/>
      <c r="B11367" s="83"/>
    </row>
    <row r="11368" spans="1:2">
      <c r="A11368" s="83"/>
      <c r="B11368" s="83"/>
    </row>
    <row r="11369" spans="1:2">
      <c r="A11369" s="83"/>
      <c r="B11369" s="83"/>
    </row>
    <row r="11370" spans="1:2">
      <c r="A11370" s="83"/>
      <c r="B11370" s="83"/>
    </row>
    <row r="11371" spans="1:2">
      <c r="A11371" s="83"/>
      <c r="B11371" s="83"/>
    </row>
    <row r="11372" spans="1:2">
      <c r="A11372" s="83"/>
      <c r="B11372" s="83"/>
    </row>
    <row r="11373" spans="1:2">
      <c r="A11373" s="83"/>
      <c r="B11373" s="83"/>
    </row>
    <row r="11374" spans="1:2">
      <c r="A11374" s="83"/>
      <c r="B11374" s="83"/>
    </row>
    <row r="11375" spans="1:2">
      <c r="A11375" s="83"/>
      <c r="B11375" s="83"/>
    </row>
    <row r="11376" spans="1:2">
      <c r="A11376" s="83"/>
      <c r="B11376" s="83"/>
    </row>
    <row r="11377" spans="1:2">
      <c r="A11377" s="83"/>
      <c r="B11377" s="83"/>
    </row>
    <row r="11378" spans="1:2">
      <c r="A11378" s="83"/>
      <c r="B11378" s="83"/>
    </row>
    <row r="11379" spans="1:2">
      <c r="A11379" s="83"/>
      <c r="B11379" s="83"/>
    </row>
    <row r="11380" spans="1:2">
      <c r="A11380" s="83"/>
      <c r="B11380" s="83"/>
    </row>
    <row r="11381" spans="1:2">
      <c r="A11381" s="83"/>
      <c r="B11381" s="83"/>
    </row>
    <row r="11382" spans="1:2">
      <c r="A11382" s="83"/>
      <c r="B11382" s="83"/>
    </row>
    <row r="11383" spans="1:2">
      <c r="A11383" s="83"/>
      <c r="B11383" s="83"/>
    </row>
    <row r="11384" spans="1:2">
      <c r="A11384" s="83"/>
      <c r="B11384" s="83"/>
    </row>
    <row r="11385" spans="1:2">
      <c r="A11385" s="83"/>
      <c r="B11385" s="83"/>
    </row>
    <row r="11386" spans="1:2">
      <c r="A11386" s="83"/>
      <c r="B11386" s="83"/>
    </row>
    <row r="11387" spans="1:2">
      <c r="A11387" s="83"/>
      <c r="B11387" s="83"/>
    </row>
    <row r="11388" spans="1:2">
      <c r="A11388" s="83"/>
      <c r="B11388" s="83"/>
    </row>
    <row r="11389" spans="1:2">
      <c r="A11389" s="83"/>
      <c r="B11389" s="83"/>
    </row>
    <row r="11390" spans="1:2">
      <c r="A11390" s="83"/>
      <c r="B11390" s="83"/>
    </row>
    <row r="11391" spans="1:2">
      <c r="A11391" s="83"/>
      <c r="B11391" s="83"/>
    </row>
    <row r="11392" spans="1:2">
      <c r="A11392" s="83"/>
      <c r="B11392" s="83"/>
    </row>
    <row r="11393" spans="1:2">
      <c r="A11393" s="83"/>
      <c r="B11393" s="83"/>
    </row>
    <row r="11394" spans="1:2">
      <c r="A11394" s="83"/>
      <c r="B11394" s="83"/>
    </row>
    <row r="11395" spans="1:2">
      <c r="A11395" s="83"/>
      <c r="B11395" s="83"/>
    </row>
    <row r="11396" spans="1:2">
      <c r="A11396" s="83"/>
      <c r="B11396" s="83"/>
    </row>
    <row r="11397" spans="1:2">
      <c r="A11397" s="83"/>
      <c r="B11397" s="83"/>
    </row>
    <row r="11398" spans="1:2">
      <c r="A11398" s="83"/>
      <c r="B11398" s="83"/>
    </row>
    <row r="11399" spans="1:2">
      <c r="A11399" s="83"/>
      <c r="B11399" s="83"/>
    </row>
    <row r="11400" spans="1:2">
      <c r="A11400" s="83"/>
      <c r="B11400" s="83"/>
    </row>
    <row r="11401" spans="1:2">
      <c r="A11401" s="83"/>
      <c r="B11401" s="83"/>
    </row>
    <row r="11402" spans="1:2">
      <c r="A11402" s="83"/>
      <c r="B11402" s="83"/>
    </row>
    <row r="11403" spans="1:2">
      <c r="A11403" s="83"/>
      <c r="B11403" s="83"/>
    </row>
    <row r="11404" spans="1:2">
      <c r="A11404" s="83"/>
      <c r="B11404" s="83"/>
    </row>
    <row r="11405" spans="1:2">
      <c r="A11405" s="83"/>
      <c r="B11405" s="83"/>
    </row>
    <row r="11406" spans="1:2">
      <c r="A11406" s="83"/>
      <c r="B11406" s="83"/>
    </row>
    <row r="11407" spans="1:2">
      <c r="A11407" s="83"/>
      <c r="B11407" s="83"/>
    </row>
    <row r="11408" spans="1:2">
      <c r="A11408" s="83"/>
      <c r="B11408" s="83"/>
    </row>
    <row r="11409" spans="1:2">
      <c r="A11409" s="83"/>
      <c r="B11409" s="83"/>
    </row>
    <row r="11410" spans="1:2">
      <c r="A11410" s="83"/>
      <c r="B11410" s="83"/>
    </row>
    <row r="11411" spans="1:2">
      <c r="A11411" s="83"/>
      <c r="B11411" s="83"/>
    </row>
    <row r="11412" spans="1:2">
      <c r="A11412" s="83"/>
      <c r="B11412" s="83"/>
    </row>
    <row r="11413" spans="1:2">
      <c r="A11413" s="83"/>
      <c r="B11413" s="83"/>
    </row>
    <row r="11414" spans="1:2">
      <c r="A11414" s="83"/>
      <c r="B11414" s="83"/>
    </row>
    <row r="11415" spans="1:2">
      <c r="A11415" s="83"/>
      <c r="B11415" s="83"/>
    </row>
    <row r="11416" spans="1:2">
      <c r="A11416" s="83"/>
      <c r="B11416" s="83"/>
    </row>
    <row r="11417" spans="1:2">
      <c r="A11417" s="83"/>
      <c r="B11417" s="83"/>
    </row>
    <row r="11418" spans="1:2">
      <c r="A11418" s="83"/>
      <c r="B11418" s="83"/>
    </row>
    <row r="11419" spans="1:2">
      <c r="A11419" s="83"/>
      <c r="B11419" s="83"/>
    </row>
    <row r="11420" spans="1:2">
      <c r="A11420" s="83"/>
      <c r="B11420" s="83"/>
    </row>
    <row r="11421" spans="1:2">
      <c r="A11421" s="83"/>
      <c r="B11421" s="83"/>
    </row>
    <row r="11422" spans="1:2">
      <c r="A11422" s="83"/>
      <c r="B11422" s="83"/>
    </row>
    <row r="11423" spans="1:2">
      <c r="A11423" s="83"/>
      <c r="B11423" s="83"/>
    </row>
    <row r="11424" spans="1:2">
      <c r="A11424" s="83"/>
      <c r="B11424" s="83"/>
    </row>
    <row r="11425" spans="1:2">
      <c r="A11425" s="83"/>
      <c r="B11425" s="83"/>
    </row>
    <row r="11426" spans="1:2">
      <c r="A11426" s="83"/>
      <c r="B11426" s="83"/>
    </row>
    <row r="11427" spans="1:2">
      <c r="A11427" s="83"/>
      <c r="B11427" s="83"/>
    </row>
    <row r="11428" spans="1:2">
      <c r="A11428" s="83"/>
      <c r="B11428" s="83"/>
    </row>
    <row r="11429" spans="1:2">
      <c r="A11429" s="83"/>
      <c r="B11429" s="83"/>
    </row>
    <row r="11430" spans="1:2">
      <c r="A11430" s="83"/>
      <c r="B11430" s="83"/>
    </row>
    <row r="11431" spans="1:2">
      <c r="A11431" s="83"/>
      <c r="B11431" s="83"/>
    </row>
    <row r="11432" spans="1:2">
      <c r="A11432" s="83"/>
      <c r="B11432" s="83"/>
    </row>
    <row r="11433" spans="1:2">
      <c r="A11433" s="83"/>
      <c r="B11433" s="83"/>
    </row>
    <row r="11434" spans="1:2">
      <c r="A11434" s="83"/>
      <c r="B11434" s="83"/>
    </row>
    <row r="11435" spans="1:2">
      <c r="A11435" s="83"/>
      <c r="B11435" s="83"/>
    </row>
    <row r="11436" spans="1:2">
      <c r="A11436" s="83"/>
      <c r="B11436" s="83"/>
    </row>
    <row r="11437" spans="1:2">
      <c r="A11437" s="83"/>
      <c r="B11437" s="83"/>
    </row>
    <row r="11438" spans="1:2">
      <c r="A11438" s="83"/>
      <c r="B11438" s="83"/>
    </row>
    <row r="11439" spans="1:2">
      <c r="A11439" s="83"/>
      <c r="B11439" s="83"/>
    </row>
    <row r="11440" spans="1:2">
      <c r="A11440" s="83"/>
      <c r="B11440" s="83"/>
    </row>
    <row r="11441" spans="1:2">
      <c r="A11441" s="83"/>
      <c r="B11441" s="83"/>
    </row>
    <row r="11442" spans="1:2">
      <c r="A11442" s="83"/>
      <c r="B11442" s="83"/>
    </row>
    <row r="11443" spans="1:2">
      <c r="A11443" s="83"/>
      <c r="B11443" s="83"/>
    </row>
    <row r="11444" spans="1:2">
      <c r="A11444" s="83"/>
      <c r="B11444" s="83"/>
    </row>
    <row r="11445" spans="1:2">
      <c r="A11445" s="83"/>
      <c r="B11445" s="83"/>
    </row>
    <row r="11446" spans="1:2">
      <c r="A11446" s="83"/>
      <c r="B11446" s="83"/>
    </row>
    <row r="11447" spans="1:2">
      <c r="A11447" s="83"/>
      <c r="B11447" s="83"/>
    </row>
    <row r="11448" spans="1:2">
      <c r="A11448" s="83"/>
      <c r="B11448" s="83"/>
    </row>
    <row r="11449" spans="1:2">
      <c r="A11449" s="83"/>
      <c r="B11449" s="83"/>
    </row>
    <row r="11450" spans="1:2">
      <c r="A11450" s="83"/>
      <c r="B11450" s="83"/>
    </row>
    <row r="11451" spans="1:2">
      <c r="A11451" s="83"/>
      <c r="B11451" s="83"/>
    </row>
    <row r="11452" spans="1:2">
      <c r="A11452" s="83"/>
      <c r="B11452" s="83"/>
    </row>
    <row r="11453" spans="1:2">
      <c r="A11453" s="83"/>
      <c r="B11453" s="83"/>
    </row>
    <row r="11454" spans="1:2">
      <c r="A11454" s="83"/>
      <c r="B11454" s="83"/>
    </row>
    <row r="11455" spans="1:2">
      <c r="A11455" s="83"/>
      <c r="B11455" s="83"/>
    </row>
    <row r="11456" spans="1:2">
      <c r="A11456" s="83"/>
      <c r="B11456" s="83"/>
    </row>
    <row r="11457" spans="1:2">
      <c r="A11457" s="83"/>
      <c r="B11457" s="83"/>
    </row>
    <row r="11458" spans="1:2">
      <c r="A11458" s="83"/>
      <c r="B11458" s="83"/>
    </row>
    <row r="11459" spans="1:2">
      <c r="A11459" s="83"/>
      <c r="B11459" s="83"/>
    </row>
    <row r="11460" spans="1:2">
      <c r="A11460" s="83"/>
      <c r="B11460" s="83"/>
    </row>
    <row r="11461" spans="1:2">
      <c r="A11461" s="83"/>
      <c r="B11461" s="83"/>
    </row>
    <row r="11462" spans="1:2">
      <c r="A11462" s="83"/>
      <c r="B11462" s="83"/>
    </row>
    <row r="11463" spans="1:2">
      <c r="A11463" s="83"/>
      <c r="B11463" s="83"/>
    </row>
    <row r="11464" spans="1:2">
      <c r="A11464" s="83"/>
      <c r="B11464" s="83"/>
    </row>
    <row r="11465" spans="1:2">
      <c r="A11465" s="83"/>
      <c r="B11465" s="83"/>
    </row>
    <row r="11466" spans="1:2">
      <c r="A11466" s="83"/>
      <c r="B11466" s="83"/>
    </row>
    <row r="11467" spans="1:2">
      <c r="A11467" s="83"/>
      <c r="B11467" s="83"/>
    </row>
    <row r="11468" spans="1:2">
      <c r="A11468" s="83"/>
      <c r="B11468" s="83"/>
    </row>
    <row r="11469" spans="1:2">
      <c r="A11469" s="83"/>
      <c r="B11469" s="83"/>
    </row>
    <row r="11470" spans="1:2">
      <c r="A11470" s="83"/>
      <c r="B11470" s="83"/>
    </row>
    <row r="11471" spans="1:2">
      <c r="A11471" s="83"/>
      <c r="B11471" s="83"/>
    </row>
    <row r="11472" spans="1:2">
      <c r="A11472" s="83"/>
      <c r="B11472" s="83"/>
    </row>
    <row r="11473" spans="1:2">
      <c r="A11473" s="83"/>
      <c r="B11473" s="83"/>
    </row>
    <row r="11474" spans="1:2">
      <c r="A11474" s="83"/>
      <c r="B11474" s="83"/>
    </row>
    <row r="11475" spans="1:2">
      <c r="A11475" s="83"/>
      <c r="B11475" s="83"/>
    </row>
    <row r="11476" spans="1:2">
      <c r="A11476" s="83"/>
      <c r="B11476" s="83"/>
    </row>
    <row r="11477" spans="1:2">
      <c r="A11477" s="83"/>
      <c r="B11477" s="83"/>
    </row>
    <row r="11478" spans="1:2">
      <c r="A11478" s="83"/>
      <c r="B11478" s="83"/>
    </row>
    <row r="11479" spans="1:2">
      <c r="A11479" s="83"/>
      <c r="B11479" s="83"/>
    </row>
    <row r="11480" spans="1:2">
      <c r="A11480" s="83"/>
      <c r="B11480" s="83"/>
    </row>
    <row r="11481" spans="1:2">
      <c r="A11481" s="83"/>
      <c r="B11481" s="83"/>
    </row>
    <row r="11482" spans="1:2">
      <c r="A11482" s="83"/>
      <c r="B11482" s="83"/>
    </row>
    <row r="11483" spans="1:2">
      <c r="A11483" s="83"/>
      <c r="B11483" s="83"/>
    </row>
    <row r="11484" spans="1:2">
      <c r="A11484" s="83"/>
      <c r="B11484" s="83"/>
    </row>
    <row r="11485" spans="1:2">
      <c r="A11485" s="83"/>
      <c r="B11485" s="83"/>
    </row>
    <row r="11486" spans="1:2">
      <c r="A11486" s="83"/>
      <c r="B11486" s="83"/>
    </row>
    <row r="11487" spans="1:2">
      <c r="A11487" s="83"/>
      <c r="B11487" s="83"/>
    </row>
    <row r="11488" spans="1:2">
      <c r="A11488" s="83"/>
      <c r="B11488" s="83"/>
    </row>
    <row r="11489" spans="1:2">
      <c r="A11489" s="83"/>
      <c r="B11489" s="83"/>
    </row>
    <row r="11490" spans="1:2">
      <c r="A11490" s="83"/>
      <c r="B11490" s="83"/>
    </row>
    <row r="11491" spans="1:2">
      <c r="A11491" s="83"/>
      <c r="B11491" s="83"/>
    </row>
    <row r="11492" spans="1:2">
      <c r="A11492" s="83"/>
      <c r="B11492" s="83"/>
    </row>
    <row r="11493" spans="1:2">
      <c r="A11493" s="83"/>
      <c r="B11493" s="83"/>
    </row>
    <row r="11494" spans="1:2">
      <c r="A11494" s="83"/>
      <c r="B11494" s="83"/>
    </row>
    <row r="11495" spans="1:2">
      <c r="A11495" s="83"/>
      <c r="B11495" s="83"/>
    </row>
    <row r="11496" spans="1:2">
      <c r="A11496" s="83"/>
      <c r="B11496" s="83"/>
    </row>
    <row r="11497" spans="1:2">
      <c r="A11497" s="83"/>
      <c r="B11497" s="83"/>
    </row>
    <row r="11498" spans="1:2">
      <c r="A11498" s="83"/>
      <c r="B11498" s="83"/>
    </row>
    <row r="11499" spans="1:2">
      <c r="A11499" s="83"/>
      <c r="B11499" s="83"/>
    </row>
    <row r="11500" spans="1:2">
      <c r="A11500" s="83"/>
      <c r="B11500" s="83"/>
    </row>
    <row r="11501" spans="1:2">
      <c r="A11501" s="83"/>
      <c r="B11501" s="83"/>
    </row>
    <row r="11502" spans="1:2">
      <c r="A11502" s="83"/>
      <c r="B11502" s="83"/>
    </row>
    <row r="11503" spans="1:2">
      <c r="A11503" s="83"/>
      <c r="B11503" s="83"/>
    </row>
    <row r="11504" spans="1:2">
      <c r="A11504" s="83"/>
      <c r="B11504" s="83"/>
    </row>
    <row r="11505" spans="1:2">
      <c r="A11505" s="83"/>
      <c r="B11505" s="83"/>
    </row>
    <row r="11506" spans="1:2">
      <c r="A11506" s="83"/>
      <c r="B11506" s="83"/>
    </row>
    <row r="11507" spans="1:2">
      <c r="A11507" s="83"/>
      <c r="B11507" s="83"/>
    </row>
    <row r="11508" spans="1:2">
      <c r="A11508" s="83"/>
      <c r="B11508" s="83"/>
    </row>
    <row r="11509" spans="1:2">
      <c r="A11509" s="83"/>
      <c r="B11509" s="83"/>
    </row>
    <row r="11510" spans="1:2">
      <c r="A11510" s="83"/>
      <c r="B11510" s="83"/>
    </row>
    <row r="11511" spans="1:2">
      <c r="A11511" s="83"/>
      <c r="B11511" s="83"/>
    </row>
    <row r="11512" spans="1:2">
      <c r="A11512" s="83"/>
      <c r="B11512" s="83"/>
    </row>
    <row r="11513" spans="1:2">
      <c r="A11513" s="83"/>
      <c r="B11513" s="83"/>
    </row>
    <row r="11514" spans="1:2">
      <c r="A11514" s="83"/>
      <c r="B11514" s="83"/>
    </row>
    <row r="11515" spans="1:2">
      <c r="A11515" s="83"/>
      <c r="B11515" s="83"/>
    </row>
    <row r="11516" spans="1:2">
      <c r="A11516" s="83"/>
      <c r="B11516" s="83"/>
    </row>
    <row r="11517" spans="1:2">
      <c r="A11517" s="83"/>
      <c r="B11517" s="83"/>
    </row>
    <row r="11518" spans="1:2">
      <c r="A11518" s="83"/>
      <c r="B11518" s="83"/>
    </row>
    <row r="11519" spans="1:2">
      <c r="A11519" s="83"/>
      <c r="B11519" s="83"/>
    </row>
    <row r="11520" spans="1:2">
      <c r="A11520" s="83"/>
      <c r="B11520" s="83"/>
    </row>
    <row r="11521" spans="1:2">
      <c r="A11521" s="83"/>
      <c r="B11521" s="83"/>
    </row>
    <row r="11522" spans="1:2">
      <c r="A11522" s="83"/>
      <c r="B11522" s="83"/>
    </row>
    <row r="11523" spans="1:2">
      <c r="A11523" s="83"/>
      <c r="B11523" s="83"/>
    </row>
    <row r="11524" spans="1:2">
      <c r="A11524" s="83"/>
      <c r="B11524" s="83"/>
    </row>
    <row r="11525" spans="1:2">
      <c r="A11525" s="83"/>
      <c r="B11525" s="83"/>
    </row>
    <row r="11526" spans="1:2">
      <c r="A11526" s="83"/>
      <c r="B11526" s="83"/>
    </row>
    <row r="11527" spans="1:2">
      <c r="A11527" s="83"/>
      <c r="B11527" s="83"/>
    </row>
    <row r="11528" spans="1:2">
      <c r="A11528" s="83"/>
      <c r="B11528" s="83"/>
    </row>
    <row r="11529" spans="1:2">
      <c r="A11529" s="83"/>
      <c r="B11529" s="83"/>
    </row>
    <row r="11530" spans="1:2">
      <c r="A11530" s="83"/>
      <c r="B11530" s="83"/>
    </row>
    <row r="11531" spans="1:2">
      <c r="A11531" s="83"/>
      <c r="B11531" s="83"/>
    </row>
    <row r="11532" spans="1:2">
      <c r="A11532" s="83"/>
      <c r="B11532" s="83"/>
    </row>
    <row r="11533" spans="1:2">
      <c r="A11533" s="83"/>
      <c r="B11533" s="83"/>
    </row>
    <row r="11534" spans="1:2">
      <c r="A11534" s="83"/>
      <c r="B11534" s="83"/>
    </row>
    <row r="11535" spans="1:2">
      <c r="A11535" s="83"/>
      <c r="B11535" s="83"/>
    </row>
    <row r="11536" spans="1:2">
      <c r="A11536" s="83"/>
      <c r="B11536" s="83"/>
    </row>
    <row r="11537" spans="1:2">
      <c r="A11537" s="83"/>
      <c r="B11537" s="83"/>
    </row>
    <row r="11538" spans="1:2">
      <c r="A11538" s="83"/>
      <c r="B11538" s="83"/>
    </row>
    <row r="11539" spans="1:2">
      <c r="A11539" s="83"/>
      <c r="B11539" s="83"/>
    </row>
    <row r="11540" spans="1:2">
      <c r="A11540" s="83"/>
      <c r="B11540" s="83"/>
    </row>
    <row r="11541" spans="1:2">
      <c r="A11541" s="83"/>
      <c r="B11541" s="83"/>
    </row>
    <row r="11542" spans="1:2">
      <c r="A11542" s="83"/>
      <c r="B11542" s="83"/>
    </row>
    <row r="11543" spans="1:2">
      <c r="A11543" s="83"/>
      <c r="B11543" s="83"/>
    </row>
    <row r="11544" spans="1:2">
      <c r="A11544" s="83"/>
      <c r="B11544" s="83"/>
    </row>
    <row r="11545" spans="1:2">
      <c r="A11545" s="83"/>
      <c r="B11545" s="83"/>
    </row>
    <row r="11546" spans="1:2">
      <c r="A11546" s="83"/>
      <c r="B11546" s="83"/>
    </row>
    <row r="11547" spans="1:2">
      <c r="A11547" s="83"/>
      <c r="B11547" s="83"/>
    </row>
    <row r="11548" spans="1:2">
      <c r="A11548" s="83"/>
      <c r="B11548" s="83"/>
    </row>
    <row r="11549" spans="1:2">
      <c r="A11549" s="83"/>
      <c r="B11549" s="83"/>
    </row>
    <row r="11550" spans="1:2">
      <c r="A11550" s="83"/>
      <c r="B11550" s="83"/>
    </row>
    <row r="11551" spans="1:2">
      <c r="A11551" s="83"/>
      <c r="B11551" s="83"/>
    </row>
    <row r="11552" spans="1:2">
      <c r="A11552" s="83"/>
      <c r="B11552" s="83"/>
    </row>
    <row r="11553" spans="1:2">
      <c r="A11553" s="83"/>
      <c r="B11553" s="83"/>
    </row>
    <row r="11554" spans="1:2">
      <c r="A11554" s="83"/>
      <c r="B11554" s="83"/>
    </row>
    <row r="11555" spans="1:2">
      <c r="A11555" s="83"/>
      <c r="B11555" s="83"/>
    </row>
    <row r="11556" spans="1:2">
      <c r="A11556" s="83"/>
      <c r="B11556" s="83"/>
    </row>
    <row r="11557" spans="1:2">
      <c r="A11557" s="83"/>
      <c r="B11557" s="83"/>
    </row>
    <row r="11558" spans="1:2">
      <c r="A11558" s="83"/>
      <c r="B11558" s="83"/>
    </row>
    <row r="11559" spans="1:2">
      <c r="A11559" s="83"/>
      <c r="B11559" s="83"/>
    </row>
    <row r="11560" spans="1:2">
      <c r="A11560" s="83"/>
      <c r="B11560" s="83"/>
    </row>
    <row r="11561" spans="1:2">
      <c r="A11561" s="83"/>
      <c r="B11561" s="83"/>
    </row>
    <row r="11562" spans="1:2">
      <c r="A11562" s="83"/>
      <c r="B11562" s="83"/>
    </row>
    <row r="11563" spans="1:2">
      <c r="A11563" s="83"/>
      <c r="B11563" s="83"/>
    </row>
    <row r="11564" spans="1:2">
      <c r="A11564" s="83"/>
      <c r="B11564" s="83"/>
    </row>
    <row r="11565" spans="1:2">
      <c r="A11565" s="83"/>
      <c r="B11565" s="83"/>
    </row>
    <row r="11566" spans="1:2">
      <c r="A11566" s="83"/>
      <c r="B11566" s="83"/>
    </row>
    <row r="11567" spans="1:2">
      <c r="A11567" s="83"/>
      <c r="B11567" s="83"/>
    </row>
    <row r="11568" spans="1:2">
      <c r="A11568" s="83"/>
      <c r="B11568" s="83"/>
    </row>
    <row r="11569" spans="1:2">
      <c r="A11569" s="83"/>
      <c r="B11569" s="83"/>
    </row>
    <row r="11570" spans="1:2">
      <c r="A11570" s="83"/>
      <c r="B11570" s="83"/>
    </row>
    <row r="11571" spans="1:2">
      <c r="A11571" s="83"/>
      <c r="B11571" s="83"/>
    </row>
    <row r="11572" spans="1:2">
      <c r="A11572" s="83"/>
      <c r="B11572" s="83"/>
    </row>
    <row r="11573" spans="1:2">
      <c r="A11573" s="83"/>
      <c r="B11573" s="83"/>
    </row>
    <row r="11574" spans="1:2">
      <c r="A11574" s="83"/>
      <c r="B11574" s="83"/>
    </row>
    <row r="11575" spans="1:2">
      <c r="A11575" s="83"/>
      <c r="B11575" s="83"/>
    </row>
    <row r="11576" spans="1:2">
      <c r="A11576" s="83"/>
      <c r="B11576" s="83"/>
    </row>
    <row r="11577" spans="1:2">
      <c r="A11577" s="83"/>
      <c r="B11577" s="83"/>
    </row>
    <row r="11578" spans="1:2">
      <c r="A11578" s="83"/>
      <c r="B11578" s="83"/>
    </row>
    <row r="11579" spans="1:2">
      <c r="A11579" s="83"/>
      <c r="B11579" s="83"/>
    </row>
    <row r="11580" spans="1:2">
      <c r="A11580" s="83"/>
      <c r="B11580" s="83"/>
    </row>
    <row r="11581" spans="1:2">
      <c r="A11581" s="83"/>
      <c r="B11581" s="83"/>
    </row>
    <row r="11582" spans="1:2">
      <c r="A11582" s="83"/>
      <c r="B11582" s="83"/>
    </row>
    <row r="11583" spans="1:2">
      <c r="A11583" s="83"/>
      <c r="B11583" s="83"/>
    </row>
    <row r="11584" spans="1:2">
      <c r="A11584" s="83"/>
      <c r="B11584" s="83"/>
    </row>
    <row r="11585" spans="1:2">
      <c r="A11585" s="83"/>
      <c r="B11585" s="83"/>
    </row>
    <row r="11586" spans="1:2">
      <c r="A11586" s="83"/>
      <c r="B11586" s="83"/>
    </row>
    <row r="11587" spans="1:2">
      <c r="A11587" s="83"/>
      <c r="B11587" s="83"/>
    </row>
    <row r="11588" spans="1:2">
      <c r="A11588" s="83"/>
      <c r="B11588" s="83"/>
    </row>
    <row r="11589" spans="1:2">
      <c r="A11589" s="83"/>
      <c r="B11589" s="83"/>
    </row>
    <row r="11590" spans="1:2">
      <c r="A11590" s="83"/>
      <c r="B11590" s="83"/>
    </row>
    <row r="11591" spans="1:2">
      <c r="A11591" s="83"/>
      <c r="B11591" s="83"/>
    </row>
    <row r="11592" spans="1:2">
      <c r="A11592" s="83"/>
      <c r="B11592" s="83"/>
    </row>
    <row r="11593" spans="1:2">
      <c r="A11593" s="83"/>
      <c r="B11593" s="83"/>
    </row>
    <row r="11594" spans="1:2">
      <c r="A11594" s="83"/>
      <c r="B11594" s="83"/>
    </row>
    <row r="11595" spans="1:2">
      <c r="A11595" s="83"/>
      <c r="B11595" s="83"/>
    </row>
    <row r="11596" spans="1:2">
      <c r="A11596" s="83"/>
      <c r="B11596" s="83"/>
    </row>
    <row r="11597" spans="1:2">
      <c r="A11597" s="83"/>
      <c r="B11597" s="83"/>
    </row>
    <row r="11598" spans="1:2">
      <c r="A11598" s="83"/>
      <c r="B11598" s="83"/>
    </row>
    <row r="11599" spans="1:2">
      <c r="A11599" s="83"/>
      <c r="B11599" s="83"/>
    </row>
    <row r="11600" spans="1:2">
      <c r="A11600" s="83"/>
      <c r="B11600" s="83"/>
    </row>
    <row r="11601" spans="1:2">
      <c r="A11601" s="83"/>
      <c r="B11601" s="83"/>
    </row>
    <row r="11602" spans="1:2">
      <c r="A11602" s="83"/>
      <c r="B11602" s="83"/>
    </row>
    <row r="11603" spans="1:2">
      <c r="A11603" s="83"/>
      <c r="B11603" s="83"/>
    </row>
    <row r="11604" spans="1:2">
      <c r="A11604" s="83"/>
      <c r="B11604" s="83"/>
    </row>
    <row r="11605" spans="1:2">
      <c r="A11605" s="83"/>
      <c r="B11605" s="83"/>
    </row>
    <row r="11606" spans="1:2">
      <c r="A11606" s="83"/>
      <c r="B11606" s="83"/>
    </row>
    <row r="11607" spans="1:2">
      <c r="A11607" s="83"/>
      <c r="B11607" s="83"/>
    </row>
    <row r="11608" spans="1:2">
      <c r="A11608" s="83"/>
      <c r="B11608" s="83"/>
    </row>
    <row r="11609" spans="1:2">
      <c r="A11609" s="83"/>
      <c r="B11609" s="83"/>
    </row>
    <row r="11610" spans="1:2">
      <c r="A11610" s="83"/>
      <c r="B11610" s="83"/>
    </row>
    <row r="11611" spans="1:2">
      <c r="A11611" s="83"/>
      <c r="B11611" s="83"/>
    </row>
    <row r="11612" spans="1:2">
      <c r="A11612" s="83"/>
      <c r="B11612" s="83"/>
    </row>
    <row r="11613" spans="1:2">
      <c r="A11613" s="83"/>
      <c r="B11613" s="83"/>
    </row>
    <row r="11614" spans="1:2">
      <c r="A11614" s="83"/>
      <c r="B11614" s="83"/>
    </row>
    <row r="11615" spans="1:2">
      <c r="A11615" s="83"/>
      <c r="B11615" s="83"/>
    </row>
    <row r="11616" spans="1:2">
      <c r="A11616" s="83"/>
      <c r="B11616" s="83"/>
    </row>
    <row r="11617" spans="1:2">
      <c r="A11617" s="83"/>
      <c r="B11617" s="83"/>
    </row>
    <row r="11618" spans="1:2">
      <c r="A11618" s="83"/>
      <c r="B11618" s="83"/>
    </row>
    <row r="11619" spans="1:2">
      <c r="A11619" s="83"/>
      <c r="B11619" s="83"/>
    </row>
    <row r="11620" spans="1:2">
      <c r="A11620" s="83"/>
      <c r="B11620" s="83"/>
    </row>
    <row r="11621" spans="1:2">
      <c r="A11621" s="83"/>
      <c r="B11621" s="83"/>
    </row>
    <row r="11622" spans="1:2">
      <c r="A11622" s="83"/>
      <c r="B11622" s="83"/>
    </row>
    <row r="11623" spans="1:2">
      <c r="A11623" s="83"/>
      <c r="B11623" s="83"/>
    </row>
    <row r="11624" spans="1:2">
      <c r="A11624" s="83"/>
      <c r="B11624" s="83"/>
    </row>
    <row r="11625" spans="1:2">
      <c r="A11625" s="83"/>
      <c r="B11625" s="83"/>
    </row>
    <row r="11626" spans="1:2">
      <c r="A11626" s="83"/>
      <c r="B11626" s="83"/>
    </row>
    <row r="11627" spans="1:2">
      <c r="A11627" s="83"/>
      <c r="B11627" s="83"/>
    </row>
    <row r="11628" spans="1:2">
      <c r="A11628" s="83"/>
      <c r="B11628" s="83"/>
    </row>
    <row r="11629" spans="1:2">
      <c r="A11629" s="83"/>
      <c r="B11629" s="83"/>
    </row>
    <row r="11630" spans="1:2">
      <c r="A11630" s="83"/>
      <c r="B11630" s="83"/>
    </row>
    <row r="11631" spans="1:2">
      <c r="A11631" s="83"/>
      <c r="B11631" s="83"/>
    </row>
    <row r="11632" spans="1:2">
      <c r="A11632" s="83"/>
      <c r="B11632" s="83"/>
    </row>
    <row r="11633" spans="1:2">
      <c r="A11633" s="83"/>
      <c r="B11633" s="83"/>
    </row>
    <row r="11634" spans="1:2">
      <c r="A11634" s="83"/>
      <c r="B11634" s="83"/>
    </row>
    <row r="11635" spans="1:2">
      <c r="A11635" s="83"/>
      <c r="B11635" s="83"/>
    </row>
    <row r="11636" spans="1:2">
      <c r="A11636" s="83"/>
      <c r="B11636" s="83"/>
    </row>
    <row r="11637" spans="1:2">
      <c r="A11637" s="83"/>
      <c r="B11637" s="83"/>
    </row>
    <row r="11638" spans="1:2">
      <c r="A11638" s="83"/>
      <c r="B11638" s="83"/>
    </row>
    <row r="11639" spans="1:2">
      <c r="A11639" s="83"/>
      <c r="B11639" s="83"/>
    </row>
    <row r="11640" spans="1:2">
      <c r="A11640" s="83"/>
      <c r="B11640" s="83"/>
    </row>
    <row r="11641" spans="1:2">
      <c r="A11641" s="83"/>
      <c r="B11641" s="83"/>
    </row>
    <row r="11642" spans="1:2">
      <c r="A11642" s="83"/>
      <c r="B11642" s="83"/>
    </row>
    <row r="11643" spans="1:2">
      <c r="A11643" s="83"/>
      <c r="B11643" s="83"/>
    </row>
    <row r="11644" spans="1:2">
      <c r="A11644" s="83"/>
      <c r="B11644" s="83"/>
    </row>
    <row r="11645" spans="1:2">
      <c r="A11645" s="83"/>
      <c r="B11645" s="83"/>
    </row>
    <row r="11646" spans="1:2">
      <c r="A11646" s="83"/>
      <c r="B11646" s="83"/>
    </row>
    <row r="11647" spans="1:2">
      <c r="A11647" s="83"/>
      <c r="B11647" s="83"/>
    </row>
    <row r="11648" spans="1:2">
      <c r="A11648" s="83"/>
      <c r="B11648" s="83"/>
    </row>
    <row r="11649" spans="1:2">
      <c r="A11649" s="83"/>
      <c r="B11649" s="83"/>
    </row>
    <row r="11650" spans="1:2">
      <c r="A11650" s="83"/>
      <c r="B11650" s="83"/>
    </row>
    <row r="11651" spans="1:2">
      <c r="A11651" s="83"/>
      <c r="B11651" s="83"/>
    </row>
    <row r="11652" spans="1:2">
      <c r="A11652" s="83"/>
      <c r="B11652" s="83"/>
    </row>
    <row r="11653" spans="1:2">
      <c r="A11653" s="83"/>
      <c r="B11653" s="83"/>
    </row>
    <row r="11654" spans="1:2">
      <c r="A11654" s="83"/>
      <c r="B11654" s="83"/>
    </row>
    <row r="11655" spans="1:2">
      <c r="A11655" s="83"/>
      <c r="B11655" s="83"/>
    </row>
    <row r="11656" spans="1:2">
      <c r="A11656" s="83"/>
      <c r="B11656" s="83"/>
    </row>
    <row r="11657" spans="1:2">
      <c r="A11657" s="83"/>
      <c r="B11657" s="83"/>
    </row>
    <row r="11658" spans="1:2">
      <c r="A11658" s="83"/>
      <c r="B11658" s="83"/>
    </row>
    <row r="11659" spans="1:2">
      <c r="A11659" s="83"/>
      <c r="B11659" s="83"/>
    </row>
    <row r="11660" spans="1:2">
      <c r="A11660" s="83"/>
      <c r="B11660" s="83"/>
    </row>
    <row r="11661" spans="1:2">
      <c r="A11661" s="83"/>
      <c r="B11661" s="83"/>
    </row>
    <row r="11662" spans="1:2">
      <c r="A11662" s="83"/>
      <c r="B11662" s="83"/>
    </row>
    <row r="11663" spans="1:2">
      <c r="A11663" s="83"/>
      <c r="B11663" s="83"/>
    </row>
    <row r="11664" spans="1:2">
      <c r="A11664" s="83"/>
      <c r="B11664" s="83"/>
    </row>
    <row r="11665" spans="1:2">
      <c r="A11665" s="83"/>
      <c r="B11665" s="83"/>
    </row>
    <row r="11666" spans="1:2">
      <c r="A11666" s="83"/>
      <c r="B11666" s="83"/>
    </row>
    <row r="11667" spans="1:2">
      <c r="A11667" s="83"/>
      <c r="B11667" s="83"/>
    </row>
    <row r="11668" spans="1:2">
      <c r="A11668" s="83"/>
      <c r="B11668" s="83"/>
    </row>
    <row r="11669" spans="1:2">
      <c r="A11669" s="83"/>
      <c r="B11669" s="83"/>
    </row>
    <row r="11670" spans="1:2">
      <c r="A11670" s="83"/>
      <c r="B11670" s="83"/>
    </row>
    <row r="11671" spans="1:2">
      <c r="A11671" s="83"/>
      <c r="B11671" s="83"/>
    </row>
    <row r="11672" spans="1:2">
      <c r="A11672" s="83"/>
      <c r="B11672" s="83"/>
    </row>
    <row r="11673" spans="1:2">
      <c r="A11673" s="83"/>
      <c r="B11673" s="83"/>
    </row>
    <row r="11674" spans="1:2">
      <c r="A11674" s="83"/>
      <c r="B11674" s="83"/>
    </row>
    <row r="11675" spans="1:2">
      <c r="A11675" s="83"/>
      <c r="B11675" s="83"/>
    </row>
    <row r="11676" spans="1:2">
      <c r="A11676" s="83"/>
      <c r="B11676" s="83"/>
    </row>
    <row r="11677" spans="1:2">
      <c r="A11677" s="83"/>
      <c r="B11677" s="83"/>
    </row>
    <row r="11678" spans="1:2">
      <c r="A11678" s="83"/>
      <c r="B11678" s="83"/>
    </row>
    <row r="11679" spans="1:2">
      <c r="A11679" s="83"/>
      <c r="B11679" s="83"/>
    </row>
    <row r="11680" spans="1:2">
      <c r="A11680" s="83"/>
      <c r="B11680" s="83"/>
    </row>
    <row r="11681" spans="1:2">
      <c r="A11681" s="83"/>
      <c r="B11681" s="83"/>
    </row>
    <row r="11682" spans="1:2">
      <c r="A11682" s="83"/>
      <c r="B11682" s="83"/>
    </row>
    <row r="11683" spans="1:2">
      <c r="A11683" s="83"/>
      <c r="B11683" s="83"/>
    </row>
    <row r="11684" spans="1:2">
      <c r="A11684" s="83"/>
      <c r="B11684" s="83"/>
    </row>
    <row r="11685" spans="1:2">
      <c r="A11685" s="83"/>
      <c r="B11685" s="83"/>
    </row>
    <row r="11686" spans="1:2">
      <c r="A11686" s="83"/>
      <c r="B11686" s="83"/>
    </row>
    <row r="11687" spans="1:2">
      <c r="A11687" s="83"/>
      <c r="B11687" s="83"/>
    </row>
    <row r="11688" spans="1:2">
      <c r="A11688" s="83"/>
      <c r="B11688" s="83"/>
    </row>
    <row r="11689" spans="1:2">
      <c r="A11689" s="83"/>
      <c r="B11689" s="83"/>
    </row>
    <row r="11690" spans="1:2">
      <c r="A11690" s="83"/>
      <c r="B11690" s="83"/>
    </row>
    <row r="11691" spans="1:2">
      <c r="A11691" s="83"/>
      <c r="B11691" s="83"/>
    </row>
    <row r="11692" spans="1:2">
      <c r="A11692" s="83"/>
      <c r="B11692" s="83"/>
    </row>
    <row r="11693" spans="1:2">
      <c r="A11693" s="83"/>
      <c r="B11693" s="83"/>
    </row>
    <row r="11694" spans="1:2">
      <c r="A11694" s="83"/>
      <c r="B11694" s="83"/>
    </row>
    <row r="11695" spans="1:2">
      <c r="A11695" s="83"/>
      <c r="B11695" s="83"/>
    </row>
    <row r="11696" spans="1:2">
      <c r="A11696" s="83"/>
      <c r="B11696" s="83"/>
    </row>
    <row r="11697" spans="1:2">
      <c r="A11697" s="83"/>
      <c r="B11697" s="83"/>
    </row>
    <row r="11698" spans="1:2">
      <c r="A11698" s="83"/>
      <c r="B11698" s="83"/>
    </row>
    <row r="11699" spans="1:2">
      <c r="A11699" s="83"/>
      <c r="B11699" s="83"/>
    </row>
    <row r="11700" spans="1:2">
      <c r="A11700" s="83"/>
      <c r="B11700" s="83"/>
    </row>
    <row r="11701" spans="1:2">
      <c r="A11701" s="83"/>
      <c r="B11701" s="83"/>
    </row>
    <row r="11702" spans="1:2">
      <c r="A11702" s="83"/>
      <c r="B11702" s="83"/>
    </row>
    <row r="11703" spans="1:2">
      <c r="A11703" s="83"/>
      <c r="B11703" s="83"/>
    </row>
    <row r="11704" spans="1:2">
      <c r="A11704" s="83"/>
      <c r="B11704" s="83"/>
    </row>
    <row r="11705" spans="1:2">
      <c r="A11705" s="83"/>
      <c r="B11705" s="83"/>
    </row>
    <row r="11706" spans="1:2">
      <c r="A11706" s="83"/>
      <c r="B11706" s="83"/>
    </row>
    <row r="11707" spans="1:2">
      <c r="A11707" s="83"/>
      <c r="B11707" s="83"/>
    </row>
    <row r="11708" spans="1:2">
      <c r="A11708" s="83"/>
      <c r="B11708" s="83"/>
    </row>
    <row r="11709" spans="1:2">
      <c r="A11709" s="83"/>
      <c r="B11709" s="83"/>
    </row>
    <row r="11710" spans="1:2">
      <c r="A11710" s="83"/>
      <c r="B11710" s="83"/>
    </row>
    <row r="11711" spans="1:2">
      <c r="A11711" s="83"/>
      <c r="B11711" s="83"/>
    </row>
    <row r="11712" spans="1:2">
      <c r="A11712" s="83"/>
      <c r="B11712" s="83"/>
    </row>
    <row r="11713" spans="1:2">
      <c r="A11713" s="83"/>
      <c r="B11713" s="83"/>
    </row>
    <row r="11714" spans="1:2">
      <c r="A11714" s="83"/>
      <c r="B11714" s="83"/>
    </row>
    <row r="11715" spans="1:2">
      <c r="A11715" s="83"/>
      <c r="B11715" s="83"/>
    </row>
    <row r="11716" spans="1:2">
      <c r="A11716" s="83"/>
      <c r="B11716" s="83"/>
    </row>
    <row r="11717" spans="1:2">
      <c r="A11717" s="83"/>
      <c r="B11717" s="83"/>
    </row>
    <row r="11718" spans="1:2">
      <c r="A11718" s="83"/>
      <c r="B11718" s="83"/>
    </row>
    <row r="11719" spans="1:2">
      <c r="A11719" s="83"/>
      <c r="B11719" s="83"/>
    </row>
    <row r="11720" spans="1:2">
      <c r="A11720" s="83"/>
      <c r="B11720" s="83"/>
    </row>
    <row r="11721" spans="1:2">
      <c r="A11721" s="83"/>
      <c r="B11721" s="83"/>
    </row>
    <row r="11722" spans="1:2">
      <c r="A11722" s="83"/>
      <c r="B11722" s="83"/>
    </row>
    <row r="11723" spans="1:2">
      <c r="A11723" s="83"/>
      <c r="B11723" s="83"/>
    </row>
    <row r="11724" spans="1:2">
      <c r="A11724" s="83"/>
      <c r="B11724" s="83"/>
    </row>
    <row r="11725" spans="1:2">
      <c r="A11725" s="83"/>
      <c r="B11725" s="83"/>
    </row>
    <row r="11726" spans="1:2">
      <c r="A11726" s="83"/>
      <c r="B11726" s="83"/>
    </row>
    <row r="11727" spans="1:2">
      <c r="A11727" s="83"/>
      <c r="B11727" s="83"/>
    </row>
    <row r="11728" spans="1:2">
      <c r="A11728" s="83"/>
      <c r="B11728" s="83"/>
    </row>
    <row r="11729" spans="1:2">
      <c r="A11729" s="83"/>
      <c r="B11729" s="83"/>
    </row>
    <row r="11730" spans="1:2">
      <c r="A11730" s="83"/>
      <c r="B11730" s="83"/>
    </row>
    <row r="11731" spans="1:2">
      <c r="A11731" s="83"/>
      <c r="B11731" s="83"/>
    </row>
    <row r="11732" spans="1:2">
      <c r="A11732" s="83"/>
      <c r="B11732" s="83"/>
    </row>
    <row r="11733" spans="1:2">
      <c r="A11733" s="83"/>
      <c r="B11733" s="83"/>
    </row>
    <row r="11734" spans="1:2">
      <c r="A11734" s="83"/>
      <c r="B11734" s="83"/>
    </row>
    <row r="11735" spans="1:2">
      <c r="A11735" s="83"/>
      <c r="B11735" s="83"/>
    </row>
    <row r="11736" spans="1:2">
      <c r="A11736" s="83"/>
      <c r="B11736" s="83"/>
    </row>
    <row r="11737" spans="1:2">
      <c r="A11737" s="83"/>
      <c r="B11737" s="83"/>
    </row>
    <row r="11738" spans="1:2">
      <c r="A11738" s="83"/>
      <c r="B11738" s="83"/>
    </row>
    <row r="11739" spans="1:2">
      <c r="A11739" s="83"/>
      <c r="B11739" s="83"/>
    </row>
    <row r="11740" spans="1:2">
      <c r="A11740" s="83"/>
      <c r="B11740" s="83"/>
    </row>
    <row r="11741" spans="1:2">
      <c r="A11741" s="83"/>
      <c r="B11741" s="83"/>
    </row>
    <row r="11742" spans="1:2">
      <c r="A11742" s="83"/>
      <c r="B11742" s="83"/>
    </row>
    <row r="11743" spans="1:2">
      <c r="A11743" s="83"/>
      <c r="B11743" s="83"/>
    </row>
    <row r="11744" spans="1:2">
      <c r="A11744" s="83"/>
      <c r="B11744" s="83"/>
    </row>
    <row r="11745" spans="1:2">
      <c r="A11745" s="83"/>
      <c r="B11745" s="83"/>
    </row>
    <row r="11746" spans="1:2">
      <c r="A11746" s="83"/>
      <c r="B11746" s="83"/>
    </row>
    <row r="11747" spans="1:2">
      <c r="A11747" s="83"/>
      <c r="B11747" s="83"/>
    </row>
    <row r="11748" spans="1:2">
      <c r="A11748" s="83"/>
      <c r="B11748" s="83"/>
    </row>
    <row r="11749" spans="1:2">
      <c r="A11749" s="83"/>
      <c r="B11749" s="83"/>
    </row>
    <row r="11750" spans="1:2">
      <c r="A11750" s="83"/>
      <c r="B11750" s="83"/>
    </row>
    <row r="11751" spans="1:2">
      <c r="A11751" s="83"/>
      <c r="B11751" s="83"/>
    </row>
    <row r="11752" spans="1:2">
      <c r="A11752" s="83"/>
      <c r="B11752" s="83"/>
    </row>
    <row r="11753" spans="1:2">
      <c r="A11753" s="83"/>
      <c r="B11753" s="83"/>
    </row>
    <row r="11754" spans="1:2">
      <c r="A11754" s="83"/>
      <c r="B11754" s="83"/>
    </row>
    <row r="11755" spans="1:2">
      <c r="A11755" s="83"/>
      <c r="B11755" s="83"/>
    </row>
    <row r="11756" spans="1:2">
      <c r="A11756" s="83"/>
      <c r="B11756" s="83"/>
    </row>
    <row r="11757" spans="1:2">
      <c r="A11757" s="83"/>
      <c r="B11757" s="83"/>
    </row>
    <row r="11758" spans="1:2">
      <c r="A11758" s="83"/>
      <c r="B11758" s="83"/>
    </row>
    <row r="11759" spans="1:2">
      <c r="A11759" s="83"/>
      <c r="B11759" s="83"/>
    </row>
    <row r="11760" spans="1:2">
      <c r="A11760" s="83"/>
      <c r="B11760" s="83"/>
    </row>
    <row r="11761" spans="1:2">
      <c r="A11761" s="83"/>
      <c r="B11761" s="83"/>
    </row>
    <row r="11762" spans="1:2">
      <c r="A11762" s="83"/>
      <c r="B11762" s="83"/>
    </row>
    <row r="11763" spans="1:2">
      <c r="A11763" s="83"/>
      <c r="B11763" s="83"/>
    </row>
    <row r="11764" spans="1:2">
      <c r="A11764" s="83"/>
      <c r="B11764" s="83"/>
    </row>
    <row r="11765" spans="1:2">
      <c r="A11765" s="83"/>
      <c r="B11765" s="83"/>
    </row>
    <row r="11766" spans="1:2">
      <c r="A11766" s="83"/>
      <c r="B11766" s="83"/>
    </row>
    <row r="11767" spans="1:2">
      <c r="A11767" s="83"/>
      <c r="B11767" s="83"/>
    </row>
    <row r="11768" spans="1:2">
      <c r="A11768" s="83"/>
      <c r="B11768" s="83"/>
    </row>
    <row r="11769" spans="1:2">
      <c r="A11769" s="83"/>
      <c r="B11769" s="83"/>
    </row>
    <row r="11770" spans="1:2">
      <c r="A11770" s="83"/>
      <c r="B11770" s="83"/>
    </row>
    <row r="11771" spans="1:2">
      <c r="A11771" s="83"/>
      <c r="B11771" s="83"/>
    </row>
    <row r="11772" spans="1:2">
      <c r="A11772" s="83"/>
      <c r="B11772" s="83"/>
    </row>
    <row r="11773" spans="1:2">
      <c r="A11773" s="83"/>
      <c r="B11773" s="83"/>
    </row>
    <row r="11774" spans="1:2">
      <c r="A11774" s="83"/>
      <c r="B11774" s="83"/>
    </row>
    <row r="11775" spans="1:2">
      <c r="A11775" s="83"/>
      <c r="B11775" s="83"/>
    </row>
    <row r="11776" spans="1:2">
      <c r="A11776" s="83"/>
      <c r="B11776" s="83"/>
    </row>
    <row r="11777" spans="1:2">
      <c r="A11777" s="83"/>
      <c r="B11777" s="83"/>
    </row>
    <row r="11778" spans="1:2">
      <c r="A11778" s="83"/>
      <c r="B11778" s="83"/>
    </row>
    <row r="11779" spans="1:2">
      <c r="A11779" s="83"/>
      <c r="B11779" s="83"/>
    </row>
    <row r="11780" spans="1:2">
      <c r="A11780" s="83"/>
      <c r="B11780" s="83"/>
    </row>
    <row r="11781" spans="1:2">
      <c r="A11781" s="83"/>
      <c r="B11781" s="83"/>
    </row>
    <row r="11782" spans="1:2">
      <c r="A11782" s="83"/>
      <c r="B11782" s="83"/>
    </row>
    <row r="11783" spans="1:2">
      <c r="A11783" s="83"/>
      <c r="B11783" s="83"/>
    </row>
    <row r="11784" spans="1:2">
      <c r="A11784" s="83"/>
      <c r="B11784" s="83"/>
    </row>
    <row r="11785" spans="1:2">
      <c r="A11785" s="83"/>
      <c r="B11785" s="83"/>
    </row>
    <row r="11786" spans="1:2">
      <c r="A11786" s="83"/>
      <c r="B11786" s="83"/>
    </row>
    <row r="11787" spans="1:2">
      <c r="A11787" s="83"/>
      <c r="B11787" s="83"/>
    </row>
    <row r="11788" spans="1:2">
      <c r="A11788" s="83"/>
      <c r="B11788" s="83"/>
    </row>
    <row r="11789" spans="1:2">
      <c r="A11789" s="83"/>
      <c r="B11789" s="83"/>
    </row>
    <row r="11790" spans="1:2">
      <c r="A11790" s="83"/>
      <c r="B11790" s="83"/>
    </row>
    <row r="11791" spans="1:2">
      <c r="A11791" s="83"/>
      <c r="B11791" s="83"/>
    </row>
    <row r="11792" spans="1:2">
      <c r="A11792" s="83"/>
      <c r="B11792" s="83"/>
    </row>
    <row r="11793" spans="1:2">
      <c r="A11793" s="83"/>
      <c r="B11793" s="83"/>
    </row>
    <row r="11794" spans="1:2">
      <c r="A11794" s="83"/>
      <c r="B11794" s="83"/>
    </row>
    <row r="11795" spans="1:2">
      <c r="A11795" s="83"/>
      <c r="B11795" s="83"/>
    </row>
    <row r="11796" spans="1:2">
      <c r="A11796" s="83"/>
      <c r="B11796" s="83"/>
    </row>
    <row r="11797" spans="1:2">
      <c r="A11797" s="83"/>
      <c r="B11797" s="83"/>
    </row>
    <row r="11798" spans="1:2">
      <c r="A11798" s="83"/>
      <c r="B11798" s="83"/>
    </row>
    <row r="11799" spans="1:2">
      <c r="A11799" s="83"/>
      <c r="B11799" s="83"/>
    </row>
    <row r="11800" spans="1:2">
      <c r="A11800" s="83"/>
      <c r="B11800" s="83"/>
    </row>
    <row r="11801" spans="1:2">
      <c r="A11801" s="83"/>
      <c r="B11801" s="83"/>
    </row>
    <row r="11802" spans="1:2">
      <c r="A11802" s="83"/>
      <c r="B11802" s="83"/>
    </row>
    <row r="11803" spans="1:2">
      <c r="A11803" s="83"/>
      <c r="B11803" s="83"/>
    </row>
    <row r="11804" spans="1:2">
      <c r="A11804" s="83"/>
      <c r="B11804" s="83"/>
    </row>
    <row r="11805" spans="1:2">
      <c r="A11805" s="83"/>
      <c r="B11805" s="83"/>
    </row>
    <row r="11806" spans="1:2">
      <c r="A11806" s="83"/>
      <c r="B11806" s="83"/>
    </row>
    <row r="11807" spans="1:2">
      <c r="A11807" s="83"/>
      <c r="B11807" s="83"/>
    </row>
    <row r="11808" spans="1:2">
      <c r="A11808" s="83"/>
      <c r="B11808" s="83"/>
    </row>
    <row r="11809" spans="1:2">
      <c r="A11809" s="83"/>
      <c r="B11809" s="83"/>
    </row>
    <row r="11810" spans="1:2">
      <c r="A11810" s="83"/>
      <c r="B11810" s="83"/>
    </row>
    <row r="11811" spans="1:2">
      <c r="A11811" s="83"/>
      <c r="B11811" s="83"/>
    </row>
    <row r="11812" spans="1:2">
      <c r="A11812" s="83"/>
      <c r="B11812" s="83"/>
    </row>
    <row r="11813" spans="1:2">
      <c r="A11813" s="83"/>
      <c r="B11813" s="83"/>
    </row>
    <row r="11814" spans="1:2">
      <c r="A11814" s="83"/>
      <c r="B11814" s="83"/>
    </row>
    <row r="11815" spans="1:2">
      <c r="A11815" s="83"/>
      <c r="B11815" s="83"/>
    </row>
    <row r="11816" spans="1:2">
      <c r="A11816" s="83"/>
      <c r="B11816" s="83"/>
    </row>
    <row r="11817" spans="1:2">
      <c r="A11817" s="83"/>
      <c r="B11817" s="83"/>
    </row>
    <row r="11818" spans="1:2">
      <c r="A11818" s="83"/>
      <c r="B11818" s="83"/>
    </row>
    <row r="11819" spans="1:2">
      <c r="A11819" s="83"/>
      <c r="B11819" s="83"/>
    </row>
    <row r="11820" spans="1:2">
      <c r="A11820" s="83"/>
      <c r="B11820" s="83"/>
    </row>
    <row r="11821" spans="1:2">
      <c r="A11821" s="83"/>
      <c r="B11821" s="83"/>
    </row>
    <row r="11822" spans="1:2">
      <c r="A11822" s="83"/>
      <c r="B11822" s="83"/>
    </row>
    <row r="11823" spans="1:2">
      <c r="A11823" s="83"/>
      <c r="B11823" s="83"/>
    </row>
    <row r="11824" spans="1:2">
      <c r="A11824" s="83"/>
      <c r="B11824" s="83"/>
    </row>
    <row r="11825" spans="1:2">
      <c r="A11825" s="83"/>
      <c r="B11825" s="83"/>
    </row>
    <row r="11826" spans="1:2">
      <c r="A11826" s="83"/>
      <c r="B11826" s="83"/>
    </row>
    <row r="11827" spans="1:2">
      <c r="A11827" s="83"/>
      <c r="B11827" s="83"/>
    </row>
    <row r="11828" spans="1:2">
      <c r="A11828" s="83"/>
      <c r="B11828" s="83"/>
    </row>
    <row r="11829" spans="1:2">
      <c r="A11829" s="83"/>
      <c r="B11829" s="83"/>
    </row>
    <row r="11830" spans="1:2">
      <c r="A11830" s="83"/>
      <c r="B11830" s="83"/>
    </row>
    <row r="11831" spans="1:2">
      <c r="A11831" s="83"/>
      <c r="B11831" s="83"/>
    </row>
    <row r="11832" spans="1:2">
      <c r="A11832" s="83"/>
      <c r="B11832" s="83"/>
    </row>
    <row r="11833" spans="1:2">
      <c r="A11833" s="83"/>
      <c r="B11833" s="83"/>
    </row>
    <row r="11834" spans="1:2">
      <c r="A11834" s="83"/>
      <c r="B11834" s="83"/>
    </row>
    <row r="11835" spans="1:2">
      <c r="A11835" s="83"/>
      <c r="B11835" s="83"/>
    </row>
    <row r="11836" spans="1:2">
      <c r="A11836" s="83"/>
      <c r="B11836" s="83"/>
    </row>
    <row r="11837" spans="1:2">
      <c r="A11837" s="83"/>
      <c r="B11837" s="83"/>
    </row>
    <row r="11838" spans="1:2">
      <c r="A11838" s="83"/>
      <c r="B11838" s="83"/>
    </row>
    <row r="11839" spans="1:2">
      <c r="A11839" s="83"/>
      <c r="B11839" s="83"/>
    </row>
    <row r="11840" spans="1:2">
      <c r="A11840" s="83"/>
      <c r="B11840" s="83"/>
    </row>
    <row r="11841" spans="1:2">
      <c r="A11841" s="83"/>
      <c r="B11841" s="83"/>
    </row>
    <row r="11842" spans="1:2">
      <c r="A11842" s="83"/>
      <c r="B11842" s="83"/>
    </row>
    <row r="11843" spans="1:2">
      <c r="A11843" s="83"/>
      <c r="B11843" s="83"/>
    </row>
    <row r="11844" spans="1:2">
      <c r="A11844" s="83"/>
      <c r="B11844" s="83"/>
    </row>
    <row r="11845" spans="1:2">
      <c r="A11845" s="83"/>
      <c r="B11845" s="83"/>
    </row>
    <row r="11846" spans="1:2">
      <c r="A11846" s="83"/>
      <c r="B11846" s="83"/>
    </row>
    <row r="11847" spans="1:2">
      <c r="A11847" s="83"/>
      <c r="B11847" s="83"/>
    </row>
    <row r="11848" spans="1:2">
      <c r="A11848" s="83"/>
      <c r="B11848" s="83"/>
    </row>
    <row r="11849" spans="1:2">
      <c r="A11849" s="83"/>
      <c r="B11849" s="83"/>
    </row>
    <row r="11850" spans="1:2">
      <c r="A11850" s="83"/>
      <c r="B11850" s="83"/>
    </row>
    <row r="11851" spans="1:2">
      <c r="A11851" s="83"/>
      <c r="B11851" s="83"/>
    </row>
    <row r="11852" spans="1:2">
      <c r="A11852" s="83"/>
      <c r="B11852" s="83"/>
    </row>
    <row r="11853" spans="1:2">
      <c r="A11853" s="83"/>
      <c r="B11853" s="83"/>
    </row>
    <row r="11854" spans="1:2">
      <c r="A11854" s="83"/>
      <c r="B11854" s="83"/>
    </row>
    <row r="11855" spans="1:2">
      <c r="A11855" s="83"/>
      <c r="B11855" s="83"/>
    </row>
    <row r="11856" spans="1:2">
      <c r="A11856" s="83"/>
      <c r="B11856" s="83"/>
    </row>
    <row r="11857" spans="1:2">
      <c r="A11857" s="83"/>
      <c r="B11857" s="83"/>
    </row>
    <row r="11858" spans="1:2">
      <c r="A11858" s="83"/>
      <c r="B11858" s="83"/>
    </row>
    <row r="11859" spans="1:2">
      <c r="A11859" s="83"/>
      <c r="B11859" s="83"/>
    </row>
    <row r="11860" spans="1:2">
      <c r="A11860" s="83"/>
      <c r="B11860" s="83"/>
    </row>
    <row r="11861" spans="1:2">
      <c r="A11861" s="83"/>
      <c r="B11861" s="83"/>
    </row>
    <row r="11862" spans="1:2">
      <c r="A11862" s="83"/>
      <c r="B11862" s="83"/>
    </row>
    <row r="11863" spans="1:2">
      <c r="A11863" s="83"/>
      <c r="B11863" s="83"/>
    </row>
    <row r="11864" spans="1:2">
      <c r="A11864" s="83"/>
      <c r="B11864" s="83"/>
    </row>
    <row r="11865" spans="1:2">
      <c r="A11865" s="83"/>
      <c r="B11865" s="83"/>
    </row>
    <row r="11866" spans="1:2">
      <c r="A11866" s="83"/>
      <c r="B11866" s="83"/>
    </row>
    <row r="11867" spans="1:2">
      <c r="A11867" s="83"/>
      <c r="B11867" s="83"/>
    </row>
    <row r="11868" spans="1:2">
      <c r="A11868" s="83"/>
      <c r="B11868" s="83"/>
    </row>
    <row r="11869" spans="1:2">
      <c r="A11869" s="83"/>
      <c r="B11869" s="83"/>
    </row>
    <row r="11870" spans="1:2">
      <c r="A11870" s="83"/>
      <c r="B11870" s="83"/>
    </row>
    <row r="11871" spans="1:2">
      <c r="A11871" s="83"/>
      <c r="B11871" s="83"/>
    </row>
    <row r="11872" spans="1:2">
      <c r="A11872" s="83"/>
      <c r="B11872" s="83"/>
    </row>
    <row r="11873" spans="1:2">
      <c r="A11873" s="83"/>
      <c r="B11873" s="83"/>
    </row>
    <row r="11874" spans="1:2">
      <c r="A11874" s="83"/>
      <c r="B11874" s="83"/>
    </row>
    <row r="11875" spans="1:2">
      <c r="A11875" s="83"/>
      <c r="B11875" s="83"/>
    </row>
    <row r="11876" spans="1:2">
      <c r="A11876" s="83"/>
      <c r="B11876" s="83"/>
    </row>
    <row r="11877" spans="1:2">
      <c r="A11877" s="83"/>
      <c r="B11877" s="83"/>
    </row>
    <row r="11878" spans="1:2">
      <c r="A11878" s="83"/>
      <c r="B11878" s="83"/>
    </row>
    <row r="11879" spans="1:2">
      <c r="A11879" s="83"/>
      <c r="B11879" s="83"/>
    </row>
    <row r="11880" spans="1:2">
      <c r="A11880" s="83"/>
      <c r="B11880" s="83"/>
    </row>
    <row r="11881" spans="1:2">
      <c r="A11881" s="83"/>
      <c r="B11881" s="83"/>
    </row>
    <row r="11882" spans="1:2">
      <c r="A11882" s="83"/>
      <c r="B11882" s="83"/>
    </row>
    <row r="11883" spans="1:2">
      <c r="A11883" s="83"/>
      <c r="B11883" s="83"/>
    </row>
    <row r="11884" spans="1:2">
      <c r="A11884" s="83"/>
      <c r="B11884" s="83"/>
    </row>
    <row r="11885" spans="1:2">
      <c r="A11885" s="83"/>
      <c r="B11885" s="83"/>
    </row>
    <row r="11886" spans="1:2">
      <c r="A11886" s="83"/>
      <c r="B11886" s="83"/>
    </row>
    <row r="11887" spans="1:2">
      <c r="A11887" s="83"/>
      <c r="B11887" s="83"/>
    </row>
    <row r="11888" spans="1:2">
      <c r="A11888" s="83"/>
      <c r="B11888" s="83"/>
    </row>
    <row r="11889" spans="1:2">
      <c r="A11889" s="83"/>
      <c r="B11889" s="83"/>
    </row>
    <row r="11890" spans="1:2">
      <c r="A11890" s="83"/>
      <c r="B11890" s="83"/>
    </row>
    <row r="11891" spans="1:2">
      <c r="A11891" s="83"/>
      <c r="B11891" s="83"/>
    </row>
    <row r="11892" spans="1:2">
      <c r="A11892" s="83"/>
      <c r="B11892" s="83"/>
    </row>
    <row r="11893" spans="1:2">
      <c r="A11893" s="83"/>
      <c r="B11893" s="83"/>
    </row>
    <row r="11894" spans="1:2">
      <c r="A11894" s="83"/>
      <c r="B11894" s="83"/>
    </row>
    <row r="11895" spans="1:2">
      <c r="A11895" s="83"/>
      <c r="B11895" s="83"/>
    </row>
    <row r="11896" spans="1:2">
      <c r="A11896" s="83"/>
      <c r="B11896" s="83"/>
    </row>
    <row r="11897" spans="1:2">
      <c r="A11897" s="83"/>
      <c r="B11897" s="83"/>
    </row>
    <row r="11898" spans="1:2">
      <c r="A11898" s="83"/>
      <c r="B11898" s="83"/>
    </row>
    <row r="11899" spans="1:2">
      <c r="A11899" s="83"/>
      <c r="B11899" s="83"/>
    </row>
    <row r="11900" spans="1:2">
      <c r="A11900" s="83"/>
      <c r="B11900" s="83"/>
    </row>
    <row r="11901" spans="1:2">
      <c r="A11901" s="83"/>
      <c r="B11901" s="83"/>
    </row>
    <row r="11902" spans="1:2">
      <c r="A11902" s="83"/>
      <c r="B11902" s="83"/>
    </row>
    <row r="11903" spans="1:2">
      <c r="A11903" s="83"/>
      <c r="B11903" s="83"/>
    </row>
    <row r="11904" spans="1:2">
      <c r="A11904" s="83"/>
      <c r="B11904" s="83"/>
    </row>
    <row r="11905" spans="1:2">
      <c r="A11905" s="83"/>
      <c r="B11905" s="83"/>
    </row>
    <row r="11906" spans="1:2">
      <c r="A11906" s="83"/>
      <c r="B11906" s="83"/>
    </row>
    <row r="11907" spans="1:2">
      <c r="A11907" s="83"/>
      <c r="B11907" s="83"/>
    </row>
    <row r="11908" spans="1:2">
      <c r="A11908" s="83"/>
      <c r="B11908" s="83"/>
    </row>
    <row r="11909" spans="1:2">
      <c r="A11909" s="83"/>
      <c r="B11909" s="83"/>
    </row>
    <row r="11910" spans="1:2">
      <c r="A11910" s="83"/>
      <c r="B11910" s="83"/>
    </row>
    <row r="11911" spans="1:2">
      <c r="A11911" s="83"/>
      <c r="B11911" s="83"/>
    </row>
    <row r="11912" spans="1:2">
      <c r="A11912" s="83"/>
      <c r="B11912" s="83"/>
    </row>
    <row r="11913" spans="1:2">
      <c r="A11913" s="83"/>
      <c r="B11913" s="83"/>
    </row>
    <row r="11914" spans="1:2">
      <c r="A11914" s="83"/>
      <c r="B11914" s="83"/>
    </row>
    <row r="11915" spans="1:2">
      <c r="A11915" s="83"/>
      <c r="B11915" s="83"/>
    </row>
    <row r="11916" spans="1:2">
      <c r="A11916" s="83"/>
      <c r="B11916" s="83"/>
    </row>
    <row r="11917" spans="1:2">
      <c r="A11917" s="83"/>
      <c r="B11917" s="83"/>
    </row>
    <row r="11918" spans="1:2">
      <c r="A11918" s="83"/>
      <c r="B11918" s="83"/>
    </row>
    <row r="11919" spans="1:2">
      <c r="A11919" s="83"/>
      <c r="B11919" s="83"/>
    </row>
    <row r="11920" spans="1:2">
      <c r="A11920" s="83"/>
      <c r="B11920" s="83"/>
    </row>
    <row r="11921" spans="1:2">
      <c r="A11921" s="83"/>
      <c r="B11921" s="83"/>
    </row>
    <row r="11922" spans="1:2">
      <c r="A11922" s="83"/>
      <c r="B11922" s="83"/>
    </row>
    <row r="11923" spans="1:2">
      <c r="A11923" s="83"/>
      <c r="B11923" s="83"/>
    </row>
    <row r="11924" spans="1:2">
      <c r="A11924" s="83"/>
      <c r="B11924" s="83"/>
    </row>
    <row r="11925" spans="1:2">
      <c r="A11925" s="83"/>
      <c r="B11925" s="83"/>
    </row>
    <row r="11926" spans="1:2">
      <c r="A11926" s="83"/>
      <c r="B11926" s="83"/>
    </row>
    <row r="11927" spans="1:2">
      <c r="A11927" s="83"/>
      <c r="B11927" s="83"/>
    </row>
    <row r="11928" spans="1:2">
      <c r="A11928" s="83"/>
      <c r="B11928" s="83"/>
    </row>
    <row r="11929" spans="1:2">
      <c r="A11929" s="83"/>
      <c r="B11929" s="83"/>
    </row>
    <row r="11930" spans="1:2">
      <c r="A11930" s="83"/>
      <c r="B11930" s="83"/>
    </row>
    <row r="11931" spans="1:2">
      <c r="A11931" s="83"/>
      <c r="B11931" s="83"/>
    </row>
    <row r="11932" spans="1:2">
      <c r="A11932" s="83"/>
      <c r="B11932" s="83"/>
    </row>
    <row r="11933" spans="1:2">
      <c r="A11933" s="83"/>
      <c r="B11933" s="83"/>
    </row>
    <row r="11934" spans="1:2">
      <c r="A11934" s="83"/>
      <c r="B11934" s="83"/>
    </row>
    <row r="11935" spans="1:2">
      <c r="A11935" s="83"/>
      <c r="B11935" s="83"/>
    </row>
    <row r="11936" spans="1:2">
      <c r="A11936" s="83"/>
      <c r="B11936" s="83"/>
    </row>
    <row r="11937" spans="1:2">
      <c r="A11937" s="83"/>
      <c r="B11937" s="83"/>
    </row>
    <row r="11938" spans="1:2">
      <c r="A11938" s="83"/>
      <c r="B11938" s="83"/>
    </row>
    <row r="11939" spans="1:2">
      <c r="A11939" s="83"/>
      <c r="B11939" s="83"/>
    </row>
    <row r="11940" spans="1:2">
      <c r="A11940" s="83"/>
      <c r="B11940" s="83"/>
    </row>
    <row r="11941" spans="1:2">
      <c r="A11941" s="83"/>
      <c r="B11941" s="83"/>
    </row>
    <row r="11942" spans="1:2">
      <c r="A11942" s="83"/>
      <c r="B11942" s="83"/>
    </row>
    <row r="11943" spans="1:2">
      <c r="A11943" s="83"/>
      <c r="B11943" s="83"/>
    </row>
    <row r="11944" spans="1:2">
      <c r="A11944" s="83"/>
      <c r="B11944" s="83"/>
    </row>
    <row r="11945" spans="1:2">
      <c r="A11945" s="83"/>
      <c r="B11945" s="83"/>
    </row>
    <row r="11946" spans="1:2">
      <c r="A11946" s="83"/>
      <c r="B11946" s="83"/>
    </row>
    <row r="11947" spans="1:2">
      <c r="A11947" s="83"/>
      <c r="B11947" s="83"/>
    </row>
    <row r="11948" spans="1:2">
      <c r="A11948" s="83"/>
      <c r="B11948" s="83"/>
    </row>
    <row r="11949" spans="1:2">
      <c r="A11949" s="83"/>
      <c r="B11949" s="83"/>
    </row>
    <row r="11950" spans="1:2">
      <c r="A11950" s="83"/>
      <c r="B11950" s="83"/>
    </row>
    <row r="11951" spans="1:2">
      <c r="A11951" s="83"/>
      <c r="B11951" s="83"/>
    </row>
    <row r="11952" spans="1:2">
      <c r="A11952" s="83"/>
      <c r="B11952" s="83"/>
    </row>
    <row r="11953" spans="1:2">
      <c r="A11953" s="83"/>
      <c r="B11953" s="83"/>
    </row>
    <row r="11954" spans="1:2">
      <c r="A11954" s="83"/>
      <c r="B11954" s="83"/>
    </row>
    <row r="11955" spans="1:2">
      <c r="A11955" s="83"/>
      <c r="B11955" s="83"/>
    </row>
    <row r="11956" spans="1:2">
      <c r="A11956" s="83"/>
      <c r="B11956" s="83"/>
    </row>
    <row r="11957" spans="1:2">
      <c r="A11957" s="83"/>
      <c r="B11957" s="83"/>
    </row>
    <row r="11958" spans="1:2">
      <c r="A11958" s="83"/>
      <c r="B11958" s="83"/>
    </row>
    <row r="11959" spans="1:2">
      <c r="A11959" s="83"/>
      <c r="B11959" s="83"/>
    </row>
    <row r="11960" spans="1:2">
      <c r="A11960" s="83"/>
      <c r="B11960" s="83"/>
    </row>
    <row r="11961" spans="1:2">
      <c r="A11961" s="83"/>
      <c r="B11961" s="83"/>
    </row>
    <row r="11962" spans="1:2">
      <c r="A11962" s="83"/>
      <c r="B11962" s="83"/>
    </row>
    <row r="11963" spans="1:2">
      <c r="A11963" s="83"/>
      <c r="B11963" s="83"/>
    </row>
    <row r="11964" spans="1:2">
      <c r="A11964" s="83"/>
      <c r="B11964" s="83"/>
    </row>
    <row r="11965" spans="1:2">
      <c r="A11965" s="83"/>
      <c r="B11965" s="83"/>
    </row>
    <row r="11966" spans="1:2">
      <c r="A11966" s="83"/>
      <c r="B11966" s="83"/>
    </row>
    <row r="11967" spans="1:2">
      <c r="A11967" s="83"/>
      <c r="B11967" s="83"/>
    </row>
    <row r="11968" spans="1:2">
      <c r="A11968" s="83"/>
      <c r="B11968" s="83"/>
    </row>
    <row r="11969" spans="1:2">
      <c r="A11969" s="83"/>
      <c r="B11969" s="83"/>
    </row>
    <row r="11970" spans="1:2">
      <c r="A11970" s="83"/>
      <c r="B11970" s="83"/>
    </row>
    <row r="11971" spans="1:2">
      <c r="A11971" s="83"/>
      <c r="B11971" s="83"/>
    </row>
    <row r="11972" spans="1:2">
      <c r="A11972" s="83"/>
      <c r="B11972" s="83"/>
    </row>
    <row r="11973" spans="1:2">
      <c r="A11973" s="83"/>
      <c r="B11973" s="83"/>
    </row>
    <row r="11974" spans="1:2">
      <c r="A11974" s="83"/>
      <c r="B11974" s="83"/>
    </row>
    <row r="11975" spans="1:2">
      <c r="A11975" s="83"/>
      <c r="B11975" s="83"/>
    </row>
    <row r="11976" spans="1:2">
      <c r="A11976" s="83"/>
      <c r="B11976" s="83"/>
    </row>
    <row r="11977" spans="1:2">
      <c r="A11977" s="83"/>
      <c r="B11977" s="83"/>
    </row>
    <row r="11978" spans="1:2">
      <c r="A11978" s="83"/>
      <c r="B11978" s="83"/>
    </row>
    <row r="11979" spans="1:2">
      <c r="A11979" s="83"/>
      <c r="B11979" s="83"/>
    </row>
    <row r="11980" spans="1:2">
      <c r="A11980" s="83"/>
      <c r="B11980" s="83"/>
    </row>
    <row r="11981" spans="1:2">
      <c r="A11981" s="83"/>
      <c r="B11981" s="83"/>
    </row>
    <row r="11982" spans="1:2">
      <c r="A11982" s="83"/>
      <c r="B11982" s="83"/>
    </row>
    <row r="11983" spans="1:2">
      <c r="A11983" s="83"/>
      <c r="B11983" s="83"/>
    </row>
    <row r="11984" spans="1:2">
      <c r="A11984" s="83"/>
      <c r="B11984" s="83"/>
    </row>
    <row r="11985" spans="1:2">
      <c r="A11985" s="83"/>
      <c r="B11985" s="83"/>
    </row>
    <row r="11986" spans="1:2">
      <c r="A11986" s="83"/>
      <c r="B11986" s="83"/>
    </row>
    <row r="11987" spans="1:2">
      <c r="A11987" s="83"/>
      <c r="B11987" s="83"/>
    </row>
    <row r="11988" spans="1:2">
      <c r="A11988" s="83"/>
      <c r="B11988" s="83"/>
    </row>
    <row r="11989" spans="1:2">
      <c r="A11989" s="83"/>
      <c r="B11989" s="83"/>
    </row>
    <row r="11990" spans="1:2">
      <c r="A11990" s="83"/>
      <c r="B11990" s="83"/>
    </row>
    <row r="11991" spans="1:2">
      <c r="A11991" s="83"/>
      <c r="B11991" s="83"/>
    </row>
    <row r="11992" spans="1:2">
      <c r="A11992" s="83"/>
      <c r="B11992" s="83"/>
    </row>
    <row r="11993" spans="1:2">
      <c r="A11993" s="83"/>
      <c r="B11993" s="83"/>
    </row>
    <row r="11994" spans="1:2">
      <c r="A11994" s="83"/>
      <c r="B11994" s="83"/>
    </row>
    <row r="11995" spans="1:2">
      <c r="A11995" s="83"/>
      <c r="B11995" s="83"/>
    </row>
    <row r="11996" spans="1:2">
      <c r="A11996" s="83"/>
      <c r="B11996" s="83"/>
    </row>
    <row r="11997" spans="1:2">
      <c r="A11997" s="83"/>
      <c r="B11997" s="83"/>
    </row>
    <row r="11998" spans="1:2">
      <c r="A11998" s="83"/>
      <c r="B11998" s="83"/>
    </row>
    <row r="11999" spans="1:2">
      <c r="A11999" s="83"/>
      <c r="B11999" s="83"/>
    </row>
    <row r="12000" spans="1:2">
      <c r="A12000" s="83"/>
      <c r="B12000" s="83"/>
    </row>
    <row r="12001" spans="1:2">
      <c r="A12001" s="83"/>
      <c r="B12001" s="83"/>
    </row>
    <row r="12002" spans="1:2">
      <c r="A12002" s="83"/>
      <c r="B12002" s="83"/>
    </row>
    <row r="12003" spans="1:2">
      <c r="A12003" s="83"/>
      <c r="B12003" s="83"/>
    </row>
    <row r="12004" spans="1:2">
      <c r="A12004" s="83"/>
      <c r="B12004" s="83"/>
    </row>
    <row r="12005" spans="1:2">
      <c r="A12005" s="83"/>
      <c r="B12005" s="83"/>
    </row>
    <row r="12006" spans="1:2">
      <c r="A12006" s="83"/>
      <c r="B12006" s="83"/>
    </row>
    <row r="12007" spans="1:2">
      <c r="A12007" s="83"/>
      <c r="B12007" s="83"/>
    </row>
    <row r="12008" spans="1:2">
      <c r="A12008" s="83"/>
      <c r="B12008" s="83"/>
    </row>
    <row r="12009" spans="1:2">
      <c r="A12009" s="83"/>
      <c r="B12009" s="83"/>
    </row>
    <row r="12010" spans="1:2">
      <c r="A12010" s="83"/>
      <c r="B12010" s="83"/>
    </row>
    <row r="12011" spans="1:2">
      <c r="A12011" s="83"/>
      <c r="B12011" s="83"/>
    </row>
    <row r="12012" spans="1:2">
      <c r="A12012" s="83"/>
      <c r="B12012" s="83"/>
    </row>
    <row r="12013" spans="1:2">
      <c r="A12013" s="83"/>
      <c r="B12013" s="83"/>
    </row>
    <row r="12014" spans="1:2">
      <c r="A12014" s="83"/>
      <c r="B12014" s="83"/>
    </row>
    <row r="12015" spans="1:2">
      <c r="A12015" s="83"/>
      <c r="B12015" s="83"/>
    </row>
    <row r="12016" spans="1:2">
      <c r="A12016" s="83"/>
      <c r="B12016" s="83"/>
    </row>
    <row r="12017" spans="1:2">
      <c r="A12017" s="83"/>
      <c r="B12017" s="83"/>
    </row>
    <row r="12018" spans="1:2">
      <c r="A12018" s="83"/>
      <c r="B12018" s="83"/>
    </row>
    <row r="12019" spans="1:2">
      <c r="A12019" s="83"/>
      <c r="B12019" s="83"/>
    </row>
    <row r="12020" spans="1:2">
      <c r="A12020" s="83"/>
      <c r="B12020" s="83"/>
    </row>
    <row r="12021" spans="1:2">
      <c r="A12021" s="83"/>
      <c r="B12021" s="83"/>
    </row>
    <row r="12022" spans="1:2">
      <c r="A12022" s="83"/>
      <c r="B12022" s="83"/>
    </row>
    <row r="12023" spans="1:2">
      <c r="A12023" s="83"/>
      <c r="B12023" s="83"/>
    </row>
    <row r="12024" spans="1:2">
      <c r="A12024" s="83"/>
      <c r="B12024" s="83"/>
    </row>
    <row r="12025" spans="1:2">
      <c r="A12025" s="83"/>
      <c r="B12025" s="83"/>
    </row>
    <row r="12026" spans="1:2">
      <c r="A12026" s="83"/>
      <c r="B12026" s="83"/>
    </row>
    <row r="12027" spans="1:2">
      <c r="A12027" s="83"/>
      <c r="B12027" s="83"/>
    </row>
    <row r="12028" spans="1:2">
      <c r="A12028" s="83"/>
      <c r="B12028" s="83"/>
    </row>
    <row r="12029" spans="1:2">
      <c r="A12029" s="83"/>
      <c r="B12029" s="83"/>
    </row>
    <row r="12030" spans="1:2">
      <c r="A12030" s="83"/>
      <c r="B12030" s="83"/>
    </row>
    <row r="12031" spans="1:2">
      <c r="A12031" s="83"/>
      <c r="B12031" s="83"/>
    </row>
    <row r="12032" spans="1:2">
      <c r="A12032" s="83"/>
      <c r="B12032" s="83"/>
    </row>
    <row r="12033" spans="1:2">
      <c r="A12033" s="83"/>
      <c r="B12033" s="83"/>
    </row>
    <row r="12034" spans="1:2">
      <c r="A12034" s="83"/>
      <c r="B12034" s="83"/>
    </row>
    <row r="12035" spans="1:2">
      <c r="A12035" s="83"/>
      <c r="B12035" s="83"/>
    </row>
    <row r="12036" spans="1:2">
      <c r="A12036" s="83"/>
      <c r="B12036" s="83"/>
    </row>
    <row r="12037" spans="1:2">
      <c r="A12037" s="83"/>
      <c r="B12037" s="83"/>
    </row>
    <row r="12038" spans="1:2">
      <c r="A12038" s="83"/>
      <c r="B12038" s="83"/>
    </row>
    <row r="12039" spans="1:2">
      <c r="A12039" s="83"/>
      <c r="B12039" s="83"/>
    </row>
    <row r="12040" spans="1:2">
      <c r="A12040" s="83"/>
      <c r="B12040" s="83"/>
    </row>
    <row r="12041" spans="1:2">
      <c r="A12041" s="83"/>
      <c r="B12041" s="83"/>
    </row>
    <row r="12042" spans="1:2">
      <c r="A12042" s="83"/>
      <c r="B12042" s="83"/>
    </row>
    <row r="12043" spans="1:2">
      <c r="A12043" s="83"/>
      <c r="B12043" s="83"/>
    </row>
    <row r="12044" spans="1:2">
      <c r="A12044" s="83"/>
      <c r="B12044" s="83"/>
    </row>
    <row r="12045" spans="1:2">
      <c r="A12045" s="83"/>
      <c r="B12045" s="83"/>
    </row>
    <row r="12046" spans="1:2">
      <c r="A12046" s="83"/>
      <c r="B12046" s="83"/>
    </row>
    <row r="12047" spans="1:2">
      <c r="A12047" s="83"/>
      <c r="B12047" s="83"/>
    </row>
    <row r="12048" spans="1:2">
      <c r="A12048" s="83"/>
      <c r="B12048" s="83"/>
    </row>
    <row r="12049" spans="1:2">
      <c r="A12049" s="83"/>
      <c r="B12049" s="83"/>
    </row>
    <row r="12050" spans="1:2">
      <c r="A12050" s="83"/>
      <c r="B12050" s="83"/>
    </row>
    <row r="12051" spans="1:2">
      <c r="A12051" s="83"/>
      <c r="B12051" s="83"/>
    </row>
    <row r="12052" spans="1:2">
      <c r="A12052" s="83"/>
      <c r="B12052" s="83"/>
    </row>
    <row r="12053" spans="1:2">
      <c r="A12053" s="83"/>
      <c r="B12053" s="83"/>
    </row>
    <row r="12054" spans="1:2">
      <c r="A12054" s="83"/>
      <c r="B12054" s="83"/>
    </row>
    <row r="12055" spans="1:2">
      <c r="A12055" s="83"/>
      <c r="B12055" s="83"/>
    </row>
    <row r="12056" spans="1:2">
      <c r="A12056" s="83"/>
      <c r="B12056" s="83"/>
    </row>
    <row r="12057" spans="1:2">
      <c r="A12057" s="83"/>
      <c r="B12057" s="83"/>
    </row>
    <row r="12058" spans="1:2">
      <c r="A12058" s="83"/>
      <c r="B12058" s="83"/>
    </row>
    <row r="12059" spans="1:2">
      <c r="A12059" s="83"/>
      <c r="B12059" s="83"/>
    </row>
    <row r="12060" spans="1:2">
      <c r="A12060" s="83"/>
      <c r="B12060" s="83"/>
    </row>
    <row r="12061" spans="1:2">
      <c r="A12061" s="83"/>
      <c r="B12061" s="83"/>
    </row>
    <row r="12062" spans="1:2">
      <c r="A12062" s="83"/>
      <c r="B12062" s="83"/>
    </row>
    <row r="12063" spans="1:2">
      <c r="A12063" s="83"/>
      <c r="B12063" s="83"/>
    </row>
    <row r="12064" spans="1:2">
      <c r="A12064" s="83"/>
      <c r="B12064" s="83"/>
    </row>
    <row r="12065" spans="1:2">
      <c r="A12065" s="83"/>
      <c r="B12065" s="83"/>
    </row>
    <row r="12066" spans="1:2">
      <c r="A12066" s="83"/>
      <c r="B12066" s="83"/>
    </row>
    <row r="12067" spans="1:2">
      <c r="A12067" s="83"/>
      <c r="B12067" s="83"/>
    </row>
    <row r="12068" spans="1:2">
      <c r="A12068" s="83"/>
      <c r="B12068" s="83"/>
    </row>
    <row r="12069" spans="1:2">
      <c r="A12069" s="83"/>
      <c r="B12069" s="83"/>
    </row>
    <row r="12070" spans="1:2">
      <c r="A12070" s="83"/>
      <c r="B12070" s="83"/>
    </row>
    <row r="12071" spans="1:2">
      <c r="A12071" s="83"/>
      <c r="B12071" s="83"/>
    </row>
    <row r="12072" spans="1:2">
      <c r="A12072" s="83"/>
      <c r="B12072" s="83"/>
    </row>
    <row r="12073" spans="1:2">
      <c r="A12073" s="83"/>
      <c r="B12073" s="83"/>
    </row>
    <row r="12074" spans="1:2">
      <c r="A12074" s="83"/>
      <c r="B12074" s="83"/>
    </row>
    <row r="12075" spans="1:2">
      <c r="A12075" s="83"/>
      <c r="B12075" s="83"/>
    </row>
    <row r="12076" spans="1:2">
      <c r="A12076" s="83"/>
      <c r="B12076" s="83"/>
    </row>
    <row r="12077" spans="1:2">
      <c r="A12077" s="83"/>
      <c r="B12077" s="83"/>
    </row>
    <row r="12078" spans="1:2">
      <c r="A12078" s="83"/>
      <c r="B12078" s="83"/>
    </row>
    <row r="12079" spans="1:2">
      <c r="A12079" s="83"/>
      <c r="B12079" s="83"/>
    </row>
    <row r="12080" spans="1:2">
      <c r="A12080" s="83"/>
      <c r="B12080" s="83"/>
    </row>
    <row r="12081" spans="1:2">
      <c r="A12081" s="83"/>
      <c r="B12081" s="83"/>
    </row>
    <row r="12082" spans="1:2">
      <c r="A12082" s="83"/>
      <c r="B12082" s="83"/>
    </row>
    <row r="12083" spans="1:2">
      <c r="A12083" s="83"/>
      <c r="B12083" s="83"/>
    </row>
    <row r="12084" spans="1:2">
      <c r="A12084" s="83"/>
      <c r="B12084" s="83"/>
    </row>
    <row r="12085" spans="1:2">
      <c r="A12085" s="83"/>
      <c r="B12085" s="83"/>
    </row>
    <row r="12086" spans="1:2">
      <c r="A12086" s="83"/>
      <c r="B12086" s="83"/>
    </row>
    <row r="12087" spans="1:2">
      <c r="A12087" s="83"/>
      <c r="B12087" s="83"/>
    </row>
    <row r="12088" spans="1:2">
      <c r="A12088" s="83"/>
      <c r="B12088" s="83"/>
    </row>
    <row r="12089" spans="1:2">
      <c r="A12089" s="83"/>
      <c r="B12089" s="83"/>
    </row>
    <row r="12090" spans="1:2">
      <c r="A12090" s="83"/>
      <c r="B12090" s="83"/>
    </row>
    <row r="12091" spans="1:2">
      <c r="A12091" s="83"/>
      <c r="B12091" s="83"/>
    </row>
    <row r="12092" spans="1:2">
      <c r="A12092" s="83"/>
      <c r="B12092" s="83"/>
    </row>
    <row r="12093" spans="1:2">
      <c r="A12093" s="83"/>
      <c r="B12093" s="83"/>
    </row>
    <row r="12094" spans="1:2">
      <c r="A12094" s="83"/>
      <c r="B12094" s="83"/>
    </row>
    <row r="12095" spans="1:2">
      <c r="A12095" s="83"/>
      <c r="B12095" s="83"/>
    </row>
    <row r="12096" spans="1:2">
      <c r="A12096" s="83"/>
      <c r="B12096" s="83"/>
    </row>
    <row r="12097" spans="1:2">
      <c r="A12097" s="83"/>
      <c r="B12097" s="83"/>
    </row>
    <row r="12098" spans="1:2">
      <c r="A12098" s="83"/>
      <c r="B12098" s="83"/>
    </row>
    <row r="12099" spans="1:2">
      <c r="A12099" s="83"/>
      <c r="B12099" s="83"/>
    </row>
    <row r="12100" spans="1:2">
      <c r="A12100" s="83"/>
      <c r="B12100" s="83"/>
    </row>
    <row r="12101" spans="1:2">
      <c r="A12101" s="83"/>
      <c r="B12101" s="83"/>
    </row>
    <row r="12102" spans="1:2">
      <c r="A12102" s="83"/>
      <c r="B12102" s="83"/>
    </row>
    <row r="12103" spans="1:2">
      <c r="A12103" s="83"/>
      <c r="B12103" s="83"/>
    </row>
    <row r="12104" spans="1:2">
      <c r="A12104" s="83"/>
      <c r="B12104" s="83"/>
    </row>
    <row r="12105" spans="1:2">
      <c r="A12105" s="83"/>
      <c r="B12105" s="83"/>
    </row>
    <row r="12106" spans="1:2">
      <c r="A12106" s="83"/>
      <c r="B12106" s="83"/>
    </row>
    <row r="12107" spans="1:2">
      <c r="A12107" s="83"/>
      <c r="B12107" s="83"/>
    </row>
    <row r="12108" spans="1:2">
      <c r="A12108" s="83"/>
      <c r="B12108" s="83"/>
    </row>
    <row r="12109" spans="1:2">
      <c r="A12109" s="83"/>
      <c r="B12109" s="83"/>
    </row>
    <row r="12110" spans="1:2">
      <c r="A12110" s="83"/>
      <c r="B12110" s="83"/>
    </row>
    <row r="12111" spans="1:2">
      <c r="A12111" s="83"/>
      <c r="B12111" s="83"/>
    </row>
    <row r="12112" spans="1:2">
      <c r="A12112" s="83"/>
      <c r="B12112" s="83"/>
    </row>
    <row r="12113" spans="1:2">
      <c r="A12113" s="83"/>
      <c r="B12113" s="83"/>
    </row>
    <row r="12114" spans="1:2">
      <c r="A12114" s="83"/>
      <c r="B12114" s="83"/>
    </row>
    <row r="12115" spans="1:2">
      <c r="A12115" s="83"/>
      <c r="B12115" s="83"/>
    </row>
    <row r="12116" spans="1:2">
      <c r="A12116" s="83"/>
      <c r="B12116" s="83"/>
    </row>
    <row r="12117" spans="1:2">
      <c r="A12117" s="83"/>
      <c r="B12117" s="83"/>
    </row>
    <row r="12118" spans="1:2">
      <c r="A12118" s="83"/>
      <c r="B12118" s="83"/>
    </row>
    <row r="12119" spans="1:2">
      <c r="A12119" s="83"/>
      <c r="B12119" s="83"/>
    </row>
    <row r="12120" spans="1:2">
      <c r="A12120" s="83"/>
      <c r="B12120" s="83"/>
    </row>
    <row r="12121" spans="1:2">
      <c r="A12121" s="83"/>
      <c r="B12121" s="83"/>
    </row>
    <row r="12122" spans="1:2">
      <c r="A12122" s="83"/>
      <c r="B12122" s="83"/>
    </row>
    <row r="12123" spans="1:2">
      <c r="A12123" s="83"/>
      <c r="B12123" s="83"/>
    </row>
    <row r="12124" spans="1:2">
      <c r="A12124" s="83"/>
      <c r="B12124" s="83"/>
    </row>
    <row r="12125" spans="1:2">
      <c r="A12125" s="83"/>
      <c r="B12125" s="83"/>
    </row>
    <row r="12126" spans="1:2">
      <c r="A12126" s="83"/>
      <c r="B12126" s="83"/>
    </row>
    <row r="12127" spans="1:2">
      <c r="A12127" s="83"/>
      <c r="B12127" s="83"/>
    </row>
    <row r="12128" spans="1:2">
      <c r="A12128" s="83"/>
      <c r="B12128" s="83"/>
    </row>
    <row r="12129" spans="1:2">
      <c r="A12129" s="83"/>
      <c r="B12129" s="83"/>
    </row>
    <row r="12130" spans="1:2">
      <c r="A12130" s="83"/>
      <c r="B12130" s="83"/>
    </row>
    <row r="12131" spans="1:2">
      <c r="A12131" s="83"/>
      <c r="B12131" s="83"/>
    </row>
    <row r="12132" spans="1:2">
      <c r="A12132" s="83"/>
      <c r="B12132" s="83"/>
    </row>
    <row r="12133" spans="1:2">
      <c r="A12133" s="83"/>
      <c r="B12133" s="83"/>
    </row>
    <row r="12134" spans="1:2">
      <c r="A12134" s="83"/>
      <c r="B12134" s="83"/>
    </row>
    <row r="12135" spans="1:2">
      <c r="A12135" s="83"/>
      <c r="B12135" s="83"/>
    </row>
    <row r="12136" spans="1:2">
      <c r="A12136" s="83"/>
      <c r="B12136" s="83"/>
    </row>
    <row r="12137" spans="1:2">
      <c r="A12137" s="83"/>
      <c r="B12137" s="83"/>
    </row>
    <row r="12138" spans="1:2">
      <c r="A12138" s="83"/>
      <c r="B12138" s="83"/>
    </row>
    <row r="12139" spans="1:2">
      <c r="A12139" s="83"/>
      <c r="B12139" s="83"/>
    </row>
    <row r="12140" spans="1:2">
      <c r="A12140" s="83"/>
      <c r="B12140" s="83"/>
    </row>
    <row r="12141" spans="1:2">
      <c r="A12141" s="83"/>
      <c r="B12141" s="83"/>
    </row>
    <row r="12142" spans="1:2">
      <c r="A12142" s="83"/>
      <c r="B12142" s="83"/>
    </row>
    <row r="12143" spans="1:2">
      <c r="A12143" s="83"/>
      <c r="B12143" s="83"/>
    </row>
    <row r="12144" spans="1:2">
      <c r="A12144" s="83"/>
      <c r="B12144" s="83"/>
    </row>
    <row r="12145" spans="1:2">
      <c r="A12145" s="83"/>
      <c r="B12145" s="83"/>
    </row>
    <row r="12146" spans="1:2">
      <c r="A12146" s="83"/>
      <c r="B12146" s="83"/>
    </row>
    <row r="12147" spans="1:2">
      <c r="A12147" s="83"/>
      <c r="B12147" s="83"/>
    </row>
    <row r="12148" spans="1:2">
      <c r="A12148" s="83"/>
      <c r="B12148" s="83"/>
    </row>
    <row r="12149" spans="1:2">
      <c r="A12149" s="83"/>
      <c r="B12149" s="83"/>
    </row>
    <row r="12150" spans="1:2">
      <c r="A12150" s="83"/>
      <c r="B12150" s="83"/>
    </row>
    <row r="12151" spans="1:2">
      <c r="A12151" s="83"/>
      <c r="B12151" s="83"/>
    </row>
    <row r="12152" spans="1:2">
      <c r="A12152" s="83"/>
      <c r="B12152" s="83"/>
    </row>
    <row r="12153" spans="1:2">
      <c r="A12153" s="83"/>
      <c r="B12153" s="83"/>
    </row>
    <row r="12154" spans="1:2">
      <c r="A12154" s="83"/>
      <c r="B12154" s="83"/>
    </row>
    <row r="12155" spans="1:2">
      <c r="A12155" s="83"/>
      <c r="B12155" s="83"/>
    </row>
    <row r="12156" spans="1:2">
      <c r="A12156" s="83"/>
      <c r="B12156" s="83"/>
    </row>
    <row r="12157" spans="1:2">
      <c r="A12157" s="83"/>
      <c r="B12157" s="83"/>
    </row>
    <row r="12158" spans="1:2">
      <c r="A12158" s="83"/>
      <c r="B12158" s="83"/>
    </row>
    <row r="12159" spans="1:2">
      <c r="A12159" s="83"/>
      <c r="B12159" s="83"/>
    </row>
    <row r="12160" spans="1:2">
      <c r="A12160" s="83"/>
      <c r="B12160" s="83"/>
    </row>
    <row r="12161" spans="1:2">
      <c r="A12161" s="83"/>
      <c r="B12161" s="83"/>
    </row>
    <row r="12162" spans="1:2">
      <c r="A12162" s="83"/>
      <c r="B12162" s="83"/>
    </row>
    <row r="12163" spans="1:2">
      <c r="A12163" s="83"/>
      <c r="B12163" s="83"/>
    </row>
    <row r="12164" spans="1:2">
      <c r="A12164" s="83"/>
      <c r="B12164" s="83"/>
    </row>
    <row r="12165" spans="1:2">
      <c r="A12165" s="83"/>
      <c r="B12165" s="83"/>
    </row>
    <row r="12166" spans="1:2">
      <c r="A12166" s="83"/>
      <c r="B12166" s="83"/>
    </row>
    <row r="12167" spans="1:2">
      <c r="A12167" s="83"/>
      <c r="B12167" s="83"/>
    </row>
    <row r="12168" spans="1:2">
      <c r="A12168" s="83"/>
      <c r="B12168" s="83"/>
    </row>
    <row r="12169" spans="1:2">
      <c r="A12169" s="83"/>
      <c r="B12169" s="83"/>
    </row>
    <row r="12170" spans="1:2">
      <c r="A12170" s="83"/>
      <c r="B12170" s="83"/>
    </row>
    <row r="12171" spans="1:2">
      <c r="A12171" s="83"/>
      <c r="B12171" s="83"/>
    </row>
    <row r="12172" spans="1:2">
      <c r="A12172" s="83"/>
      <c r="B12172" s="83"/>
    </row>
    <row r="12173" spans="1:2">
      <c r="A12173" s="83"/>
      <c r="B12173" s="83"/>
    </row>
    <row r="12174" spans="1:2">
      <c r="A12174" s="83"/>
      <c r="B12174" s="83"/>
    </row>
    <row r="12175" spans="1:2">
      <c r="A12175" s="83"/>
      <c r="B12175" s="83"/>
    </row>
    <row r="12176" spans="1:2">
      <c r="A12176" s="83"/>
      <c r="B12176" s="83"/>
    </row>
    <row r="12177" spans="1:2">
      <c r="A12177" s="83"/>
      <c r="B12177" s="83"/>
    </row>
    <row r="12178" spans="1:2">
      <c r="A12178" s="83"/>
      <c r="B12178" s="83"/>
    </row>
    <row r="12179" spans="1:2">
      <c r="A12179" s="83"/>
      <c r="B12179" s="83"/>
    </row>
    <row r="12180" spans="1:2">
      <c r="A12180" s="83"/>
      <c r="B12180" s="83"/>
    </row>
    <row r="12181" spans="1:2">
      <c r="A12181" s="83"/>
      <c r="B12181" s="83"/>
    </row>
    <row r="12182" spans="1:2">
      <c r="A12182" s="83"/>
      <c r="B12182" s="83"/>
    </row>
    <row r="12183" spans="1:2">
      <c r="A12183" s="83"/>
      <c r="B12183" s="83"/>
    </row>
    <row r="12184" spans="1:2">
      <c r="A12184" s="83"/>
      <c r="B12184" s="83"/>
    </row>
    <row r="12185" spans="1:2">
      <c r="A12185" s="83"/>
      <c r="B12185" s="83"/>
    </row>
    <row r="12186" spans="1:2">
      <c r="A12186" s="83"/>
      <c r="B12186" s="83"/>
    </row>
    <row r="12187" spans="1:2">
      <c r="A12187" s="83"/>
      <c r="B12187" s="83"/>
    </row>
    <row r="12188" spans="1:2">
      <c r="A12188" s="83"/>
      <c r="B12188" s="83"/>
    </row>
    <row r="12189" spans="1:2">
      <c r="A12189" s="83"/>
      <c r="B12189" s="83"/>
    </row>
    <row r="12190" spans="1:2">
      <c r="A12190" s="83"/>
      <c r="B12190" s="83"/>
    </row>
    <row r="12191" spans="1:2">
      <c r="A12191" s="83"/>
      <c r="B12191" s="83"/>
    </row>
    <row r="12192" spans="1:2">
      <c r="A12192" s="83"/>
      <c r="B12192" s="83"/>
    </row>
    <row r="12193" spans="1:2">
      <c r="A12193" s="83"/>
      <c r="B12193" s="83"/>
    </row>
    <row r="12194" spans="1:2">
      <c r="A12194" s="83"/>
      <c r="B12194" s="83"/>
    </row>
    <row r="12195" spans="1:2">
      <c r="A12195" s="83"/>
      <c r="B12195" s="83"/>
    </row>
    <row r="12196" spans="1:2">
      <c r="A12196" s="83"/>
      <c r="B12196" s="83"/>
    </row>
    <row r="12197" spans="1:2">
      <c r="A12197" s="83"/>
      <c r="B12197" s="83"/>
    </row>
    <row r="12198" spans="1:2">
      <c r="A12198" s="83"/>
      <c r="B12198" s="83"/>
    </row>
    <row r="12199" spans="1:2">
      <c r="A12199" s="83"/>
      <c r="B12199" s="83"/>
    </row>
    <row r="12200" spans="1:2">
      <c r="A12200" s="83"/>
      <c r="B12200" s="83"/>
    </row>
    <row r="12201" spans="1:2">
      <c r="A12201" s="83"/>
      <c r="B12201" s="83"/>
    </row>
    <row r="12202" spans="1:2">
      <c r="A12202" s="83"/>
      <c r="B12202" s="83"/>
    </row>
    <row r="12203" spans="1:2">
      <c r="A12203" s="83"/>
      <c r="B12203" s="83"/>
    </row>
    <row r="12204" spans="1:2">
      <c r="A12204" s="83"/>
      <c r="B12204" s="83"/>
    </row>
    <row r="12205" spans="1:2">
      <c r="A12205" s="83"/>
      <c r="B12205" s="83"/>
    </row>
    <row r="12206" spans="1:2">
      <c r="A12206" s="83"/>
      <c r="B12206" s="83"/>
    </row>
    <row r="12207" spans="1:2">
      <c r="A12207" s="83"/>
      <c r="B12207" s="83"/>
    </row>
    <row r="12208" spans="1:2">
      <c r="A12208" s="83"/>
      <c r="B12208" s="83"/>
    </row>
    <row r="12209" spans="1:2">
      <c r="A12209" s="83"/>
      <c r="B12209" s="83"/>
    </row>
    <row r="12210" spans="1:2">
      <c r="A12210" s="83"/>
      <c r="B12210" s="83"/>
    </row>
    <row r="12211" spans="1:2">
      <c r="A12211" s="83"/>
      <c r="B12211" s="83"/>
    </row>
    <row r="12212" spans="1:2">
      <c r="A12212" s="83"/>
      <c r="B12212" s="83"/>
    </row>
    <row r="12213" spans="1:2">
      <c r="A12213" s="83"/>
      <c r="B12213" s="83"/>
    </row>
    <row r="12214" spans="1:2">
      <c r="A12214" s="83"/>
      <c r="B12214" s="83"/>
    </row>
    <row r="12215" spans="1:2">
      <c r="A12215" s="83"/>
      <c r="B12215" s="83"/>
    </row>
    <row r="12216" spans="1:2">
      <c r="A12216" s="83"/>
      <c r="B12216" s="83"/>
    </row>
    <row r="12217" spans="1:2">
      <c r="A12217" s="83"/>
      <c r="B12217" s="83"/>
    </row>
    <row r="12218" spans="1:2">
      <c r="A12218" s="83"/>
      <c r="B12218" s="83"/>
    </row>
    <row r="12219" spans="1:2">
      <c r="A12219" s="83"/>
      <c r="B12219" s="83"/>
    </row>
    <row r="12220" spans="1:2">
      <c r="A12220" s="83"/>
      <c r="B12220" s="83"/>
    </row>
    <row r="12221" spans="1:2">
      <c r="A12221" s="83"/>
      <c r="B12221" s="83"/>
    </row>
    <row r="12222" spans="1:2">
      <c r="A12222" s="83"/>
      <c r="B12222" s="83"/>
    </row>
    <row r="12223" spans="1:2">
      <c r="A12223" s="83"/>
      <c r="B12223" s="83"/>
    </row>
    <row r="12224" spans="1:2">
      <c r="A12224" s="83"/>
      <c r="B12224" s="83"/>
    </row>
    <row r="12225" spans="1:2">
      <c r="A12225" s="83"/>
      <c r="B12225" s="83"/>
    </row>
    <row r="12226" spans="1:2">
      <c r="A12226" s="83"/>
      <c r="B12226" s="83"/>
    </row>
    <row r="12227" spans="1:2">
      <c r="A12227" s="83"/>
      <c r="B12227" s="83"/>
    </row>
    <row r="12228" spans="1:2">
      <c r="A12228" s="83"/>
      <c r="B12228" s="83"/>
    </row>
    <row r="12229" spans="1:2">
      <c r="A12229" s="83"/>
      <c r="B12229" s="83"/>
    </row>
    <row r="12230" spans="1:2">
      <c r="A12230" s="83"/>
      <c r="B12230" s="83"/>
    </row>
    <row r="12231" spans="1:2">
      <c r="A12231" s="83"/>
      <c r="B12231" s="83"/>
    </row>
    <row r="12232" spans="1:2">
      <c r="A12232" s="83"/>
      <c r="B12232" s="83"/>
    </row>
    <row r="12233" spans="1:2">
      <c r="A12233" s="83"/>
      <c r="B12233" s="83"/>
    </row>
    <row r="12234" spans="1:2">
      <c r="A12234" s="83"/>
      <c r="B12234" s="83"/>
    </row>
    <row r="12235" spans="1:2">
      <c r="A12235" s="83"/>
      <c r="B12235" s="83"/>
    </row>
    <row r="12236" spans="1:2">
      <c r="A12236" s="83"/>
      <c r="B12236" s="83"/>
    </row>
    <row r="12237" spans="1:2">
      <c r="A12237" s="83"/>
      <c r="B12237" s="83"/>
    </row>
    <row r="12238" spans="1:2">
      <c r="A12238" s="83"/>
      <c r="B12238" s="83"/>
    </row>
    <row r="12239" spans="1:2">
      <c r="A12239" s="83"/>
      <c r="B12239" s="83"/>
    </row>
    <row r="12240" spans="1:2">
      <c r="A12240" s="83"/>
      <c r="B12240" s="83"/>
    </row>
    <row r="12241" spans="1:2">
      <c r="A12241" s="83"/>
      <c r="B12241" s="83"/>
    </row>
    <row r="12242" spans="1:2">
      <c r="A12242" s="83"/>
      <c r="B12242" s="83"/>
    </row>
    <row r="12243" spans="1:2">
      <c r="A12243" s="83"/>
      <c r="B12243" s="83"/>
    </row>
    <row r="12244" spans="1:2">
      <c r="A12244" s="83"/>
      <c r="B12244" s="83"/>
    </row>
    <row r="12245" spans="1:2">
      <c r="A12245" s="83"/>
      <c r="B12245" s="83"/>
    </row>
    <row r="12246" spans="1:2">
      <c r="A12246" s="83"/>
      <c r="B12246" s="83"/>
    </row>
    <row r="12247" spans="1:2">
      <c r="A12247" s="83"/>
      <c r="B12247" s="83"/>
    </row>
    <row r="12248" spans="1:2">
      <c r="A12248" s="83"/>
      <c r="B12248" s="83"/>
    </row>
    <row r="12249" spans="1:2">
      <c r="A12249" s="83"/>
      <c r="B12249" s="83"/>
    </row>
    <row r="12250" spans="1:2">
      <c r="A12250" s="83"/>
      <c r="B12250" s="83"/>
    </row>
    <row r="12251" spans="1:2">
      <c r="A12251" s="83"/>
      <c r="B12251" s="83"/>
    </row>
    <row r="12252" spans="1:2">
      <c r="A12252" s="83"/>
      <c r="B12252" s="83"/>
    </row>
    <row r="12253" spans="1:2">
      <c r="A12253" s="83"/>
      <c r="B12253" s="83"/>
    </row>
    <row r="12254" spans="1:2">
      <c r="A12254" s="83"/>
      <c r="B12254" s="83"/>
    </row>
    <row r="12255" spans="1:2">
      <c r="A12255" s="83"/>
      <c r="B12255" s="83"/>
    </row>
    <row r="12256" spans="1:2">
      <c r="A12256" s="83"/>
      <c r="B12256" s="83"/>
    </row>
    <row r="12257" spans="1:2">
      <c r="A12257" s="83"/>
      <c r="B12257" s="83"/>
    </row>
    <row r="12258" spans="1:2">
      <c r="A12258" s="83"/>
      <c r="B12258" s="83"/>
    </row>
    <row r="12259" spans="1:2">
      <c r="A12259" s="83"/>
      <c r="B12259" s="83"/>
    </row>
    <row r="12260" spans="1:2">
      <c r="A12260" s="83"/>
      <c r="B12260" s="83"/>
    </row>
    <row r="12261" spans="1:2">
      <c r="A12261" s="83"/>
      <c r="B12261" s="83"/>
    </row>
    <row r="12262" spans="1:2">
      <c r="A12262" s="83"/>
      <c r="B12262" s="83"/>
    </row>
    <row r="12263" spans="1:2">
      <c r="A12263" s="83"/>
      <c r="B12263" s="83"/>
    </row>
    <row r="12264" spans="1:2">
      <c r="A12264" s="83"/>
      <c r="B12264" s="83"/>
    </row>
    <row r="12265" spans="1:2">
      <c r="A12265" s="83"/>
      <c r="B12265" s="83"/>
    </row>
    <row r="12266" spans="1:2">
      <c r="A12266" s="83"/>
      <c r="B12266" s="83"/>
    </row>
    <row r="12267" spans="1:2">
      <c r="A12267" s="83"/>
      <c r="B12267" s="83"/>
    </row>
    <row r="12268" spans="1:2">
      <c r="A12268" s="83"/>
      <c r="B12268" s="83"/>
    </row>
    <row r="12269" spans="1:2">
      <c r="A12269" s="83"/>
      <c r="B12269" s="83"/>
    </row>
    <row r="12270" spans="1:2">
      <c r="A12270" s="83"/>
      <c r="B12270" s="83"/>
    </row>
    <row r="12271" spans="1:2">
      <c r="A12271" s="83"/>
      <c r="B12271" s="83"/>
    </row>
    <row r="12272" spans="1:2">
      <c r="A12272" s="83"/>
      <c r="B12272" s="83"/>
    </row>
    <row r="12273" spans="1:2">
      <c r="A12273" s="83"/>
      <c r="B12273" s="83"/>
    </row>
    <row r="12274" spans="1:2">
      <c r="A12274" s="83"/>
      <c r="B12274" s="83"/>
    </row>
    <row r="12275" spans="1:2">
      <c r="A12275" s="83"/>
      <c r="B12275" s="83"/>
    </row>
    <row r="12276" spans="1:2">
      <c r="A12276" s="83"/>
      <c r="B12276" s="83"/>
    </row>
    <row r="12277" spans="1:2">
      <c r="A12277" s="83"/>
      <c r="B12277" s="83"/>
    </row>
    <row r="12278" spans="1:2">
      <c r="A12278" s="83"/>
      <c r="B12278" s="83"/>
    </row>
    <row r="12279" spans="1:2">
      <c r="A12279" s="83"/>
      <c r="B12279" s="83"/>
    </row>
    <row r="12280" spans="1:2">
      <c r="A12280" s="83"/>
      <c r="B12280" s="83"/>
    </row>
    <row r="12281" spans="1:2">
      <c r="A12281" s="83"/>
      <c r="B12281" s="83"/>
    </row>
    <row r="12282" spans="1:2">
      <c r="A12282" s="83"/>
      <c r="B12282" s="83"/>
    </row>
    <row r="12283" spans="1:2">
      <c r="A12283" s="83"/>
      <c r="B12283" s="83"/>
    </row>
    <row r="12284" spans="1:2">
      <c r="A12284" s="83"/>
      <c r="B12284" s="83"/>
    </row>
    <row r="12285" spans="1:2">
      <c r="A12285" s="83"/>
      <c r="B12285" s="83"/>
    </row>
    <row r="12286" spans="1:2">
      <c r="A12286" s="83"/>
      <c r="B12286" s="83"/>
    </row>
    <row r="12287" spans="1:2">
      <c r="A12287" s="83"/>
      <c r="B12287" s="83"/>
    </row>
    <row r="12288" spans="1:2">
      <c r="A12288" s="83"/>
      <c r="B12288" s="83"/>
    </row>
    <row r="12289" spans="1:2">
      <c r="A12289" s="83"/>
      <c r="B12289" s="83"/>
    </row>
    <row r="12290" spans="1:2">
      <c r="A12290" s="83"/>
      <c r="B12290" s="83"/>
    </row>
    <row r="12291" spans="1:2">
      <c r="A12291" s="83"/>
      <c r="B12291" s="83"/>
    </row>
    <row r="12292" spans="1:2">
      <c r="A12292" s="83"/>
      <c r="B12292" s="83"/>
    </row>
    <row r="12293" spans="1:2">
      <c r="A12293" s="83"/>
      <c r="B12293" s="83"/>
    </row>
    <row r="12294" spans="1:2">
      <c r="A12294" s="83"/>
      <c r="B12294" s="83"/>
    </row>
    <row r="12295" spans="1:2">
      <c r="A12295" s="83"/>
      <c r="B12295" s="83"/>
    </row>
    <row r="12296" spans="1:2">
      <c r="A12296" s="83"/>
      <c r="B12296" s="83"/>
    </row>
    <row r="12297" spans="1:2">
      <c r="A12297" s="83"/>
      <c r="B12297" s="83"/>
    </row>
    <row r="12298" spans="1:2">
      <c r="A12298" s="83"/>
      <c r="B12298" s="83"/>
    </row>
    <row r="12299" spans="1:2">
      <c r="A12299" s="83"/>
      <c r="B12299" s="83"/>
    </row>
    <row r="12300" spans="1:2">
      <c r="A12300" s="83"/>
      <c r="B12300" s="83"/>
    </row>
    <row r="12301" spans="1:2">
      <c r="A12301" s="83"/>
      <c r="B12301" s="83"/>
    </row>
    <row r="12302" spans="1:2">
      <c r="A12302" s="83"/>
      <c r="B12302" s="83"/>
    </row>
    <row r="12303" spans="1:2">
      <c r="A12303" s="83"/>
      <c r="B12303" s="83"/>
    </row>
    <row r="12304" spans="1:2">
      <c r="A12304" s="83"/>
      <c r="B12304" s="83"/>
    </row>
    <row r="12305" spans="1:2">
      <c r="A12305" s="83"/>
      <c r="B12305" s="83"/>
    </row>
    <row r="12306" spans="1:2">
      <c r="A12306" s="83"/>
      <c r="B12306" s="83"/>
    </row>
    <row r="12307" spans="1:2">
      <c r="A12307" s="83"/>
      <c r="B12307" s="83"/>
    </row>
    <row r="12308" spans="1:2">
      <c r="A12308" s="83"/>
      <c r="B12308" s="83"/>
    </row>
    <row r="12309" spans="1:2">
      <c r="A12309" s="83"/>
      <c r="B12309" s="83"/>
    </row>
    <row r="12310" spans="1:2">
      <c r="A12310" s="83"/>
      <c r="B12310" s="83"/>
    </row>
    <row r="12311" spans="1:2">
      <c r="A12311" s="83"/>
      <c r="B12311" s="83"/>
    </row>
    <row r="12312" spans="1:2">
      <c r="A12312" s="83"/>
      <c r="B12312" s="83"/>
    </row>
    <row r="12313" spans="1:2">
      <c r="A12313" s="83"/>
      <c r="B12313" s="83"/>
    </row>
    <row r="12314" spans="1:2">
      <c r="A12314" s="83"/>
      <c r="B12314" s="83"/>
    </row>
    <row r="12315" spans="1:2">
      <c r="A12315" s="83"/>
      <c r="B12315" s="83"/>
    </row>
    <row r="12316" spans="1:2">
      <c r="A12316" s="83"/>
      <c r="B12316" s="83"/>
    </row>
    <row r="12317" spans="1:2">
      <c r="A12317" s="83"/>
      <c r="B12317" s="83"/>
    </row>
    <row r="12318" spans="1:2">
      <c r="A12318" s="83"/>
      <c r="B12318" s="83"/>
    </row>
    <row r="12319" spans="1:2">
      <c r="A12319" s="83"/>
      <c r="B12319" s="83"/>
    </row>
    <row r="12320" spans="1:2">
      <c r="A12320" s="83"/>
      <c r="B12320" s="83"/>
    </row>
    <row r="12321" spans="1:2">
      <c r="A12321" s="83"/>
      <c r="B12321" s="83"/>
    </row>
    <row r="12322" spans="1:2">
      <c r="A12322" s="83"/>
      <c r="B12322" s="83"/>
    </row>
    <row r="12323" spans="1:2">
      <c r="A12323" s="83"/>
      <c r="B12323" s="83"/>
    </row>
    <row r="12324" spans="1:2">
      <c r="A12324" s="83"/>
      <c r="B12324" s="83"/>
    </row>
    <row r="12325" spans="1:2">
      <c r="A12325" s="83"/>
      <c r="B12325" s="83"/>
    </row>
    <row r="12326" spans="1:2">
      <c r="A12326" s="83"/>
      <c r="B12326" s="83"/>
    </row>
    <row r="12327" spans="1:2">
      <c r="A12327" s="83"/>
      <c r="B12327" s="83"/>
    </row>
    <row r="12328" spans="1:2">
      <c r="A12328" s="83"/>
      <c r="B12328" s="83"/>
    </row>
    <row r="12329" spans="1:2">
      <c r="A12329" s="83"/>
      <c r="B12329" s="83"/>
    </row>
    <row r="12330" spans="1:2">
      <c r="A12330" s="83"/>
      <c r="B12330" s="83"/>
    </row>
    <row r="12331" spans="1:2">
      <c r="A12331" s="83"/>
      <c r="B12331" s="83"/>
    </row>
    <row r="12332" spans="1:2">
      <c r="A12332" s="83"/>
      <c r="B12332" s="83"/>
    </row>
    <row r="12333" spans="1:2">
      <c r="A12333" s="83"/>
      <c r="B12333" s="83"/>
    </row>
    <row r="12334" spans="1:2">
      <c r="A12334" s="83"/>
      <c r="B12334" s="83"/>
    </row>
    <row r="12335" spans="1:2">
      <c r="A12335" s="83"/>
      <c r="B12335" s="83"/>
    </row>
    <row r="12336" spans="1:2">
      <c r="A12336" s="83"/>
      <c r="B12336" s="83"/>
    </row>
    <row r="12337" spans="1:2">
      <c r="A12337" s="83"/>
      <c r="B12337" s="83"/>
    </row>
    <row r="12338" spans="1:2">
      <c r="A12338" s="83"/>
      <c r="B12338" s="83"/>
    </row>
    <row r="12339" spans="1:2">
      <c r="A12339" s="83"/>
      <c r="B12339" s="83"/>
    </row>
    <row r="12340" spans="1:2">
      <c r="A12340" s="83"/>
      <c r="B12340" s="83"/>
    </row>
    <row r="12341" spans="1:2">
      <c r="A12341" s="83"/>
      <c r="B12341" s="83"/>
    </row>
    <row r="12342" spans="1:2">
      <c r="A12342" s="83"/>
      <c r="B12342" s="83"/>
    </row>
    <row r="12343" spans="1:2">
      <c r="A12343" s="83"/>
      <c r="B12343" s="83"/>
    </row>
    <row r="12344" spans="1:2">
      <c r="A12344" s="83"/>
      <c r="B12344" s="83"/>
    </row>
    <row r="12345" spans="1:2">
      <c r="A12345" s="83"/>
      <c r="B12345" s="83"/>
    </row>
    <row r="12346" spans="1:2">
      <c r="A12346" s="83"/>
      <c r="B12346" s="83"/>
    </row>
    <row r="12347" spans="1:2">
      <c r="A12347" s="83"/>
      <c r="B12347" s="83"/>
    </row>
    <row r="12348" spans="1:2">
      <c r="A12348" s="83"/>
      <c r="B12348" s="83"/>
    </row>
    <row r="12349" spans="1:2">
      <c r="A12349" s="83"/>
      <c r="B12349" s="83"/>
    </row>
    <row r="12350" spans="1:2">
      <c r="A12350" s="83"/>
      <c r="B12350" s="83"/>
    </row>
    <row r="12351" spans="1:2">
      <c r="A12351" s="83"/>
      <c r="B12351" s="83"/>
    </row>
    <row r="12352" spans="1:2">
      <c r="A12352" s="83"/>
      <c r="B12352" s="83"/>
    </row>
    <row r="12353" spans="1:2">
      <c r="A12353" s="83"/>
      <c r="B12353" s="83"/>
    </row>
    <row r="12354" spans="1:2">
      <c r="A12354" s="83"/>
      <c r="B12354" s="83"/>
    </row>
    <row r="12355" spans="1:2">
      <c r="A12355" s="83"/>
      <c r="B12355" s="83"/>
    </row>
    <row r="12356" spans="1:2">
      <c r="A12356" s="83"/>
      <c r="B12356" s="83"/>
    </row>
    <row r="12357" spans="1:2">
      <c r="A12357" s="83"/>
      <c r="B12357" s="83"/>
    </row>
    <row r="12358" spans="1:2">
      <c r="A12358" s="83"/>
      <c r="B12358" s="83"/>
    </row>
    <row r="12359" spans="1:2">
      <c r="A12359" s="83"/>
      <c r="B12359" s="83"/>
    </row>
    <row r="12360" spans="1:2">
      <c r="A12360" s="83"/>
      <c r="B12360" s="83"/>
    </row>
    <row r="12361" spans="1:2">
      <c r="A12361" s="83"/>
      <c r="B12361" s="83"/>
    </row>
    <row r="12362" spans="1:2">
      <c r="A12362" s="83"/>
      <c r="B12362" s="83"/>
    </row>
    <row r="12363" spans="1:2">
      <c r="A12363" s="83"/>
      <c r="B12363" s="83"/>
    </row>
    <row r="12364" spans="1:2">
      <c r="A12364" s="83"/>
      <c r="B12364" s="83"/>
    </row>
    <row r="12365" spans="1:2">
      <c r="A12365" s="83"/>
      <c r="B12365" s="83"/>
    </row>
    <row r="12366" spans="1:2">
      <c r="A12366" s="83"/>
      <c r="B12366" s="83"/>
    </row>
    <row r="12367" spans="1:2">
      <c r="A12367" s="83"/>
      <c r="B12367" s="83"/>
    </row>
    <row r="12368" spans="1:2">
      <c r="A12368" s="83"/>
      <c r="B12368" s="83"/>
    </row>
    <row r="12369" spans="1:2">
      <c r="A12369" s="83"/>
      <c r="B12369" s="83"/>
    </row>
    <row r="12370" spans="1:2">
      <c r="A12370" s="83"/>
      <c r="B12370" s="83"/>
    </row>
    <row r="12371" spans="1:2">
      <c r="A12371" s="83"/>
      <c r="B12371" s="83"/>
    </row>
    <row r="12372" spans="1:2">
      <c r="A12372" s="83"/>
      <c r="B12372" s="83"/>
    </row>
    <row r="12373" spans="1:2">
      <c r="A12373" s="83"/>
      <c r="B12373" s="83"/>
    </row>
    <row r="12374" spans="1:2">
      <c r="A12374" s="83"/>
      <c r="B12374" s="83"/>
    </row>
    <row r="12375" spans="1:2">
      <c r="A12375" s="83"/>
      <c r="B12375" s="83"/>
    </row>
    <row r="12376" spans="1:2">
      <c r="A12376" s="83"/>
      <c r="B12376" s="83"/>
    </row>
    <row r="12377" spans="1:2">
      <c r="A12377" s="83"/>
      <c r="B12377" s="83"/>
    </row>
    <row r="12378" spans="1:2">
      <c r="A12378" s="83"/>
      <c r="B12378" s="83"/>
    </row>
    <row r="12379" spans="1:2">
      <c r="A12379" s="83"/>
      <c r="B12379" s="83"/>
    </row>
    <row r="12380" spans="1:2">
      <c r="A12380" s="83"/>
      <c r="B12380" s="83"/>
    </row>
    <row r="12381" spans="1:2">
      <c r="A12381" s="83"/>
      <c r="B12381" s="83"/>
    </row>
    <row r="12382" spans="1:2">
      <c r="A12382" s="83"/>
      <c r="B12382" s="83"/>
    </row>
    <row r="12383" spans="1:2">
      <c r="A12383" s="83"/>
      <c r="B12383" s="83"/>
    </row>
    <row r="12384" spans="1:2">
      <c r="A12384" s="83"/>
      <c r="B12384" s="83"/>
    </row>
    <row r="12385" spans="1:2">
      <c r="A12385" s="83"/>
      <c r="B12385" s="83"/>
    </row>
    <row r="12386" spans="1:2">
      <c r="A12386" s="83"/>
      <c r="B12386" s="83"/>
    </row>
    <row r="12387" spans="1:2">
      <c r="A12387" s="83"/>
      <c r="B12387" s="83"/>
    </row>
    <row r="12388" spans="1:2">
      <c r="A12388" s="83"/>
      <c r="B12388" s="83"/>
    </row>
    <row r="12389" spans="1:2">
      <c r="A12389" s="83"/>
      <c r="B12389" s="83"/>
    </row>
    <row r="12390" spans="1:2">
      <c r="A12390" s="83"/>
      <c r="B12390" s="83"/>
    </row>
    <row r="12391" spans="1:2">
      <c r="A12391" s="83"/>
      <c r="B12391" s="83"/>
    </row>
    <row r="12392" spans="1:2">
      <c r="A12392" s="83"/>
      <c r="B12392" s="83"/>
    </row>
    <row r="12393" spans="1:2">
      <c r="A12393" s="83"/>
      <c r="B12393" s="83"/>
    </row>
    <row r="12394" spans="1:2">
      <c r="A12394" s="83"/>
      <c r="B12394" s="83"/>
    </row>
    <row r="12395" spans="1:2">
      <c r="A12395" s="83"/>
      <c r="B12395" s="83"/>
    </row>
    <row r="12396" spans="1:2">
      <c r="A12396" s="83"/>
      <c r="B12396" s="83"/>
    </row>
    <row r="12397" spans="1:2">
      <c r="A12397" s="83"/>
      <c r="B12397" s="83"/>
    </row>
    <row r="12398" spans="1:2">
      <c r="A12398" s="83"/>
      <c r="B12398" s="83"/>
    </row>
    <row r="12399" spans="1:2">
      <c r="A12399" s="83"/>
      <c r="B12399" s="83"/>
    </row>
    <row r="12400" spans="1:2">
      <c r="A12400" s="83"/>
      <c r="B12400" s="83"/>
    </row>
    <row r="12401" spans="1:2">
      <c r="A12401" s="83"/>
      <c r="B12401" s="83"/>
    </row>
    <row r="12402" spans="1:2">
      <c r="A12402" s="83"/>
      <c r="B12402" s="83"/>
    </row>
    <row r="12403" spans="1:2">
      <c r="A12403" s="83"/>
      <c r="B12403" s="83"/>
    </row>
    <row r="12404" spans="1:2">
      <c r="A12404" s="83"/>
      <c r="B12404" s="83"/>
    </row>
    <row r="12405" spans="1:2">
      <c r="A12405" s="83"/>
      <c r="B12405" s="83"/>
    </row>
    <row r="12406" spans="1:2">
      <c r="A12406" s="83"/>
      <c r="B12406" s="83"/>
    </row>
    <row r="12407" spans="1:2">
      <c r="A12407" s="83"/>
      <c r="B12407" s="83"/>
    </row>
    <row r="12408" spans="1:2">
      <c r="A12408" s="83"/>
      <c r="B12408" s="83"/>
    </row>
    <row r="12409" spans="1:2">
      <c r="A12409" s="83"/>
      <c r="B12409" s="83"/>
    </row>
    <row r="12410" spans="1:2">
      <c r="A12410" s="83"/>
      <c r="B12410" s="83"/>
    </row>
    <row r="12411" spans="1:2">
      <c r="A12411" s="83"/>
      <c r="B12411" s="83"/>
    </row>
    <row r="12412" spans="1:2">
      <c r="A12412" s="83"/>
      <c r="B12412" s="83"/>
    </row>
    <row r="12413" spans="1:2">
      <c r="A12413" s="83"/>
      <c r="B12413" s="83"/>
    </row>
    <row r="12414" spans="1:2">
      <c r="A12414" s="83"/>
      <c r="B12414" s="83"/>
    </row>
    <row r="12415" spans="1:2">
      <c r="A12415" s="83"/>
      <c r="B12415" s="83"/>
    </row>
    <row r="12416" spans="1:2">
      <c r="A12416" s="83"/>
      <c r="B12416" s="83"/>
    </row>
    <row r="12417" spans="1:2">
      <c r="A12417" s="83"/>
      <c r="B12417" s="83"/>
    </row>
    <row r="12418" spans="1:2">
      <c r="A12418" s="83"/>
      <c r="B12418" s="83"/>
    </row>
    <row r="12419" spans="1:2">
      <c r="A12419" s="83"/>
      <c r="B12419" s="83"/>
    </row>
    <row r="12420" spans="1:2">
      <c r="A12420" s="83"/>
      <c r="B12420" s="83"/>
    </row>
    <row r="12421" spans="1:2">
      <c r="A12421" s="83"/>
      <c r="B12421" s="83"/>
    </row>
    <row r="12422" spans="1:2">
      <c r="A12422" s="83"/>
      <c r="B12422" s="83"/>
    </row>
    <row r="12423" spans="1:2">
      <c r="A12423" s="83"/>
      <c r="B12423" s="83"/>
    </row>
    <row r="12424" spans="1:2">
      <c r="A12424" s="83"/>
      <c r="B12424" s="83"/>
    </row>
    <row r="12425" spans="1:2">
      <c r="A12425" s="83"/>
      <c r="B12425" s="83"/>
    </row>
    <row r="12426" spans="1:2">
      <c r="A12426" s="83"/>
      <c r="B12426" s="83"/>
    </row>
    <row r="12427" spans="1:2">
      <c r="A12427" s="83"/>
      <c r="B12427" s="83"/>
    </row>
    <row r="12428" spans="1:2">
      <c r="A12428" s="83"/>
      <c r="B12428" s="83"/>
    </row>
    <row r="12429" spans="1:2">
      <c r="A12429" s="83"/>
      <c r="B12429" s="83"/>
    </row>
    <row r="12430" spans="1:2">
      <c r="A12430" s="83"/>
      <c r="B12430" s="83"/>
    </row>
    <row r="12431" spans="1:2">
      <c r="A12431" s="83"/>
      <c r="B12431" s="83"/>
    </row>
    <row r="12432" spans="1:2">
      <c r="A12432" s="83"/>
      <c r="B12432" s="83"/>
    </row>
    <row r="12433" spans="1:2">
      <c r="A12433" s="83"/>
      <c r="B12433" s="83"/>
    </row>
    <row r="12434" spans="1:2">
      <c r="A12434" s="83"/>
      <c r="B12434" s="83"/>
    </row>
    <row r="12435" spans="1:2">
      <c r="A12435" s="83"/>
      <c r="B12435" s="83"/>
    </row>
    <row r="12436" spans="1:2">
      <c r="A12436" s="83"/>
      <c r="B12436" s="83"/>
    </row>
    <row r="12437" spans="1:2">
      <c r="A12437" s="83"/>
      <c r="B12437" s="83"/>
    </row>
    <row r="12438" spans="1:2">
      <c r="A12438" s="83"/>
      <c r="B12438" s="83"/>
    </row>
    <row r="12439" spans="1:2">
      <c r="A12439" s="83"/>
      <c r="B12439" s="83"/>
    </row>
    <row r="12440" spans="1:2">
      <c r="A12440" s="83"/>
      <c r="B12440" s="83"/>
    </row>
    <row r="12441" spans="1:2">
      <c r="A12441" s="83"/>
      <c r="B12441" s="83"/>
    </row>
    <row r="12442" spans="1:2">
      <c r="A12442" s="83"/>
      <c r="B12442" s="83"/>
    </row>
    <row r="12443" spans="1:2">
      <c r="A12443" s="83"/>
      <c r="B12443" s="83"/>
    </row>
    <row r="12444" spans="1:2">
      <c r="A12444" s="83"/>
      <c r="B12444" s="83"/>
    </row>
    <row r="12445" spans="1:2">
      <c r="A12445" s="83"/>
      <c r="B12445" s="83"/>
    </row>
    <row r="12446" spans="1:2">
      <c r="A12446" s="83"/>
      <c r="B12446" s="83"/>
    </row>
    <row r="12447" spans="1:2">
      <c r="A12447" s="83"/>
      <c r="B12447" s="83"/>
    </row>
    <row r="12448" spans="1:2">
      <c r="A12448" s="83"/>
      <c r="B12448" s="83"/>
    </row>
    <row r="12449" spans="1:2">
      <c r="A12449" s="83"/>
      <c r="B12449" s="83"/>
    </row>
    <row r="12450" spans="1:2">
      <c r="A12450" s="83"/>
      <c r="B12450" s="83"/>
    </row>
    <row r="12451" spans="1:2">
      <c r="A12451" s="83"/>
      <c r="B12451" s="83"/>
    </row>
    <row r="12452" spans="1:2">
      <c r="A12452" s="83"/>
      <c r="B12452" s="83"/>
    </row>
    <row r="12453" spans="1:2">
      <c r="A12453" s="83"/>
      <c r="B12453" s="83"/>
    </row>
    <row r="12454" spans="1:2">
      <c r="A12454" s="83"/>
      <c r="B12454" s="83"/>
    </row>
    <row r="12455" spans="1:2">
      <c r="A12455" s="83"/>
      <c r="B12455" s="83"/>
    </row>
    <row r="12456" spans="1:2">
      <c r="A12456" s="83"/>
      <c r="B12456" s="83"/>
    </row>
    <row r="12457" spans="1:2">
      <c r="A12457" s="83"/>
      <c r="B12457" s="83"/>
    </row>
    <row r="12458" spans="1:2">
      <c r="A12458" s="83"/>
      <c r="B12458" s="83"/>
    </row>
    <row r="12459" spans="1:2">
      <c r="A12459" s="83"/>
      <c r="B12459" s="83"/>
    </row>
    <row r="12460" spans="1:2">
      <c r="A12460" s="83"/>
      <c r="B12460" s="83"/>
    </row>
    <row r="12461" spans="1:2">
      <c r="A12461" s="83"/>
      <c r="B12461" s="83"/>
    </row>
    <row r="12462" spans="1:2">
      <c r="A12462" s="83"/>
      <c r="B12462" s="83"/>
    </row>
    <row r="12463" spans="1:2">
      <c r="A12463" s="83"/>
      <c r="B12463" s="83"/>
    </row>
    <row r="12464" spans="1:2">
      <c r="A12464" s="83"/>
      <c r="B12464" s="83"/>
    </row>
    <row r="12465" spans="1:2">
      <c r="A12465" s="83"/>
      <c r="B12465" s="83"/>
    </row>
    <row r="12466" spans="1:2">
      <c r="A12466" s="83"/>
      <c r="B12466" s="83"/>
    </row>
    <row r="12467" spans="1:2">
      <c r="A12467" s="83"/>
      <c r="B12467" s="83"/>
    </row>
    <row r="12468" spans="1:2">
      <c r="A12468" s="83"/>
      <c r="B12468" s="83"/>
    </row>
    <row r="12469" spans="1:2">
      <c r="A12469" s="83"/>
      <c r="B12469" s="83"/>
    </row>
    <row r="12470" spans="1:2">
      <c r="A12470" s="83"/>
      <c r="B12470" s="83"/>
    </row>
    <row r="12471" spans="1:2">
      <c r="A12471" s="83"/>
      <c r="B12471" s="83"/>
    </row>
    <row r="12472" spans="1:2">
      <c r="A12472" s="83"/>
      <c r="B12472" s="83"/>
    </row>
    <row r="12473" spans="1:2">
      <c r="A12473" s="83"/>
      <c r="B12473" s="83"/>
    </row>
    <row r="12474" spans="1:2">
      <c r="A12474" s="83"/>
      <c r="B12474" s="83"/>
    </row>
    <row r="12475" spans="1:2">
      <c r="A12475" s="83"/>
      <c r="B12475" s="83"/>
    </row>
    <row r="12476" spans="1:2">
      <c r="A12476" s="83"/>
      <c r="B12476" s="83"/>
    </row>
    <row r="12477" spans="1:2">
      <c r="A12477" s="83"/>
      <c r="B12477" s="83"/>
    </row>
    <row r="12478" spans="1:2">
      <c r="A12478" s="83"/>
      <c r="B12478" s="83"/>
    </row>
    <row r="12479" spans="1:2">
      <c r="A12479" s="83"/>
      <c r="B12479" s="83"/>
    </row>
    <row r="12480" spans="1:2">
      <c r="A12480" s="83"/>
      <c r="B12480" s="83"/>
    </row>
    <row r="12481" spans="1:2">
      <c r="A12481" s="83"/>
      <c r="B12481" s="83"/>
    </row>
    <row r="12482" spans="1:2">
      <c r="A12482" s="83"/>
      <c r="B12482" s="83"/>
    </row>
    <row r="12483" spans="1:2">
      <c r="A12483" s="83"/>
      <c r="B12483" s="83"/>
    </row>
    <row r="12484" spans="1:2">
      <c r="A12484" s="83"/>
      <c r="B12484" s="83"/>
    </row>
    <row r="12485" spans="1:2">
      <c r="A12485" s="83"/>
      <c r="B12485" s="83"/>
    </row>
    <row r="12486" spans="1:2">
      <c r="A12486" s="83"/>
      <c r="B12486" s="83"/>
    </row>
    <row r="12487" spans="1:2">
      <c r="A12487" s="83"/>
      <c r="B12487" s="83"/>
    </row>
    <row r="12488" spans="1:2">
      <c r="A12488" s="83"/>
      <c r="B12488" s="83"/>
    </row>
    <row r="12489" spans="1:2">
      <c r="A12489" s="83"/>
      <c r="B12489" s="83"/>
    </row>
    <row r="12490" spans="1:2">
      <c r="A12490" s="83"/>
      <c r="B12490" s="83"/>
    </row>
    <row r="12491" spans="1:2">
      <c r="A12491" s="83"/>
      <c r="B12491" s="83"/>
    </row>
    <row r="12492" spans="1:2">
      <c r="A12492" s="83"/>
      <c r="B12492" s="83"/>
    </row>
    <row r="12493" spans="1:2">
      <c r="A12493" s="83"/>
      <c r="B12493" s="83"/>
    </row>
    <row r="12494" spans="1:2">
      <c r="A12494" s="83"/>
      <c r="B12494" s="83"/>
    </row>
    <row r="12495" spans="1:2">
      <c r="A12495" s="83"/>
      <c r="B12495" s="83"/>
    </row>
    <row r="12496" spans="1:2">
      <c r="A12496" s="83"/>
      <c r="B12496" s="83"/>
    </row>
    <row r="12497" spans="1:2">
      <c r="A12497" s="83"/>
      <c r="B12497" s="83"/>
    </row>
    <row r="12498" spans="1:2">
      <c r="A12498" s="83"/>
      <c r="B12498" s="83"/>
    </row>
    <row r="12499" spans="1:2">
      <c r="A12499" s="83"/>
      <c r="B12499" s="83"/>
    </row>
    <row r="12500" spans="1:2">
      <c r="A12500" s="83"/>
      <c r="B12500" s="83"/>
    </row>
    <row r="12501" spans="1:2">
      <c r="A12501" s="83"/>
      <c r="B12501" s="83"/>
    </row>
    <row r="12502" spans="1:2">
      <c r="A12502" s="83"/>
      <c r="B12502" s="83"/>
    </row>
    <row r="12503" spans="1:2">
      <c r="A12503" s="83"/>
      <c r="B12503" s="83"/>
    </row>
    <row r="12504" spans="1:2">
      <c r="A12504" s="83"/>
      <c r="B12504" s="83"/>
    </row>
    <row r="12505" spans="1:2">
      <c r="A12505" s="83"/>
      <c r="B12505" s="83"/>
    </row>
    <row r="12506" spans="1:2">
      <c r="A12506" s="83"/>
      <c r="B12506" s="83"/>
    </row>
    <row r="12507" spans="1:2">
      <c r="A12507" s="83"/>
      <c r="B12507" s="83"/>
    </row>
    <row r="12508" spans="1:2">
      <c r="A12508" s="83"/>
      <c r="B12508" s="83"/>
    </row>
    <row r="12509" spans="1:2">
      <c r="A12509" s="83"/>
      <c r="B12509" s="83"/>
    </row>
    <row r="12510" spans="1:2">
      <c r="A12510" s="83"/>
      <c r="B12510" s="83"/>
    </row>
    <row r="12511" spans="1:2">
      <c r="A12511" s="83"/>
      <c r="B12511" s="83"/>
    </row>
    <row r="12512" spans="1:2">
      <c r="A12512" s="83"/>
      <c r="B12512" s="83"/>
    </row>
    <row r="12513" spans="1:2">
      <c r="A12513" s="83"/>
      <c r="B12513" s="83"/>
    </row>
    <row r="12514" spans="1:2">
      <c r="A12514" s="83"/>
      <c r="B12514" s="83"/>
    </row>
    <row r="12515" spans="1:2">
      <c r="A12515" s="83"/>
      <c r="B12515" s="83"/>
    </row>
    <row r="12516" spans="1:2">
      <c r="A12516" s="83"/>
      <c r="B12516" s="83"/>
    </row>
    <row r="12517" spans="1:2">
      <c r="A12517" s="83"/>
      <c r="B12517" s="83"/>
    </row>
    <row r="12518" spans="1:2">
      <c r="A12518" s="83"/>
      <c r="B12518" s="83"/>
    </row>
    <row r="12519" spans="1:2">
      <c r="A12519" s="83"/>
      <c r="B12519" s="83"/>
    </row>
    <row r="12520" spans="1:2">
      <c r="A12520" s="83"/>
      <c r="B12520" s="83"/>
    </row>
    <row r="12521" spans="1:2">
      <c r="A12521" s="83"/>
      <c r="B12521" s="83"/>
    </row>
    <row r="12522" spans="1:2">
      <c r="A12522" s="83"/>
      <c r="B12522" s="83"/>
    </row>
    <row r="12523" spans="1:2">
      <c r="A12523" s="83"/>
      <c r="B12523" s="83"/>
    </row>
    <row r="12524" spans="1:2">
      <c r="A12524" s="83"/>
      <c r="B12524" s="83"/>
    </row>
    <row r="12525" spans="1:2">
      <c r="A12525" s="83"/>
      <c r="B12525" s="83"/>
    </row>
    <row r="12526" spans="1:2">
      <c r="A12526" s="83"/>
      <c r="B12526" s="83"/>
    </row>
    <row r="12527" spans="1:2">
      <c r="A12527" s="83"/>
      <c r="B12527" s="83"/>
    </row>
    <row r="12528" spans="1:2">
      <c r="A12528" s="83"/>
      <c r="B12528" s="83"/>
    </row>
    <row r="12529" spans="1:2">
      <c r="A12529" s="83"/>
      <c r="B12529" s="83"/>
    </row>
    <row r="12530" spans="1:2">
      <c r="A12530" s="83"/>
      <c r="B12530" s="83"/>
    </row>
    <row r="12531" spans="1:2">
      <c r="A12531" s="83"/>
      <c r="B12531" s="83"/>
    </row>
    <row r="12532" spans="1:2">
      <c r="A12532" s="83"/>
      <c r="B12532" s="83"/>
    </row>
    <row r="12533" spans="1:2">
      <c r="A12533" s="83"/>
      <c r="B12533" s="83"/>
    </row>
    <row r="12534" spans="1:2">
      <c r="A12534" s="83"/>
      <c r="B12534" s="83"/>
    </row>
    <row r="12535" spans="1:2">
      <c r="A12535" s="83"/>
      <c r="B12535" s="83"/>
    </row>
    <row r="12536" spans="1:2">
      <c r="A12536" s="83"/>
      <c r="B12536" s="83"/>
    </row>
    <row r="12537" spans="1:2">
      <c r="A12537" s="83"/>
      <c r="B12537" s="83"/>
    </row>
    <row r="12538" spans="1:2">
      <c r="A12538" s="83"/>
      <c r="B12538" s="83"/>
    </row>
    <row r="12539" spans="1:2">
      <c r="A12539" s="83"/>
      <c r="B12539" s="83"/>
    </row>
    <row r="12540" spans="1:2">
      <c r="A12540" s="83"/>
      <c r="B12540" s="83"/>
    </row>
    <row r="12541" spans="1:2">
      <c r="A12541" s="83"/>
      <c r="B12541" s="83"/>
    </row>
    <row r="12542" spans="1:2">
      <c r="A12542" s="83"/>
      <c r="B12542" s="83"/>
    </row>
    <row r="12543" spans="1:2">
      <c r="A12543" s="83"/>
      <c r="B12543" s="83"/>
    </row>
    <row r="12544" spans="1:2">
      <c r="A12544" s="83"/>
      <c r="B12544" s="83"/>
    </row>
    <row r="12545" spans="1:2">
      <c r="A12545" s="83"/>
      <c r="B12545" s="83"/>
    </row>
    <row r="12546" spans="1:2">
      <c r="A12546" s="83"/>
      <c r="B12546" s="83"/>
    </row>
    <row r="12547" spans="1:2">
      <c r="A12547" s="83"/>
      <c r="B12547" s="83"/>
    </row>
    <row r="12548" spans="1:2">
      <c r="A12548" s="83"/>
      <c r="B12548" s="83"/>
    </row>
    <row r="12549" spans="1:2">
      <c r="A12549" s="83"/>
      <c r="B12549" s="83"/>
    </row>
    <row r="12550" spans="1:2">
      <c r="A12550" s="83"/>
      <c r="B12550" s="83"/>
    </row>
    <row r="12551" spans="1:2">
      <c r="A12551" s="83"/>
      <c r="B12551" s="83"/>
    </row>
    <row r="12552" spans="1:2">
      <c r="A12552" s="83"/>
      <c r="B12552" s="83"/>
    </row>
    <row r="12553" spans="1:2">
      <c r="A12553" s="83"/>
      <c r="B12553" s="83"/>
    </row>
    <row r="12554" spans="1:2">
      <c r="A12554" s="83"/>
      <c r="B12554" s="83"/>
    </row>
    <row r="12555" spans="1:2">
      <c r="A12555" s="83"/>
      <c r="B12555" s="83"/>
    </row>
    <row r="12556" spans="1:2">
      <c r="A12556" s="83"/>
      <c r="B12556" s="83"/>
    </row>
    <row r="12557" spans="1:2">
      <c r="A12557" s="83"/>
      <c r="B12557" s="83"/>
    </row>
    <row r="12558" spans="1:2">
      <c r="A12558" s="83"/>
      <c r="B12558" s="83"/>
    </row>
    <row r="12559" spans="1:2">
      <c r="A12559" s="83"/>
      <c r="B12559" s="83"/>
    </row>
    <row r="12560" spans="1:2">
      <c r="A12560" s="83"/>
      <c r="B12560" s="83"/>
    </row>
    <row r="12561" spans="1:2">
      <c r="A12561" s="83"/>
      <c r="B12561" s="83"/>
    </row>
    <row r="12562" spans="1:2">
      <c r="A12562" s="83"/>
      <c r="B12562" s="83"/>
    </row>
    <row r="12563" spans="1:2">
      <c r="A12563" s="83"/>
      <c r="B12563" s="83"/>
    </row>
    <row r="12564" spans="1:2">
      <c r="A12564" s="83"/>
      <c r="B12564" s="83"/>
    </row>
    <row r="12565" spans="1:2">
      <c r="A12565" s="83"/>
      <c r="B12565" s="83"/>
    </row>
    <row r="12566" spans="1:2">
      <c r="A12566" s="83"/>
      <c r="B12566" s="83"/>
    </row>
    <row r="12567" spans="1:2">
      <c r="A12567" s="83"/>
      <c r="B12567" s="83"/>
    </row>
    <row r="12568" spans="1:2">
      <c r="A12568" s="83"/>
      <c r="B12568" s="83"/>
    </row>
    <row r="12569" spans="1:2">
      <c r="A12569" s="83"/>
      <c r="B12569" s="83"/>
    </row>
    <row r="12570" spans="1:2">
      <c r="A12570" s="83"/>
      <c r="B12570" s="83"/>
    </row>
    <row r="12571" spans="1:2">
      <c r="A12571" s="83"/>
      <c r="B12571" s="83"/>
    </row>
    <row r="12572" spans="1:2">
      <c r="A12572" s="83"/>
      <c r="B12572" s="83"/>
    </row>
    <row r="12573" spans="1:2">
      <c r="A12573" s="83"/>
      <c r="B12573" s="83"/>
    </row>
    <row r="12574" spans="1:2">
      <c r="A12574" s="83"/>
      <c r="B12574" s="83"/>
    </row>
    <row r="12575" spans="1:2">
      <c r="A12575" s="83"/>
      <c r="B12575" s="83"/>
    </row>
    <row r="12576" spans="1:2">
      <c r="A12576" s="83"/>
      <c r="B12576" s="83"/>
    </row>
    <row r="12577" spans="1:2">
      <c r="A12577" s="83"/>
      <c r="B12577" s="83"/>
    </row>
    <row r="12578" spans="1:2">
      <c r="A12578" s="83"/>
      <c r="B12578" s="83"/>
    </row>
    <row r="12579" spans="1:2">
      <c r="A12579" s="83"/>
      <c r="B12579" s="83"/>
    </row>
    <row r="12580" spans="1:2">
      <c r="A12580" s="83"/>
      <c r="B12580" s="83"/>
    </row>
    <row r="12581" spans="1:2">
      <c r="A12581" s="83"/>
      <c r="B12581" s="83"/>
    </row>
    <row r="12582" spans="1:2">
      <c r="A12582" s="83"/>
      <c r="B12582" s="83"/>
    </row>
    <row r="12583" spans="1:2">
      <c r="A12583" s="83"/>
      <c r="B12583" s="83"/>
    </row>
    <row r="12584" spans="1:2">
      <c r="A12584" s="83"/>
      <c r="B12584" s="83"/>
    </row>
    <row r="12585" spans="1:2">
      <c r="A12585" s="83"/>
      <c r="B12585" s="83"/>
    </row>
    <row r="12586" spans="1:2">
      <c r="A12586" s="83"/>
      <c r="B12586" s="83"/>
    </row>
    <row r="12587" spans="1:2">
      <c r="A12587" s="83"/>
      <c r="B12587" s="83"/>
    </row>
    <row r="12588" spans="1:2">
      <c r="A12588" s="83"/>
      <c r="B12588" s="83"/>
    </row>
    <row r="12589" spans="1:2">
      <c r="A12589" s="83"/>
      <c r="B12589" s="83"/>
    </row>
    <row r="12590" spans="1:2">
      <c r="A12590" s="83"/>
      <c r="B12590" s="83"/>
    </row>
    <row r="12591" spans="1:2">
      <c r="A12591" s="83"/>
      <c r="B12591" s="83"/>
    </row>
    <row r="12592" spans="1:2">
      <c r="A12592" s="83"/>
      <c r="B12592" s="83"/>
    </row>
    <row r="12593" spans="1:2">
      <c r="A12593" s="83"/>
      <c r="B12593" s="83"/>
    </row>
    <row r="12594" spans="1:2">
      <c r="A12594" s="83"/>
      <c r="B12594" s="83"/>
    </row>
    <row r="12595" spans="1:2">
      <c r="A12595" s="83"/>
      <c r="B12595" s="83"/>
    </row>
    <row r="12596" spans="1:2">
      <c r="A12596" s="83"/>
      <c r="B12596" s="83"/>
    </row>
    <row r="12597" spans="1:2">
      <c r="A12597" s="83"/>
      <c r="B12597" s="83"/>
    </row>
    <row r="12598" spans="1:2">
      <c r="A12598" s="83"/>
      <c r="B12598" s="83"/>
    </row>
    <row r="12599" spans="1:2">
      <c r="A12599" s="83"/>
      <c r="B12599" s="83"/>
    </row>
    <row r="12600" spans="1:2">
      <c r="A12600" s="83"/>
      <c r="B12600" s="83"/>
    </row>
    <row r="12601" spans="1:2">
      <c r="A12601" s="83"/>
      <c r="B12601" s="83"/>
    </row>
    <row r="12602" spans="1:2">
      <c r="A12602" s="83"/>
      <c r="B12602" s="83"/>
    </row>
    <row r="12603" spans="1:2">
      <c r="A12603" s="83"/>
      <c r="B12603" s="83"/>
    </row>
    <row r="12604" spans="1:2">
      <c r="A12604" s="83"/>
      <c r="B12604" s="83"/>
    </row>
    <row r="12605" spans="1:2">
      <c r="A12605" s="83"/>
      <c r="B12605" s="83"/>
    </row>
    <row r="12606" spans="1:2">
      <c r="A12606" s="83"/>
      <c r="B12606" s="83"/>
    </row>
    <row r="12607" spans="1:2">
      <c r="A12607" s="83"/>
      <c r="B12607" s="83"/>
    </row>
    <row r="12608" spans="1:2">
      <c r="A12608" s="83"/>
      <c r="B12608" s="83"/>
    </row>
    <row r="12609" spans="1:2">
      <c r="A12609" s="83"/>
      <c r="B12609" s="83"/>
    </row>
    <row r="12610" spans="1:2">
      <c r="A12610" s="83"/>
      <c r="B12610" s="83"/>
    </row>
    <row r="12611" spans="1:2">
      <c r="A12611" s="83"/>
      <c r="B12611" s="83"/>
    </row>
    <row r="12612" spans="1:2">
      <c r="A12612" s="83"/>
      <c r="B12612" s="83"/>
    </row>
    <row r="12613" spans="1:2">
      <c r="A12613" s="83"/>
      <c r="B12613" s="83"/>
    </row>
    <row r="12614" spans="1:2">
      <c r="A12614" s="83"/>
      <c r="B12614" s="83"/>
    </row>
    <row r="12615" spans="1:2">
      <c r="A12615" s="83"/>
      <c r="B12615" s="83"/>
    </row>
    <row r="12616" spans="1:2">
      <c r="A12616" s="83"/>
      <c r="B12616" s="83"/>
    </row>
    <row r="12617" spans="1:2">
      <c r="A12617" s="83"/>
      <c r="B12617" s="83"/>
    </row>
    <row r="12618" spans="1:2">
      <c r="A12618" s="83"/>
      <c r="B12618" s="83"/>
    </row>
    <row r="12619" spans="1:2">
      <c r="A12619" s="83"/>
      <c r="B12619" s="83"/>
    </row>
    <row r="12620" spans="1:2">
      <c r="A12620" s="83"/>
      <c r="B12620" s="83"/>
    </row>
    <row r="12621" spans="1:2">
      <c r="A12621" s="83"/>
      <c r="B12621" s="83"/>
    </row>
    <row r="12622" spans="1:2">
      <c r="A12622" s="83"/>
      <c r="B12622" s="83"/>
    </row>
    <row r="12623" spans="1:2">
      <c r="A12623" s="83"/>
      <c r="B12623" s="83"/>
    </row>
    <row r="12624" spans="1:2">
      <c r="A12624" s="83"/>
      <c r="B12624" s="83"/>
    </row>
    <row r="12625" spans="1:2">
      <c r="A12625" s="83"/>
      <c r="B12625" s="83"/>
    </row>
    <row r="12626" spans="1:2">
      <c r="A12626" s="83"/>
      <c r="B12626" s="83"/>
    </row>
    <row r="12627" spans="1:2">
      <c r="A12627" s="83"/>
      <c r="B12627" s="83"/>
    </row>
    <row r="12628" spans="1:2">
      <c r="A12628" s="83"/>
      <c r="B12628" s="83"/>
    </row>
    <row r="12629" spans="1:2">
      <c r="A12629" s="83"/>
      <c r="B12629" s="83"/>
    </row>
    <row r="12630" spans="1:2">
      <c r="A12630" s="83"/>
      <c r="B12630" s="83"/>
    </row>
    <row r="12631" spans="1:2">
      <c r="A12631" s="83"/>
      <c r="B12631" s="83"/>
    </row>
    <row r="12632" spans="1:2">
      <c r="A12632" s="83"/>
      <c r="B12632" s="83"/>
    </row>
    <row r="12633" spans="1:2">
      <c r="A12633" s="83"/>
      <c r="B12633" s="83"/>
    </row>
    <row r="12634" spans="1:2">
      <c r="A12634" s="83"/>
      <c r="B12634" s="83"/>
    </row>
    <row r="12635" spans="1:2">
      <c r="A12635" s="83"/>
      <c r="B12635" s="83"/>
    </row>
    <row r="12636" spans="1:2">
      <c r="A12636" s="83"/>
      <c r="B12636" s="83"/>
    </row>
    <row r="12637" spans="1:2">
      <c r="A12637" s="83"/>
      <c r="B12637" s="83"/>
    </row>
    <row r="12638" spans="1:2">
      <c r="A12638" s="83"/>
      <c r="B12638" s="83"/>
    </row>
    <row r="12639" spans="1:2">
      <c r="A12639" s="83"/>
      <c r="B12639" s="83"/>
    </row>
    <row r="12640" spans="1:2">
      <c r="A12640" s="83"/>
      <c r="B12640" s="83"/>
    </row>
    <row r="12641" spans="1:2">
      <c r="A12641" s="83"/>
      <c r="B12641" s="83"/>
    </row>
    <row r="12642" spans="1:2">
      <c r="A12642" s="83"/>
      <c r="B12642" s="83"/>
    </row>
    <row r="12643" spans="1:2">
      <c r="A12643" s="83"/>
      <c r="B12643" s="83"/>
    </row>
    <row r="12644" spans="1:2">
      <c r="A12644" s="83"/>
      <c r="B12644" s="83"/>
    </row>
    <row r="12645" spans="1:2">
      <c r="A12645" s="83"/>
      <c r="B12645" s="83"/>
    </row>
    <row r="12646" spans="1:2">
      <c r="A12646" s="83"/>
      <c r="B12646" s="83"/>
    </row>
    <row r="12647" spans="1:2">
      <c r="A12647" s="83"/>
      <c r="B12647" s="83"/>
    </row>
    <row r="12648" spans="1:2">
      <c r="A12648" s="83"/>
      <c r="B12648" s="83"/>
    </row>
    <row r="12649" spans="1:2">
      <c r="A12649" s="83"/>
      <c r="B12649" s="83"/>
    </row>
    <row r="12650" spans="1:2">
      <c r="A12650" s="83"/>
      <c r="B12650" s="83"/>
    </row>
    <row r="12651" spans="1:2">
      <c r="A12651" s="83"/>
      <c r="B12651" s="83"/>
    </row>
    <row r="12652" spans="1:2">
      <c r="A12652" s="83"/>
      <c r="B12652" s="83"/>
    </row>
    <row r="12653" spans="1:2">
      <c r="A12653" s="83"/>
      <c r="B12653" s="83"/>
    </row>
    <row r="12654" spans="1:2">
      <c r="A12654" s="83"/>
      <c r="B12654" s="83"/>
    </row>
    <row r="12655" spans="1:2">
      <c r="A12655" s="83"/>
      <c r="B12655" s="83"/>
    </row>
    <row r="12656" spans="1:2">
      <c r="A12656" s="83"/>
      <c r="B12656" s="83"/>
    </row>
    <row r="12657" spans="1:2">
      <c r="A12657" s="83"/>
      <c r="B12657" s="83"/>
    </row>
    <row r="12658" spans="1:2">
      <c r="A12658" s="83"/>
      <c r="B12658" s="83"/>
    </row>
    <row r="12659" spans="1:2">
      <c r="A12659" s="83"/>
      <c r="B12659" s="83"/>
    </row>
    <row r="12660" spans="1:2">
      <c r="A12660" s="83"/>
      <c r="B12660" s="83"/>
    </row>
    <row r="12661" spans="1:2">
      <c r="A12661" s="83"/>
      <c r="B12661" s="83"/>
    </row>
    <row r="12662" spans="1:2">
      <c r="A12662" s="83"/>
      <c r="B12662" s="83"/>
    </row>
    <row r="12663" spans="1:2">
      <c r="A12663" s="83"/>
      <c r="B12663" s="83"/>
    </row>
    <row r="12664" spans="1:2">
      <c r="A12664" s="83"/>
      <c r="B12664" s="83"/>
    </row>
    <row r="12665" spans="1:2">
      <c r="A12665" s="83"/>
      <c r="B12665" s="83"/>
    </row>
    <row r="12666" spans="1:2">
      <c r="A12666" s="83"/>
      <c r="B12666" s="83"/>
    </row>
    <row r="12667" spans="1:2">
      <c r="A12667" s="83"/>
      <c r="B12667" s="83"/>
    </row>
    <row r="12668" spans="1:2">
      <c r="A12668" s="83"/>
      <c r="B12668" s="83"/>
    </row>
    <row r="12669" spans="1:2">
      <c r="A12669" s="83"/>
      <c r="B12669" s="83"/>
    </row>
    <row r="12670" spans="1:2">
      <c r="A12670" s="83"/>
      <c r="B12670" s="83"/>
    </row>
    <row r="12671" spans="1:2">
      <c r="A12671" s="83"/>
      <c r="B12671" s="83"/>
    </row>
    <row r="12672" spans="1:2">
      <c r="A12672" s="83"/>
      <c r="B12672" s="83"/>
    </row>
    <row r="12673" spans="1:2">
      <c r="A12673" s="83"/>
      <c r="B12673" s="83"/>
    </row>
    <row r="12674" spans="1:2">
      <c r="A12674" s="83"/>
      <c r="B12674" s="83"/>
    </row>
    <row r="12675" spans="1:2">
      <c r="A12675" s="83"/>
      <c r="B12675" s="83"/>
    </row>
    <row r="12676" spans="1:2">
      <c r="A12676" s="83"/>
      <c r="B12676" s="83"/>
    </row>
    <row r="12677" spans="1:2">
      <c r="A12677" s="83"/>
      <c r="B12677" s="83"/>
    </row>
    <row r="12678" spans="1:2">
      <c r="A12678" s="83"/>
      <c r="B12678" s="83"/>
    </row>
    <row r="12679" spans="1:2">
      <c r="A12679" s="83"/>
      <c r="B12679" s="83"/>
    </row>
    <row r="12680" spans="1:2">
      <c r="A12680" s="83"/>
      <c r="B12680" s="83"/>
    </row>
    <row r="12681" spans="1:2">
      <c r="A12681" s="83"/>
      <c r="B12681" s="83"/>
    </row>
    <row r="12682" spans="1:2">
      <c r="A12682" s="83"/>
      <c r="B12682" s="83"/>
    </row>
    <row r="12683" spans="1:2">
      <c r="A12683" s="83"/>
      <c r="B12683" s="83"/>
    </row>
    <row r="12684" spans="1:2">
      <c r="A12684" s="83"/>
      <c r="B12684" s="83"/>
    </row>
    <row r="12685" spans="1:2">
      <c r="A12685" s="83"/>
      <c r="B12685" s="83"/>
    </row>
    <row r="12686" spans="1:2">
      <c r="A12686" s="83"/>
      <c r="B12686" s="83"/>
    </row>
    <row r="12687" spans="1:2">
      <c r="A12687" s="83"/>
      <c r="B12687" s="83"/>
    </row>
    <row r="12688" spans="1:2">
      <c r="A12688" s="83"/>
      <c r="B12688" s="83"/>
    </row>
    <row r="12689" spans="1:2">
      <c r="A12689" s="83"/>
      <c r="B12689" s="83"/>
    </row>
    <row r="12690" spans="1:2">
      <c r="A12690" s="83"/>
      <c r="B12690" s="83"/>
    </row>
    <row r="12691" spans="1:2">
      <c r="A12691" s="83"/>
      <c r="B12691" s="83"/>
    </row>
    <row r="12692" spans="1:2">
      <c r="A12692" s="83"/>
      <c r="B12692" s="83"/>
    </row>
    <row r="12693" spans="1:2">
      <c r="A12693" s="83"/>
      <c r="B12693" s="83"/>
    </row>
    <row r="12694" spans="1:2">
      <c r="A12694" s="83"/>
      <c r="B12694" s="83"/>
    </row>
    <row r="12695" spans="1:2">
      <c r="A12695" s="83"/>
      <c r="B12695" s="83"/>
    </row>
    <row r="12696" spans="1:2">
      <c r="A12696" s="83"/>
      <c r="B12696" s="83"/>
    </row>
    <row r="12697" spans="1:2">
      <c r="A12697" s="83"/>
      <c r="B12697" s="83"/>
    </row>
    <row r="12698" spans="1:2">
      <c r="A12698" s="83"/>
      <c r="B12698" s="83"/>
    </row>
    <row r="12699" spans="1:2">
      <c r="A12699" s="83"/>
      <c r="B12699" s="83"/>
    </row>
    <row r="12700" spans="1:2">
      <c r="A12700" s="83"/>
      <c r="B12700" s="83"/>
    </row>
    <row r="12701" spans="1:2">
      <c r="A12701" s="83"/>
      <c r="B12701" s="83"/>
    </row>
    <row r="12702" spans="1:2">
      <c r="A12702" s="83"/>
      <c r="B12702" s="83"/>
    </row>
    <row r="12703" spans="1:2">
      <c r="A12703" s="83"/>
      <c r="B12703" s="83"/>
    </row>
    <row r="12704" spans="1:2">
      <c r="A12704" s="83"/>
      <c r="B12704" s="83"/>
    </row>
    <row r="12705" spans="1:2">
      <c r="A12705" s="83"/>
      <c r="B12705" s="83"/>
    </row>
    <row r="12706" spans="1:2">
      <c r="A12706" s="83"/>
      <c r="B12706" s="83"/>
    </row>
    <row r="12707" spans="1:2">
      <c r="A12707" s="83"/>
      <c r="B12707" s="83"/>
    </row>
    <row r="12708" spans="1:2">
      <c r="A12708" s="83"/>
      <c r="B12708" s="83"/>
    </row>
    <row r="12709" spans="1:2">
      <c r="A12709" s="83"/>
      <c r="B12709" s="83"/>
    </row>
    <row r="12710" spans="1:2">
      <c r="A12710" s="83"/>
      <c r="B12710" s="83"/>
    </row>
    <row r="12711" spans="1:2">
      <c r="A12711" s="83"/>
      <c r="B12711" s="83"/>
    </row>
    <row r="12712" spans="1:2">
      <c r="A12712" s="83"/>
      <c r="B12712" s="83"/>
    </row>
    <row r="12713" spans="1:2">
      <c r="A12713" s="83"/>
      <c r="B12713" s="83"/>
    </row>
    <row r="12714" spans="1:2">
      <c r="A12714" s="83"/>
      <c r="B12714" s="83"/>
    </row>
    <row r="12715" spans="1:2">
      <c r="A12715" s="83"/>
      <c r="B12715" s="83"/>
    </row>
    <row r="12716" spans="1:2">
      <c r="A12716" s="83"/>
      <c r="B12716" s="83"/>
    </row>
    <row r="12717" spans="1:2">
      <c r="A12717" s="83"/>
      <c r="B12717" s="83"/>
    </row>
    <row r="12718" spans="1:2">
      <c r="A12718" s="83"/>
      <c r="B12718" s="83"/>
    </row>
    <row r="12719" spans="1:2">
      <c r="A12719" s="83"/>
      <c r="B12719" s="83"/>
    </row>
    <row r="12720" spans="1:2">
      <c r="A12720" s="83"/>
      <c r="B12720" s="83"/>
    </row>
    <row r="12721" spans="1:2">
      <c r="A12721" s="83"/>
      <c r="B12721" s="83"/>
    </row>
    <row r="12722" spans="1:2">
      <c r="A12722" s="83"/>
      <c r="B12722" s="83"/>
    </row>
    <row r="12723" spans="1:2">
      <c r="A12723" s="83"/>
      <c r="B12723" s="83"/>
    </row>
    <row r="12724" spans="1:2">
      <c r="A12724" s="83"/>
      <c r="B12724" s="83"/>
    </row>
    <row r="12725" spans="1:2">
      <c r="A12725" s="83"/>
      <c r="B12725" s="83"/>
    </row>
    <row r="12726" spans="1:2">
      <c r="A12726" s="83"/>
      <c r="B12726" s="83"/>
    </row>
    <row r="12727" spans="1:2">
      <c r="A12727" s="83"/>
      <c r="B12727" s="83"/>
    </row>
    <row r="12728" spans="1:2">
      <c r="A12728" s="83"/>
      <c r="B12728" s="83"/>
    </row>
    <row r="12729" spans="1:2">
      <c r="A12729" s="83"/>
      <c r="B12729" s="83"/>
    </row>
    <row r="12730" spans="1:2">
      <c r="A12730" s="83"/>
      <c r="B12730" s="83"/>
    </row>
    <row r="12731" spans="1:2">
      <c r="A12731" s="83"/>
      <c r="B12731" s="83"/>
    </row>
    <row r="12732" spans="1:2">
      <c r="A12732" s="83"/>
      <c r="B12732" s="83"/>
    </row>
    <row r="12733" spans="1:2">
      <c r="A12733" s="83"/>
      <c r="B12733" s="83"/>
    </row>
    <row r="12734" spans="1:2">
      <c r="A12734" s="83"/>
      <c r="B12734" s="83"/>
    </row>
    <row r="12735" spans="1:2">
      <c r="A12735" s="83"/>
      <c r="B12735" s="83"/>
    </row>
    <row r="12736" spans="1:2">
      <c r="A12736" s="83"/>
      <c r="B12736" s="83"/>
    </row>
    <row r="12737" spans="1:2">
      <c r="A12737" s="83"/>
      <c r="B12737" s="83"/>
    </row>
    <row r="12738" spans="1:2">
      <c r="A12738" s="83"/>
      <c r="B12738" s="83"/>
    </row>
    <row r="12739" spans="1:2">
      <c r="A12739" s="83"/>
      <c r="B12739" s="83"/>
    </row>
    <row r="12740" spans="1:2">
      <c r="A12740" s="83"/>
      <c r="B12740" s="83"/>
    </row>
    <row r="12741" spans="1:2">
      <c r="A12741" s="83"/>
      <c r="B12741" s="83"/>
    </row>
    <row r="12742" spans="1:2">
      <c r="A12742" s="83"/>
      <c r="B12742" s="83"/>
    </row>
    <row r="12743" spans="1:2">
      <c r="A12743" s="83"/>
      <c r="B12743" s="83"/>
    </row>
    <row r="12744" spans="1:2">
      <c r="A12744" s="83"/>
      <c r="B12744" s="83"/>
    </row>
    <row r="12745" spans="1:2">
      <c r="A12745" s="83"/>
      <c r="B12745" s="83"/>
    </row>
    <row r="12746" spans="1:2">
      <c r="A12746" s="83"/>
      <c r="B12746" s="83"/>
    </row>
    <row r="12747" spans="1:2">
      <c r="A12747" s="83"/>
      <c r="B12747" s="83"/>
    </row>
    <row r="12748" spans="1:2">
      <c r="A12748" s="83"/>
      <c r="B12748" s="83"/>
    </row>
    <row r="12749" spans="1:2">
      <c r="A12749" s="83"/>
      <c r="B12749" s="83"/>
    </row>
    <row r="12750" spans="1:2">
      <c r="A12750" s="83"/>
      <c r="B12750" s="83"/>
    </row>
    <row r="12751" spans="1:2">
      <c r="A12751" s="83"/>
      <c r="B12751" s="83"/>
    </row>
    <row r="12752" spans="1:2">
      <c r="A12752" s="83"/>
      <c r="B12752" s="83"/>
    </row>
    <row r="12753" spans="1:2">
      <c r="A12753" s="83"/>
      <c r="B12753" s="83"/>
    </row>
    <row r="12754" spans="1:2">
      <c r="A12754" s="83"/>
      <c r="B12754" s="83"/>
    </row>
    <row r="12755" spans="1:2">
      <c r="A12755" s="83"/>
      <c r="B12755" s="83"/>
    </row>
    <row r="12756" spans="1:2">
      <c r="A12756" s="83"/>
      <c r="B12756" s="83"/>
    </row>
    <row r="12757" spans="1:2">
      <c r="A12757" s="83"/>
      <c r="B12757" s="83"/>
    </row>
    <row r="12758" spans="1:2">
      <c r="A12758" s="83"/>
      <c r="B12758" s="83"/>
    </row>
    <row r="12759" spans="1:2">
      <c r="A12759" s="83"/>
      <c r="B12759" s="83"/>
    </row>
    <row r="12760" spans="1:2">
      <c r="A12760" s="83"/>
      <c r="B12760" s="83"/>
    </row>
    <row r="12761" spans="1:2">
      <c r="A12761" s="83"/>
      <c r="B12761" s="83"/>
    </row>
    <row r="12762" spans="1:2">
      <c r="A12762" s="83"/>
      <c r="B12762" s="83"/>
    </row>
    <row r="12763" spans="1:2">
      <c r="A12763" s="83"/>
      <c r="B12763" s="83"/>
    </row>
    <row r="12764" spans="1:2">
      <c r="A12764" s="83"/>
      <c r="B12764" s="83"/>
    </row>
    <row r="12765" spans="1:2">
      <c r="A12765" s="83"/>
      <c r="B12765" s="83"/>
    </row>
    <row r="12766" spans="1:2">
      <c r="A12766" s="83"/>
      <c r="B12766" s="83"/>
    </row>
    <row r="12767" spans="1:2">
      <c r="A12767" s="83"/>
      <c r="B12767" s="83"/>
    </row>
    <row r="12768" spans="1:2">
      <c r="A12768" s="83"/>
      <c r="B12768" s="83"/>
    </row>
    <row r="12769" spans="1:2">
      <c r="A12769" s="83"/>
      <c r="B12769" s="83"/>
    </row>
    <row r="12770" spans="1:2">
      <c r="A12770" s="83"/>
      <c r="B12770" s="83"/>
    </row>
    <row r="12771" spans="1:2">
      <c r="A12771" s="83"/>
      <c r="B12771" s="83"/>
    </row>
    <row r="12772" spans="1:2">
      <c r="A12772" s="83"/>
      <c r="B12772" s="83"/>
    </row>
    <row r="12773" spans="1:2">
      <c r="A12773" s="83"/>
      <c r="B12773" s="83"/>
    </row>
    <row r="12774" spans="1:2">
      <c r="A12774" s="83"/>
      <c r="B12774" s="83"/>
    </row>
    <row r="12775" spans="1:2">
      <c r="A12775" s="83"/>
      <c r="B12775" s="83"/>
    </row>
    <row r="12776" spans="1:2">
      <c r="A12776" s="83"/>
      <c r="B12776" s="83"/>
    </row>
    <row r="12777" spans="1:2">
      <c r="A12777" s="83"/>
      <c r="B12777" s="83"/>
    </row>
    <row r="12778" spans="1:2">
      <c r="A12778" s="83"/>
      <c r="B12778" s="83"/>
    </row>
    <row r="12779" spans="1:2">
      <c r="A12779" s="83"/>
      <c r="B12779" s="83"/>
    </row>
    <row r="12780" spans="1:2">
      <c r="A12780" s="83"/>
      <c r="B12780" s="83"/>
    </row>
    <row r="12781" spans="1:2">
      <c r="A12781" s="83"/>
      <c r="B12781" s="83"/>
    </row>
    <row r="12782" spans="1:2">
      <c r="A12782" s="83"/>
      <c r="B12782" s="83"/>
    </row>
    <row r="12783" spans="1:2">
      <c r="A12783" s="83"/>
      <c r="B12783" s="83"/>
    </row>
    <row r="12784" spans="1:2">
      <c r="A12784" s="83"/>
      <c r="B12784" s="83"/>
    </row>
    <row r="12785" spans="1:2">
      <c r="A12785" s="83"/>
      <c r="B12785" s="83"/>
    </row>
    <row r="12786" spans="1:2">
      <c r="A12786" s="83"/>
      <c r="B12786" s="83"/>
    </row>
    <row r="12787" spans="1:2">
      <c r="A12787" s="83"/>
      <c r="B12787" s="83"/>
    </row>
    <row r="12788" spans="1:2">
      <c r="A12788" s="83"/>
      <c r="B12788" s="83"/>
    </row>
    <row r="12789" spans="1:2">
      <c r="A12789" s="83"/>
      <c r="B12789" s="83"/>
    </row>
    <row r="12790" spans="1:2">
      <c r="A12790" s="83"/>
      <c r="B12790" s="83"/>
    </row>
    <row r="12791" spans="1:2">
      <c r="A12791" s="83"/>
      <c r="B12791" s="83"/>
    </row>
    <row r="12792" spans="1:2">
      <c r="A12792" s="83"/>
      <c r="B12792" s="83"/>
    </row>
    <row r="12793" spans="1:2">
      <c r="A12793" s="83"/>
      <c r="B12793" s="83"/>
    </row>
    <row r="12794" spans="1:2">
      <c r="A12794" s="83"/>
      <c r="B12794" s="83"/>
    </row>
    <row r="12795" spans="1:2">
      <c r="A12795" s="83"/>
      <c r="B12795" s="83"/>
    </row>
    <row r="12796" spans="1:2">
      <c r="A12796" s="83"/>
      <c r="B12796" s="83"/>
    </row>
    <row r="12797" spans="1:2">
      <c r="A12797" s="83"/>
      <c r="B12797" s="83"/>
    </row>
    <row r="12798" spans="1:2">
      <c r="A12798" s="83"/>
      <c r="B12798" s="83"/>
    </row>
    <row r="12799" spans="1:2">
      <c r="A12799" s="83"/>
      <c r="B12799" s="83"/>
    </row>
    <row r="12800" spans="1:2">
      <c r="A12800" s="83"/>
      <c r="B12800" s="83"/>
    </row>
    <row r="12801" spans="1:2">
      <c r="A12801" s="83"/>
      <c r="B12801" s="83"/>
    </row>
    <row r="12802" spans="1:2">
      <c r="A12802" s="83"/>
      <c r="B12802" s="83"/>
    </row>
    <row r="12803" spans="1:2">
      <c r="A12803" s="83"/>
      <c r="B12803" s="83"/>
    </row>
    <row r="12804" spans="1:2">
      <c r="A12804" s="83"/>
      <c r="B12804" s="83"/>
    </row>
    <row r="12805" spans="1:2">
      <c r="A12805" s="83"/>
      <c r="B12805" s="83"/>
    </row>
    <row r="12806" spans="1:2">
      <c r="A12806" s="83"/>
      <c r="B12806" s="83"/>
    </row>
    <row r="12807" spans="1:2">
      <c r="A12807" s="83"/>
      <c r="B12807" s="83"/>
    </row>
    <row r="12808" spans="1:2">
      <c r="A12808" s="83"/>
      <c r="B12808" s="83"/>
    </row>
    <row r="12809" spans="1:2">
      <c r="A12809" s="83"/>
      <c r="B12809" s="83"/>
    </row>
    <row r="12810" spans="1:2">
      <c r="A12810" s="83"/>
      <c r="B12810" s="83"/>
    </row>
    <row r="12811" spans="1:2">
      <c r="A12811" s="83"/>
      <c r="B12811" s="83"/>
    </row>
    <row r="12812" spans="1:2">
      <c r="A12812" s="83"/>
      <c r="B12812" s="83"/>
    </row>
    <row r="12813" spans="1:2">
      <c r="A12813" s="83"/>
      <c r="B12813" s="83"/>
    </row>
    <row r="12814" spans="1:2">
      <c r="A12814" s="83"/>
      <c r="B12814" s="83"/>
    </row>
    <row r="12815" spans="1:2">
      <c r="A12815" s="83"/>
      <c r="B12815" s="83"/>
    </row>
    <row r="12816" spans="1:2">
      <c r="A12816" s="83"/>
      <c r="B12816" s="83"/>
    </row>
    <row r="12817" spans="1:2">
      <c r="A12817" s="83"/>
      <c r="B12817" s="83"/>
    </row>
    <row r="12818" spans="1:2">
      <c r="A12818" s="83"/>
      <c r="B12818" s="83"/>
    </row>
    <row r="12819" spans="1:2">
      <c r="A12819" s="83"/>
      <c r="B12819" s="83"/>
    </row>
    <row r="12820" spans="1:2">
      <c r="A12820" s="83"/>
      <c r="B12820" s="83"/>
    </row>
    <row r="12821" spans="1:2">
      <c r="A12821" s="83"/>
      <c r="B12821" s="83"/>
    </row>
    <row r="12822" spans="1:2">
      <c r="A12822" s="83"/>
      <c r="B12822" s="83"/>
    </row>
    <row r="12823" spans="1:2">
      <c r="A12823" s="83"/>
      <c r="B12823" s="83"/>
    </row>
    <row r="12824" spans="1:2">
      <c r="A12824" s="83"/>
      <c r="B12824" s="83"/>
    </row>
    <row r="12825" spans="1:2">
      <c r="A12825" s="83"/>
      <c r="B12825" s="83"/>
    </row>
    <row r="12826" spans="1:2">
      <c r="A12826" s="83"/>
      <c r="B12826" s="83"/>
    </row>
    <row r="12827" spans="1:2">
      <c r="A12827" s="83"/>
      <c r="B12827" s="83"/>
    </row>
    <row r="12828" spans="1:2">
      <c r="A12828" s="83"/>
      <c r="B12828" s="83"/>
    </row>
    <row r="12829" spans="1:2">
      <c r="A12829" s="83"/>
      <c r="B12829" s="83"/>
    </row>
    <row r="12830" spans="1:2">
      <c r="A12830" s="83"/>
      <c r="B12830" s="83"/>
    </row>
    <row r="12831" spans="1:2">
      <c r="A12831" s="83"/>
      <c r="B12831" s="83"/>
    </row>
    <row r="12832" spans="1:2">
      <c r="A12832" s="83"/>
      <c r="B12832" s="83"/>
    </row>
    <row r="12833" spans="1:2">
      <c r="A12833" s="83"/>
      <c r="B12833" s="83"/>
    </row>
    <row r="12834" spans="1:2">
      <c r="A12834" s="83"/>
      <c r="B12834" s="83"/>
    </row>
    <row r="12835" spans="1:2">
      <c r="A12835" s="83"/>
      <c r="B12835" s="83"/>
    </row>
    <row r="12836" spans="1:2">
      <c r="A12836" s="83"/>
      <c r="B12836" s="83"/>
    </row>
    <row r="12837" spans="1:2">
      <c r="A12837" s="83"/>
      <c r="B12837" s="83"/>
    </row>
    <row r="12838" spans="1:2">
      <c r="A12838" s="83"/>
      <c r="B12838" s="83"/>
    </row>
    <row r="12839" spans="1:2">
      <c r="A12839" s="83"/>
      <c r="B12839" s="83"/>
    </row>
    <row r="12840" spans="1:2">
      <c r="A12840" s="83"/>
      <c r="B12840" s="83"/>
    </row>
    <row r="12841" spans="1:2">
      <c r="A12841" s="83"/>
      <c r="B12841" s="83"/>
    </row>
    <row r="12842" spans="1:2">
      <c r="A12842" s="83"/>
      <c r="B12842" s="83"/>
    </row>
    <row r="12843" spans="1:2">
      <c r="A12843" s="83"/>
      <c r="B12843" s="83"/>
    </row>
    <row r="12844" spans="1:2">
      <c r="A12844" s="83"/>
      <c r="B12844" s="83"/>
    </row>
    <row r="12845" spans="1:2">
      <c r="A12845" s="83"/>
      <c r="B12845" s="83"/>
    </row>
    <row r="12846" spans="1:2">
      <c r="A12846" s="83"/>
      <c r="B12846" s="83"/>
    </row>
    <row r="12847" spans="1:2">
      <c r="A12847" s="83"/>
      <c r="B12847" s="83"/>
    </row>
    <row r="12848" spans="1:2">
      <c r="A12848" s="83"/>
      <c r="B12848" s="83"/>
    </row>
    <row r="12849" spans="1:2">
      <c r="A12849" s="83"/>
      <c r="B12849" s="83"/>
    </row>
    <row r="12850" spans="1:2">
      <c r="A12850" s="83"/>
      <c r="B12850" s="83"/>
    </row>
    <row r="12851" spans="1:2">
      <c r="A12851" s="83"/>
      <c r="B12851" s="83"/>
    </row>
    <row r="12852" spans="1:2">
      <c r="A12852" s="83"/>
      <c r="B12852" s="83"/>
    </row>
    <row r="12853" spans="1:2">
      <c r="A12853" s="83"/>
      <c r="B12853" s="83"/>
    </row>
    <row r="12854" spans="1:2">
      <c r="A12854" s="83"/>
      <c r="B12854" s="83"/>
    </row>
    <row r="12855" spans="1:2">
      <c r="A12855" s="83"/>
      <c r="B12855" s="83"/>
    </row>
    <row r="12856" spans="1:2">
      <c r="A12856" s="83"/>
      <c r="B12856" s="83"/>
    </row>
    <row r="12857" spans="1:2">
      <c r="A12857" s="83"/>
      <c r="B12857" s="83"/>
    </row>
    <row r="12858" spans="1:2">
      <c r="A12858" s="83"/>
      <c r="B12858" s="83"/>
    </row>
    <row r="12859" spans="1:2">
      <c r="A12859" s="83"/>
      <c r="B12859" s="83"/>
    </row>
    <row r="12860" spans="1:2">
      <c r="A12860" s="83"/>
      <c r="B12860" s="83"/>
    </row>
    <row r="12861" spans="1:2">
      <c r="A12861" s="83"/>
      <c r="B12861" s="83"/>
    </row>
    <row r="12862" spans="1:2">
      <c r="A12862" s="83"/>
      <c r="B12862" s="83"/>
    </row>
    <row r="12863" spans="1:2">
      <c r="A12863" s="83"/>
      <c r="B12863" s="83"/>
    </row>
    <row r="12864" spans="1:2">
      <c r="A12864" s="83"/>
      <c r="B12864" s="83"/>
    </row>
    <row r="12865" spans="1:2">
      <c r="A12865" s="83"/>
      <c r="B12865" s="83"/>
    </row>
    <row r="12866" spans="1:2">
      <c r="A12866" s="83"/>
      <c r="B12866" s="83"/>
    </row>
    <row r="12867" spans="1:2">
      <c r="A12867" s="83"/>
      <c r="B12867" s="83"/>
    </row>
    <row r="12868" spans="1:2">
      <c r="A12868" s="83"/>
      <c r="B12868" s="83"/>
    </row>
    <row r="12869" spans="1:2">
      <c r="A12869" s="83"/>
      <c r="B12869" s="83"/>
    </row>
    <row r="12870" spans="1:2">
      <c r="A12870" s="83"/>
      <c r="B12870" s="83"/>
    </row>
    <row r="12871" spans="1:2">
      <c r="A12871" s="83"/>
      <c r="B12871" s="83"/>
    </row>
    <row r="12872" spans="1:2">
      <c r="A12872" s="83"/>
      <c r="B12872" s="83"/>
    </row>
    <row r="12873" spans="1:2">
      <c r="A12873" s="83"/>
      <c r="B12873" s="83"/>
    </row>
    <row r="12874" spans="1:2">
      <c r="A12874" s="83"/>
      <c r="B12874" s="83"/>
    </row>
    <row r="12875" spans="1:2">
      <c r="A12875" s="83"/>
      <c r="B12875" s="83"/>
    </row>
    <row r="12876" spans="1:2">
      <c r="A12876" s="83"/>
      <c r="B12876" s="83"/>
    </row>
    <row r="12877" spans="1:2">
      <c r="A12877" s="83"/>
      <c r="B12877" s="83"/>
    </row>
    <row r="12878" spans="1:2">
      <c r="A12878" s="83"/>
      <c r="B12878" s="83"/>
    </row>
    <row r="12879" spans="1:2">
      <c r="A12879" s="83"/>
      <c r="B12879" s="83"/>
    </row>
    <row r="12880" spans="1:2">
      <c r="A12880" s="83"/>
      <c r="B12880" s="83"/>
    </row>
    <row r="12881" spans="1:2">
      <c r="A12881" s="83"/>
      <c r="B12881" s="83"/>
    </row>
    <row r="12882" spans="1:2">
      <c r="A12882" s="83"/>
      <c r="B12882" s="83"/>
    </row>
    <row r="12883" spans="1:2">
      <c r="A12883" s="83"/>
      <c r="B12883" s="83"/>
    </row>
    <row r="12884" spans="1:2">
      <c r="A12884" s="83"/>
      <c r="B12884" s="83"/>
    </row>
    <row r="12885" spans="1:2">
      <c r="A12885" s="83"/>
      <c r="B12885" s="83"/>
    </row>
    <row r="12886" spans="1:2">
      <c r="A12886" s="83"/>
      <c r="B12886" s="83"/>
    </row>
    <row r="12887" spans="1:2">
      <c r="A12887" s="83"/>
      <c r="B12887" s="83"/>
    </row>
    <row r="12888" spans="1:2">
      <c r="A12888" s="83"/>
      <c r="B12888" s="83"/>
    </row>
    <row r="12889" spans="1:2">
      <c r="A12889" s="83"/>
      <c r="B12889" s="83"/>
    </row>
    <row r="12890" spans="1:2">
      <c r="A12890" s="83"/>
      <c r="B12890" s="83"/>
    </row>
    <row r="12891" spans="1:2">
      <c r="A12891" s="83"/>
      <c r="B12891" s="83"/>
    </row>
    <row r="12892" spans="1:2">
      <c r="A12892" s="83"/>
      <c r="B12892" s="83"/>
    </row>
    <row r="12893" spans="1:2">
      <c r="A12893" s="83"/>
      <c r="B12893" s="83"/>
    </row>
    <row r="12894" spans="1:2">
      <c r="A12894" s="83"/>
      <c r="B12894" s="83"/>
    </row>
    <row r="12895" spans="1:2">
      <c r="A12895" s="83"/>
      <c r="B12895" s="83"/>
    </row>
    <row r="12896" spans="1:2">
      <c r="A12896" s="83"/>
      <c r="B12896" s="83"/>
    </row>
    <row r="12897" spans="1:2">
      <c r="A12897" s="83"/>
      <c r="B12897" s="83"/>
    </row>
    <row r="12898" spans="1:2">
      <c r="A12898" s="83"/>
      <c r="B12898" s="83"/>
    </row>
    <row r="12899" spans="1:2">
      <c r="A12899" s="83"/>
      <c r="B12899" s="83"/>
    </row>
    <row r="12900" spans="1:2">
      <c r="A12900" s="83"/>
      <c r="B12900" s="83"/>
    </row>
    <row r="12901" spans="1:2">
      <c r="A12901" s="83"/>
      <c r="B12901" s="83"/>
    </row>
    <row r="12902" spans="1:2">
      <c r="A12902" s="83"/>
      <c r="B12902" s="83"/>
    </row>
    <row r="12903" spans="1:2">
      <c r="A12903" s="83"/>
      <c r="B12903" s="83"/>
    </row>
    <row r="12904" spans="1:2">
      <c r="A12904" s="83"/>
      <c r="B12904" s="83"/>
    </row>
    <row r="12905" spans="1:2">
      <c r="A12905" s="83"/>
      <c r="B12905" s="83"/>
    </row>
    <row r="12906" spans="1:2">
      <c r="A12906" s="83"/>
      <c r="B12906" s="83"/>
    </row>
    <row r="12907" spans="1:2">
      <c r="A12907" s="83"/>
      <c r="B12907" s="83"/>
    </row>
    <row r="12908" spans="1:2">
      <c r="A12908" s="83"/>
      <c r="B12908" s="83"/>
    </row>
    <row r="12909" spans="1:2">
      <c r="A12909" s="83"/>
      <c r="B12909" s="83"/>
    </row>
    <row r="12910" spans="1:2">
      <c r="A12910" s="83"/>
      <c r="B12910" s="83"/>
    </row>
    <row r="12911" spans="1:2">
      <c r="A12911" s="83"/>
      <c r="B12911" s="83"/>
    </row>
    <row r="12912" spans="1:2">
      <c r="A12912" s="83"/>
      <c r="B12912" s="83"/>
    </row>
    <row r="12913" spans="1:2">
      <c r="A12913" s="83"/>
      <c r="B12913" s="83"/>
    </row>
    <row r="12914" spans="1:2">
      <c r="A12914" s="83"/>
      <c r="B12914" s="83"/>
    </row>
    <row r="12915" spans="1:2">
      <c r="A12915" s="83"/>
      <c r="B12915" s="83"/>
    </row>
    <row r="12916" spans="1:2">
      <c r="A12916" s="83"/>
      <c r="B12916" s="83"/>
    </row>
    <row r="12917" spans="1:2">
      <c r="A12917" s="83"/>
      <c r="B12917" s="83"/>
    </row>
    <row r="12918" spans="1:2">
      <c r="A12918" s="83"/>
      <c r="B12918" s="83"/>
    </row>
    <row r="12919" spans="1:2">
      <c r="A12919" s="83"/>
      <c r="B12919" s="83"/>
    </row>
    <row r="12920" spans="1:2">
      <c r="A12920" s="83"/>
      <c r="B12920" s="83"/>
    </row>
    <row r="12921" spans="1:2">
      <c r="A12921" s="83"/>
      <c r="B12921" s="83"/>
    </row>
    <row r="12922" spans="1:2">
      <c r="A12922" s="83"/>
      <c r="B12922" s="83"/>
    </row>
    <row r="12923" spans="1:2">
      <c r="A12923" s="83"/>
      <c r="B12923" s="83"/>
    </row>
    <row r="12924" spans="1:2">
      <c r="A12924" s="83"/>
      <c r="B12924" s="83"/>
    </row>
    <row r="12925" spans="1:2">
      <c r="A12925" s="83"/>
      <c r="B12925" s="83"/>
    </row>
    <row r="12926" spans="1:2">
      <c r="A12926" s="83"/>
      <c r="B12926" s="83"/>
    </row>
    <row r="12927" spans="1:2">
      <c r="A12927" s="83"/>
      <c r="B12927" s="83"/>
    </row>
    <row r="12928" spans="1:2">
      <c r="A12928" s="83"/>
      <c r="B12928" s="83"/>
    </row>
    <row r="12929" spans="1:2">
      <c r="A12929" s="83"/>
      <c r="B12929" s="83"/>
    </row>
    <row r="12930" spans="1:2">
      <c r="A12930" s="83"/>
      <c r="B12930" s="83"/>
    </row>
    <row r="12931" spans="1:2">
      <c r="A12931" s="83"/>
      <c r="B12931" s="83"/>
    </row>
    <row r="12932" spans="1:2">
      <c r="A12932" s="83"/>
      <c r="B12932" s="83"/>
    </row>
    <row r="12933" spans="1:2">
      <c r="A12933" s="83"/>
      <c r="B12933" s="83"/>
    </row>
    <row r="12934" spans="1:2">
      <c r="A12934" s="83"/>
      <c r="B12934" s="83"/>
    </row>
    <row r="12935" spans="1:2">
      <c r="A12935" s="83"/>
      <c r="B12935" s="83"/>
    </row>
    <row r="12936" spans="1:2">
      <c r="A12936" s="83"/>
      <c r="B12936" s="83"/>
    </row>
    <row r="12937" spans="1:2">
      <c r="A12937" s="83"/>
      <c r="B12937" s="83"/>
    </row>
    <row r="12938" spans="1:2">
      <c r="A12938" s="83"/>
      <c r="B12938" s="83"/>
    </row>
    <row r="12939" spans="1:2">
      <c r="A12939" s="83"/>
      <c r="B12939" s="83"/>
    </row>
    <row r="12940" spans="1:2">
      <c r="A12940" s="83"/>
      <c r="B12940" s="83"/>
    </row>
    <row r="12941" spans="1:2">
      <c r="A12941" s="83"/>
      <c r="B12941" s="83"/>
    </row>
    <row r="12942" spans="1:2">
      <c r="A12942" s="83"/>
      <c r="B12942" s="83"/>
    </row>
    <row r="12943" spans="1:2">
      <c r="A12943" s="83"/>
      <c r="B12943" s="83"/>
    </row>
    <row r="12944" spans="1:2">
      <c r="A12944" s="83"/>
      <c r="B12944" s="83"/>
    </row>
    <row r="12945" spans="1:2">
      <c r="A12945" s="83"/>
      <c r="B12945" s="83"/>
    </row>
    <row r="12946" spans="1:2">
      <c r="A12946" s="83"/>
      <c r="B12946" s="83"/>
    </row>
    <row r="12947" spans="1:2">
      <c r="A12947" s="83"/>
      <c r="B12947" s="83"/>
    </row>
    <row r="12948" spans="1:2">
      <c r="A12948" s="83"/>
      <c r="B12948" s="83"/>
    </row>
    <row r="12949" spans="1:2">
      <c r="A12949" s="83"/>
      <c r="B12949" s="83"/>
    </row>
    <row r="12950" spans="1:2">
      <c r="A12950" s="83"/>
      <c r="B12950" s="83"/>
    </row>
    <row r="12951" spans="1:2">
      <c r="A12951" s="83"/>
      <c r="B12951" s="83"/>
    </row>
    <row r="12952" spans="1:2">
      <c r="A12952" s="83"/>
      <c r="B12952" s="83"/>
    </row>
    <row r="12953" spans="1:2">
      <c r="A12953" s="83"/>
      <c r="B12953" s="83"/>
    </row>
    <row r="12954" spans="1:2">
      <c r="A12954" s="83"/>
      <c r="B12954" s="83"/>
    </row>
    <row r="12955" spans="1:2">
      <c r="A12955" s="83"/>
      <c r="B12955" s="83"/>
    </row>
    <row r="12956" spans="1:2">
      <c r="A12956" s="83"/>
      <c r="B12956" s="83"/>
    </row>
    <row r="12957" spans="1:2">
      <c r="A12957" s="83"/>
      <c r="B12957" s="83"/>
    </row>
    <row r="12958" spans="1:2">
      <c r="A12958" s="83"/>
      <c r="B12958" s="83"/>
    </row>
    <row r="12959" spans="1:2">
      <c r="A12959" s="83"/>
      <c r="B12959" s="83"/>
    </row>
    <row r="12960" spans="1:2">
      <c r="A12960" s="83"/>
      <c r="B12960" s="83"/>
    </row>
    <row r="12961" spans="1:2">
      <c r="A12961" s="83"/>
      <c r="B12961" s="83"/>
    </row>
    <row r="12962" spans="1:2">
      <c r="A12962" s="83"/>
      <c r="B12962" s="83"/>
    </row>
    <row r="12963" spans="1:2">
      <c r="A12963" s="83"/>
      <c r="B12963" s="83"/>
    </row>
    <row r="12964" spans="1:2">
      <c r="A12964" s="83"/>
      <c r="B12964" s="83"/>
    </row>
    <row r="12965" spans="1:2">
      <c r="A12965" s="83"/>
      <c r="B12965" s="83"/>
    </row>
    <row r="12966" spans="1:2">
      <c r="A12966" s="83"/>
      <c r="B12966" s="83"/>
    </row>
    <row r="12967" spans="1:2">
      <c r="A12967" s="83"/>
      <c r="B12967" s="83"/>
    </row>
    <row r="12968" spans="1:2">
      <c r="A12968" s="83"/>
      <c r="B12968" s="83"/>
    </row>
    <row r="12969" spans="1:2">
      <c r="A12969" s="83"/>
      <c r="B12969" s="83"/>
    </row>
    <row r="12970" spans="1:2">
      <c r="A12970" s="83"/>
      <c r="B12970" s="83"/>
    </row>
    <row r="12971" spans="1:2">
      <c r="A12971" s="83"/>
      <c r="B12971" s="83"/>
    </row>
    <row r="12972" spans="1:2">
      <c r="A12972" s="83"/>
      <c r="B12972" s="83"/>
    </row>
    <row r="12973" spans="1:2">
      <c r="A12973" s="83"/>
      <c r="B12973" s="83"/>
    </row>
    <row r="12974" spans="1:2">
      <c r="A12974" s="83"/>
      <c r="B12974" s="83"/>
    </row>
    <row r="12975" spans="1:2">
      <c r="A12975" s="83"/>
      <c r="B12975" s="83"/>
    </row>
    <row r="12976" spans="1:2">
      <c r="A12976" s="83"/>
      <c r="B12976" s="83"/>
    </row>
    <row r="12977" spans="1:2">
      <c r="A12977" s="83"/>
      <c r="B12977" s="83"/>
    </row>
    <row r="12978" spans="1:2">
      <c r="A12978" s="83"/>
      <c r="B12978" s="83"/>
    </row>
    <row r="12979" spans="1:2">
      <c r="A12979" s="83"/>
      <c r="B12979" s="83"/>
    </row>
    <row r="12980" spans="1:2">
      <c r="A12980" s="83"/>
      <c r="B12980" s="83"/>
    </row>
    <row r="12981" spans="1:2">
      <c r="A12981" s="83"/>
      <c r="B12981" s="83"/>
    </row>
    <row r="12982" spans="1:2">
      <c r="A12982" s="83"/>
      <c r="B12982" s="83"/>
    </row>
    <row r="12983" spans="1:2">
      <c r="A12983" s="83"/>
      <c r="B12983" s="83"/>
    </row>
    <row r="12984" spans="1:2">
      <c r="A12984" s="83"/>
      <c r="B12984" s="83"/>
    </row>
    <row r="12985" spans="1:2">
      <c r="A12985" s="83"/>
      <c r="B12985" s="83"/>
    </row>
    <row r="12986" spans="1:2">
      <c r="A12986" s="83"/>
      <c r="B12986" s="83"/>
    </row>
    <row r="12987" spans="1:2">
      <c r="A12987" s="83"/>
      <c r="B12987" s="83"/>
    </row>
    <row r="12988" spans="1:2">
      <c r="A12988" s="83"/>
      <c r="B12988" s="83"/>
    </row>
    <row r="12989" spans="1:2">
      <c r="A12989" s="83"/>
      <c r="B12989" s="83"/>
    </row>
    <row r="12990" spans="1:2">
      <c r="A12990" s="83"/>
      <c r="B12990" s="83"/>
    </row>
    <row r="12991" spans="1:2">
      <c r="A12991" s="83"/>
      <c r="B12991" s="83"/>
    </row>
    <row r="12992" spans="1:2">
      <c r="A12992" s="83"/>
      <c r="B12992" s="83"/>
    </row>
    <row r="12993" spans="1:2">
      <c r="A12993" s="83"/>
      <c r="B12993" s="83"/>
    </row>
    <row r="12994" spans="1:2">
      <c r="A12994" s="83"/>
      <c r="B12994" s="83"/>
    </row>
    <row r="12995" spans="1:2">
      <c r="A12995" s="83"/>
      <c r="B12995" s="83"/>
    </row>
    <row r="12996" spans="1:2">
      <c r="A12996" s="83"/>
      <c r="B12996" s="83"/>
    </row>
    <row r="12997" spans="1:2">
      <c r="A12997" s="83"/>
      <c r="B12997" s="83"/>
    </row>
    <row r="12998" spans="1:2">
      <c r="A12998" s="83"/>
      <c r="B12998" s="83"/>
    </row>
    <row r="12999" spans="1:2">
      <c r="A12999" s="83"/>
      <c r="B12999" s="83"/>
    </row>
    <row r="13000" spans="1:2">
      <c r="A13000" s="83"/>
      <c r="B13000" s="83"/>
    </row>
    <row r="13001" spans="1:2">
      <c r="A13001" s="83"/>
      <c r="B13001" s="83"/>
    </row>
    <row r="13002" spans="1:2">
      <c r="A13002" s="83"/>
      <c r="B13002" s="83"/>
    </row>
    <row r="13003" spans="1:2">
      <c r="A13003" s="83"/>
      <c r="B13003" s="83"/>
    </row>
    <row r="13004" spans="1:2">
      <c r="A13004" s="83"/>
      <c r="B13004" s="83"/>
    </row>
    <row r="13005" spans="1:2">
      <c r="A13005" s="83"/>
      <c r="B13005" s="83"/>
    </row>
    <row r="13006" spans="1:2">
      <c r="A13006" s="83"/>
      <c r="B13006" s="83"/>
    </row>
    <row r="13007" spans="1:2">
      <c r="A13007" s="83"/>
      <c r="B13007" s="83"/>
    </row>
    <row r="13008" spans="1:2">
      <c r="A13008" s="83"/>
      <c r="B13008" s="83"/>
    </row>
    <row r="13009" spans="1:2">
      <c r="A13009" s="83"/>
      <c r="B13009" s="83"/>
    </row>
    <row r="13010" spans="1:2">
      <c r="A13010" s="83"/>
      <c r="B13010" s="83"/>
    </row>
    <row r="13011" spans="1:2">
      <c r="A13011" s="83"/>
      <c r="B13011" s="83"/>
    </row>
    <row r="13012" spans="1:2">
      <c r="A13012" s="83"/>
      <c r="B13012" s="83"/>
    </row>
    <row r="13013" spans="1:2">
      <c r="A13013" s="83"/>
      <c r="B13013" s="83"/>
    </row>
    <row r="13014" spans="1:2">
      <c r="A13014" s="83"/>
      <c r="B13014" s="83"/>
    </row>
    <row r="13015" spans="1:2">
      <c r="A13015" s="83"/>
      <c r="B13015" s="83"/>
    </row>
    <row r="13016" spans="1:2">
      <c r="A13016" s="83"/>
      <c r="B13016" s="83"/>
    </row>
    <row r="13017" spans="1:2">
      <c r="A13017" s="83"/>
      <c r="B13017" s="83"/>
    </row>
    <row r="13018" spans="1:2">
      <c r="A13018" s="83"/>
      <c r="B13018" s="83"/>
    </row>
    <row r="13019" spans="1:2">
      <c r="A13019" s="83"/>
      <c r="B13019" s="83"/>
    </row>
    <row r="13020" spans="1:2">
      <c r="A13020" s="83"/>
      <c r="B13020" s="83"/>
    </row>
    <row r="13021" spans="1:2">
      <c r="A13021" s="83"/>
      <c r="B13021" s="83"/>
    </row>
    <row r="13022" spans="1:2">
      <c r="A13022" s="83"/>
      <c r="B13022" s="83"/>
    </row>
    <row r="13023" spans="1:2">
      <c r="A13023" s="83"/>
      <c r="B13023" s="83"/>
    </row>
    <row r="13024" spans="1:2">
      <c r="A13024" s="83"/>
      <c r="B13024" s="83"/>
    </row>
    <row r="13025" spans="1:2">
      <c r="A13025" s="83"/>
      <c r="B13025" s="83"/>
    </row>
    <row r="13026" spans="1:2">
      <c r="A13026" s="83"/>
      <c r="B13026" s="83"/>
    </row>
    <row r="13027" spans="1:2">
      <c r="A13027" s="83"/>
      <c r="B13027" s="83"/>
    </row>
    <row r="13028" spans="1:2">
      <c r="A13028" s="83"/>
      <c r="B13028" s="83"/>
    </row>
    <row r="13029" spans="1:2">
      <c r="A13029" s="83"/>
      <c r="B13029" s="83"/>
    </row>
    <row r="13030" spans="1:2">
      <c r="A13030" s="83"/>
      <c r="B13030" s="83"/>
    </row>
    <row r="13031" spans="1:2">
      <c r="A13031" s="83"/>
      <c r="B13031" s="83"/>
    </row>
    <row r="13032" spans="1:2">
      <c r="A13032" s="83"/>
      <c r="B13032" s="83"/>
    </row>
    <row r="13033" spans="1:2">
      <c r="A13033" s="83"/>
      <c r="B13033" s="83"/>
    </row>
    <row r="13034" spans="1:2">
      <c r="A13034" s="83"/>
      <c r="B13034" s="83"/>
    </row>
    <row r="13035" spans="1:2">
      <c r="A13035" s="83"/>
      <c r="B13035" s="83"/>
    </row>
    <row r="13036" spans="1:2">
      <c r="A13036" s="83"/>
      <c r="B13036" s="83"/>
    </row>
    <row r="13037" spans="1:2">
      <c r="A13037" s="83"/>
      <c r="B13037" s="83"/>
    </row>
    <row r="13038" spans="1:2">
      <c r="A13038" s="83"/>
      <c r="B13038" s="83"/>
    </row>
    <row r="13039" spans="1:2">
      <c r="A13039" s="83"/>
      <c r="B13039" s="83"/>
    </row>
    <row r="13040" spans="1:2">
      <c r="A13040" s="83"/>
      <c r="B13040" s="83"/>
    </row>
    <row r="13041" spans="1:2">
      <c r="A13041" s="83"/>
      <c r="B13041" s="83"/>
    </row>
    <row r="13042" spans="1:2">
      <c r="A13042" s="83"/>
      <c r="B13042" s="83"/>
    </row>
    <row r="13043" spans="1:2">
      <c r="A13043" s="83"/>
      <c r="B13043" s="83"/>
    </row>
    <row r="13044" spans="1:2">
      <c r="A13044" s="83"/>
      <c r="B13044" s="83"/>
    </row>
    <row r="13045" spans="1:2">
      <c r="A13045" s="83"/>
      <c r="B13045" s="83"/>
    </row>
    <row r="13046" spans="1:2">
      <c r="A13046" s="83"/>
      <c r="B13046" s="83"/>
    </row>
    <row r="13047" spans="1:2">
      <c r="A13047" s="83"/>
      <c r="B13047" s="83"/>
    </row>
    <row r="13048" spans="1:2">
      <c r="A13048" s="83"/>
      <c r="B13048" s="83"/>
    </row>
    <row r="13049" spans="1:2">
      <c r="A13049" s="83"/>
      <c r="B13049" s="83"/>
    </row>
    <row r="13050" spans="1:2">
      <c r="A13050" s="83"/>
      <c r="B13050" s="83"/>
    </row>
    <row r="13051" spans="1:2">
      <c r="A13051" s="83"/>
      <c r="B13051" s="83"/>
    </row>
    <row r="13052" spans="1:2">
      <c r="A13052" s="83"/>
      <c r="B13052" s="83"/>
    </row>
    <row r="13053" spans="1:2">
      <c r="A13053" s="83"/>
      <c r="B13053" s="83"/>
    </row>
    <row r="13054" spans="1:2">
      <c r="A13054" s="83"/>
      <c r="B13054" s="83"/>
    </row>
    <row r="13055" spans="1:2">
      <c r="A13055" s="83"/>
      <c r="B13055" s="83"/>
    </row>
    <row r="13056" spans="1:2">
      <c r="A13056" s="83"/>
      <c r="B13056" s="83"/>
    </row>
    <row r="13057" spans="1:2">
      <c r="A13057" s="83"/>
      <c r="B13057" s="83"/>
    </row>
    <row r="13058" spans="1:2">
      <c r="A13058" s="83"/>
      <c r="B13058" s="83"/>
    </row>
    <row r="13059" spans="1:2">
      <c r="A13059" s="83"/>
      <c r="B13059" s="83"/>
    </row>
    <row r="13060" spans="1:2">
      <c r="A13060" s="83"/>
      <c r="B13060" s="83"/>
    </row>
    <row r="13061" spans="1:2">
      <c r="A13061" s="83"/>
      <c r="B13061" s="83"/>
    </row>
    <row r="13062" spans="1:2">
      <c r="A13062" s="83"/>
      <c r="B13062" s="83"/>
    </row>
    <row r="13063" spans="1:2">
      <c r="A13063" s="83"/>
      <c r="B13063" s="83"/>
    </row>
    <row r="13064" spans="1:2">
      <c r="A13064" s="83"/>
      <c r="B13064" s="83"/>
    </row>
    <row r="13065" spans="1:2">
      <c r="A13065" s="83"/>
      <c r="B13065" s="83"/>
    </row>
    <row r="13066" spans="1:2">
      <c r="A13066" s="83"/>
      <c r="B13066" s="83"/>
    </row>
    <row r="13067" spans="1:2">
      <c r="A13067" s="83"/>
      <c r="B13067" s="83"/>
    </row>
    <row r="13068" spans="1:2">
      <c r="A13068" s="83"/>
      <c r="B13068" s="83"/>
    </row>
    <row r="13069" spans="1:2">
      <c r="A13069" s="83"/>
      <c r="B13069" s="83"/>
    </row>
    <row r="13070" spans="1:2">
      <c r="A13070" s="83"/>
      <c r="B13070" s="83"/>
    </row>
    <row r="13071" spans="1:2">
      <c r="A13071" s="83"/>
      <c r="B13071" s="83"/>
    </row>
    <row r="13072" spans="1:2">
      <c r="A13072" s="83"/>
      <c r="B13072" s="83"/>
    </row>
    <row r="13073" spans="1:2">
      <c r="A13073" s="83"/>
      <c r="B13073" s="83"/>
    </row>
    <row r="13074" spans="1:2">
      <c r="A13074" s="83"/>
      <c r="B13074" s="83"/>
    </row>
    <row r="13075" spans="1:2">
      <c r="A13075" s="83"/>
      <c r="B13075" s="83"/>
    </row>
    <row r="13076" spans="1:2">
      <c r="A13076" s="83"/>
      <c r="B13076" s="83"/>
    </row>
    <row r="13077" spans="1:2">
      <c r="A13077" s="83"/>
      <c r="B13077" s="83"/>
    </row>
    <row r="13078" spans="1:2">
      <c r="A13078" s="83"/>
      <c r="B13078" s="83"/>
    </row>
    <row r="13079" spans="1:2">
      <c r="A13079" s="83"/>
      <c r="B13079" s="83"/>
    </row>
    <row r="13080" spans="1:2">
      <c r="A13080" s="83"/>
      <c r="B13080" s="83"/>
    </row>
    <row r="13081" spans="1:2">
      <c r="A13081" s="83"/>
      <c r="B13081" s="83"/>
    </row>
    <row r="13082" spans="1:2">
      <c r="A13082" s="83"/>
      <c r="B13082" s="83"/>
    </row>
    <row r="13083" spans="1:2">
      <c r="A13083" s="83"/>
      <c r="B13083" s="83"/>
    </row>
    <row r="13084" spans="1:2">
      <c r="A13084" s="83"/>
      <c r="B13084" s="83"/>
    </row>
    <row r="13085" spans="1:2">
      <c r="A13085" s="83"/>
      <c r="B13085" s="83"/>
    </row>
    <row r="13086" spans="1:2">
      <c r="A13086" s="83"/>
      <c r="B13086" s="83"/>
    </row>
    <row r="13087" spans="1:2">
      <c r="A13087" s="83"/>
      <c r="B13087" s="83"/>
    </row>
    <row r="13088" spans="1:2">
      <c r="A13088" s="83"/>
      <c r="B13088" s="83"/>
    </row>
    <row r="13089" spans="1:2">
      <c r="A13089" s="83"/>
      <c r="B13089" s="83"/>
    </row>
    <row r="13090" spans="1:2">
      <c r="A13090" s="83"/>
      <c r="B13090" s="83"/>
    </row>
    <row r="13091" spans="1:2">
      <c r="A13091" s="83"/>
      <c r="B13091" s="83"/>
    </row>
    <row r="13092" spans="1:2">
      <c r="A13092" s="83"/>
      <c r="B13092" s="83"/>
    </row>
    <row r="13093" spans="1:2">
      <c r="A13093" s="83"/>
      <c r="B13093" s="83"/>
    </row>
    <row r="13094" spans="1:2">
      <c r="A13094" s="83"/>
      <c r="B13094" s="83"/>
    </row>
    <row r="13095" spans="1:2">
      <c r="A13095" s="83"/>
      <c r="B13095" s="83"/>
    </row>
    <row r="13096" spans="1:2">
      <c r="A13096" s="83"/>
      <c r="B13096" s="83"/>
    </row>
    <row r="13097" spans="1:2">
      <c r="A13097" s="83"/>
      <c r="B13097" s="83"/>
    </row>
    <row r="13098" spans="1:2">
      <c r="A13098" s="83"/>
      <c r="B13098" s="83"/>
    </row>
    <row r="13099" spans="1:2">
      <c r="A13099" s="83"/>
      <c r="B13099" s="83"/>
    </row>
    <row r="13100" spans="1:2">
      <c r="A13100" s="83"/>
      <c r="B13100" s="83"/>
    </row>
    <row r="13101" spans="1:2">
      <c r="A13101" s="83"/>
      <c r="B13101" s="83"/>
    </row>
    <row r="13102" spans="1:2">
      <c r="A13102" s="83"/>
      <c r="B13102" s="83"/>
    </row>
    <row r="13103" spans="1:2">
      <c r="A13103" s="83"/>
      <c r="B13103" s="83"/>
    </row>
    <row r="13104" spans="1:2">
      <c r="A13104" s="83"/>
      <c r="B13104" s="83"/>
    </row>
    <row r="13105" spans="1:2">
      <c r="A13105" s="83"/>
      <c r="B13105" s="83"/>
    </row>
    <row r="13106" spans="1:2">
      <c r="A13106" s="83"/>
      <c r="B13106" s="83"/>
    </row>
    <row r="13107" spans="1:2">
      <c r="A13107" s="83"/>
      <c r="B13107" s="83"/>
    </row>
    <row r="13108" spans="1:2">
      <c r="A13108" s="83"/>
      <c r="B13108" s="83"/>
    </row>
    <row r="13109" spans="1:2">
      <c r="A13109" s="83"/>
      <c r="B13109" s="83"/>
    </row>
    <row r="13110" spans="1:2">
      <c r="A13110" s="83"/>
      <c r="B13110" s="83"/>
    </row>
    <row r="13111" spans="1:2">
      <c r="A13111" s="83"/>
      <c r="B13111" s="83"/>
    </row>
    <row r="13112" spans="1:2">
      <c r="A13112" s="83"/>
      <c r="B13112" s="83"/>
    </row>
    <row r="13113" spans="1:2">
      <c r="A13113" s="83"/>
      <c r="B13113" s="83"/>
    </row>
    <row r="13114" spans="1:2">
      <c r="A13114" s="83"/>
      <c r="B13114" s="83"/>
    </row>
    <row r="13115" spans="1:2">
      <c r="A13115" s="83"/>
      <c r="B13115" s="83"/>
    </row>
    <row r="13116" spans="1:2">
      <c r="A13116" s="83"/>
      <c r="B13116" s="83"/>
    </row>
    <row r="13117" spans="1:2">
      <c r="A13117" s="83"/>
      <c r="B13117" s="83"/>
    </row>
    <row r="13118" spans="1:2">
      <c r="A13118" s="83"/>
      <c r="B13118" s="83"/>
    </row>
    <row r="13119" spans="1:2">
      <c r="A13119" s="83"/>
      <c r="B13119" s="83"/>
    </row>
    <row r="13120" spans="1:2">
      <c r="A13120" s="83"/>
      <c r="B13120" s="83"/>
    </row>
    <row r="13121" spans="1:2">
      <c r="A13121" s="83"/>
      <c r="B13121" s="83"/>
    </row>
    <row r="13122" spans="1:2">
      <c r="A13122" s="83"/>
      <c r="B13122" s="83"/>
    </row>
    <row r="13123" spans="1:2">
      <c r="A13123" s="83"/>
      <c r="B13123" s="83"/>
    </row>
    <row r="13124" spans="1:2">
      <c r="A13124" s="83"/>
      <c r="B13124" s="83"/>
    </row>
    <row r="13125" spans="1:2">
      <c r="A13125" s="83"/>
      <c r="B13125" s="83"/>
    </row>
    <row r="13126" spans="1:2">
      <c r="A13126" s="83"/>
      <c r="B13126" s="83"/>
    </row>
    <row r="13127" spans="1:2">
      <c r="A13127" s="83"/>
      <c r="B13127" s="83"/>
    </row>
    <row r="13128" spans="1:2">
      <c r="A13128" s="83"/>
      <c r="B13128" s="83"/>
    </row>
    <row r="13129" spans="1:2">
      <c r="A13129" s="83"/>
      <c r="B13129" s="83"/>
    </row>
    <row r="13130" spans="1:2">
      <c r="A13130" s="83"/>
      <c r="B13130" s="83"/>
    </row>
    <row r="13131" spans="1:2">
      <c r="A13131" s="83"/>
      <c r="B13131" s="83"/>
    </row>
    <row r="13132" spans="1:2">
      <c r="A13132" s="83"/>
      <c r="B13132" s="83"/>
    </row>
    <row r="13133" spans="1:2">
      <c r="A13133" s="83"/>
      <c r="B13133" s="83"/>
    </row>
    <row r="13134" spans="1:2">
      <c r="A13134" s="83"/>
      <c r="B13134" s="83"/>
    </row>
    <row r="13135" spans="1:2">
      <c r="A13135" s="83"/>
      <c r="B13135" s="83"/>
    </row>
    <row r="13136" spans="1:2">
      <c r="A13136" s="83"/>
      <c r="B13136" s="83"/>
    </row>
    <row r="13137" spans="1:2">
      <c r="A13137" s="83"/>
      <c r="B13137" s="83"/>
    </row>
    <row r="13138" spans="1:2">
      <c r="A13138" s="83"/>
      <c r="B13138" s="83"/>
    </row>
    <row r="13139" spans="1:2">
      <c r="A13139" s="83"/>
      <c r="B13139" s="83"/>
    </row>
    <row r="13140" spans="1:2">
      <c r="A13140" s="83"/>
      <c r="B13140" s="83"/>
    </row>
    <row r="13141" spans="1:2">
      <c r="A13141" s="83"/>
      <c r="B13141" s="83"/>
    </row>
    <row r="13142" spans="1:2">
      <c r="A13142" s="83"/>
      <c r="B13142" s="83"/>
    </row>
    <row r="13143" spans="1:2">
      <c r="A13143" s="83"/>
      <c r="B13143" s="83"/>
    </row>
    <row r="13144" spans="1:2">
      <c r="A13144" s="83"/>
      <c r="B13144" s="83"/>
    </row>
    <row r="13145" spans="1:2">
      <c r="A13145" s="83"/>
      <c r="B13145" s="83"/>
    </row>
    <row r="13146" spans="1:2">
      <c r="A13146" s="83"/>
      <c r="B13146" s="83"/>
    </row>
    <row r="13147" spans="1:2">
      <c r="A13147" s="83"/>
      <c r="B13147" s="83"/>
    </row>
    <row r="13148" spans="1:2">
      <c r="A13148" s="83"/>
      <c r="B13148" s="83"/>
    </row>
    <row r="13149" spans="1:2">
      <c r="A13149" s="83"/>
      <c r="B13149" s="83"/>
    </row>
    <row r="13150" spans="1:2">
      <c r="A13150" s="83"/>
      <c r="B13150" s="83"/>
    </row>
    <row r="13151" spans="1:2">
      <c r="A13151" s="83"/>
      <c r="B13151" s="83"/>
    </row>
    <row r="13152" spans="1:2">
      <c r="A13152" s="83"/>
      <c r="B13152" s="83"/>
    </row>
    <row r="13153" spans="1:2">
      <c r="A13153" s="83"/>
      <c r="B13153" s="83"/>
    </row>
    <row r="13154" spans="1:2">
      <c r="A13154" s="83"/>
      <c r="B13154" s="83"/>
    </row>
    <row r="13155" spans="1:2">
      <c r="A13155" s="83"/>
      <c r="B13155" s="83"/>
    </row>
    <row r="13156" spans="1:2">
      <c r="A13156" s="83"/>
      <c r="B13156" s="83"/>
    </row>
    <row r="13157" spans="1:2">
      <c r="A13157" s="83"/>
      <c r="B13157" s="83"/>
    </row>
    <row r="13158" spans="1:2">
      <c r="A13158" s="83"/>
      <c r="B13158" s="83"/>
    </row>
    <row r="13159" spans="1:2">
      <c r="A13159" s="83"/>
      <c r="B13159" s="83"/>
    </row>
    <row r="13160" spans="1:2">
      <c r="A13160" s="83"/>
      <c r="B13160" s="83"/>
    </row>
    <row r="13161" spans="1:2">
      <c r="A13161" s="83"/>
      <c r="B13161" s="83"/>
    </row>
    <row r="13162" spans="1:2">
      <c r="A13162" s="83"/>
      <c r="B13162" s="83"/>
    </row>
    <row r="13163" spans="1:2">
      <c r="A13163" s="83"/>
      <c r="B13163" s="83"/>
    </row>
    <row r="13164" spans="1:2">
      <c r="A13164" s="83"/>
      <c r="B13164" s="83"/>
    </row>
    <row r="13165" spans="1:2">
      <c r="A13165" s="83"/>
      <c r="B13165" s="83"/>
    </row>
    <row r="13166" spans="1:2">
      <c r="A13166" s="83"/>
      <c r="B13166" s="83"/>
    </row>
    <row r="13167" spans="1:2">
      <c r="A13167" s="83"/>
      <c r="B13167" s="83"/>
    </row>
    <row r="13168" spans="1:2">
      <c r="A13168" s="83"/>
      <c r="B13168" s="83"/>
    </row>
    <row r="13169" spans="1:2">
      <c r="A13169" s="83"/>
      <c r="B13169" s="83"/>
    </row>
    <row r="13170" spans="1:2">
      <c r="A13170" s="83"/>
      <c r="B13170" s="83"/>
    </row>
    <row r="13171" spans="1:2">
      <c r="A13171" s="83"/>
      <c r="B13171" s="83"/>
    </row>
    <row r="13172" spans="1:2">
      <c r="A13172" s="83"/>
      <c r="B13172" s="83"/>
    </row>
    <row r="13173" spans="1:2">
      <c r="A13173" s="83"/>
      <c r="B13173" s="83"/>
    </row>
    <row r="13174" spans="1:2">
      <c r="A13174" s="83"/>
      <c r="B13174" s="83"/>
    </row>
    <row r="13175" spans="1:2">
      <c r="A13175" s="83"/>
      <c r="B13175" s="83"/>
    </row>
    <row r="13176" spans="1:2">
      <c r="A13176" s="83"/>
      <c r="B13176" s="83"/>
    </row>
    <row r="13177" spans="1:2">
      <c r="A13177" s="83"/>
      <c r="B13177" s="83"/>
    </row>
    <row r="13178" spans="1:2">
      <c r="A13178" s="83"/>
      <c r="B13178" s="83"/>
    </row>
    <row r="13179" spans="1:2">
      <c r="A13179" s="83"/>
      <c r="B13179" s="83"/>
    </row>
    <row r="13180" spans="1:2">
      <c r="A13180" s="83"/>
      <c r="B13180" s="83"/>
    </row>
    <row r="13181" spans="1:2">
      <c r="A13181" s="83"/>
      <c r="B13181" s="83"/>
    </row>
    <row r="13182" spans="1:2">
      <c r="A13182" s="83"/>
      <c r="B13182" s="83"/>
    </row>
    <row r="13183" spans="1:2">
      <c r="A13183" s="83"/>
      <c r="B13183" s="83"/>
    </row>
    <row r="13184" spans="1:2">
      <c r="A13184" s="83"/>
      <c r="B13184" s="83"/>
    </row>
    <row r="13185" spans="1:2">
      <c r="A13185" s="83"/>
      <c r="B13185" s="83"/>
    </row>
    <row r="13186" spans="1:2">
      <c r="A13186" s="83"/>
      <c r="B13186" s="83"/>
    </row>
    <row r="13187" spans="1:2">
      <c r="A13187" s="83"/>
      <c r="B13187" s="83"/>
    </row>
    <row r="13188" spans="1:2">
      <c r="A13188" s="83"/>
      <c r="B13188" s="83"/>
    </row>
    <row r="13189" spans="1:2">
      <c r="A13189" s="83"/>
      <c r="B13189" s="83"/>
    </row>
    <row r="13190" spans="1:2">
      <c r="A13190" s="83"/>
      <c r="B13190" s="83"/>
    </row>
    <row r="13191" spans="1:2">
      <c r="A13191" s="83"/>
      <c r="B13191" s="83"/>
    </row>
    <row r="13192" spans="1:2">
      <c r="A13192" s="83"/>
      <c r="B13192" s="83"/>
    </row>
    <row r="13193" spans="1:2">
      <c r="A13193" s="83"/>
      <c r="B13193" s="83"/>
    </row>
    <row r="13194" spans="1:2">
      <c r="A13194" s="83"/>
      <c r="B13194" s="83"/>
    </row>
    <row r="13195" spans="1:2">
      <c r="A13195" s="83"/>
      <c r="B13195" s="83"/>
    </row>
    <row r="13196" spans="1:2">
      <c r="A13196" s="83"/>
      <c r="B13196" s="83"/>
    </row>
    <row r="13197" spans="1:2">
      <c r="A13197" s="83"/>
      <c r="B13197" s="83"/>
    </row>
    <row r="13198" spans="1:2">
      <c r="A13198" s="83"/>
      <c r="B13198" s="83"/>
    </row>
    <row r="13199" spans="1:2">
      <c r="A13199" s="83"/>
      <c r="B13199" s="83"/>
    </row>
    <row r="13200" spans="1:2">
      <c r="A13200" s="83"/>
      <c r="B13200" s="83"/>
    </row>
    <row r="13201" spans="1:2">
      <c r="A13201" s="83"/>
      <c r="B13201" s="83"/>
    </row>
    <row r="13202" spans="1:2">
      <c r="A13202" s="83"/>
      <c r="B13202" s="83"/>
    </row>
    <row r="13203" spans="1:2">
      <c r="A13203" s="83"/>
      <c r="B13203" s="83"/>
    </row>
    <row r="13204" spans="1:2">
      <c r="A13204" s="83"/>
      <c r="B13204" s="83"/>
    </row>
    <row r="13205" spans="1:2">
      <c r="A13205" s="83"/>
      <c r="B13205" s="83"/>
    </row>
    <row r="13206" spans="1:2">
      <c r="A13206" s="83"/>
      <c r="B13206" s="83"/>
    </row>
    <row r="13207" spans="1:2">
      <c r="A13207" s="83"/>
      <c r="B13207" s="83"/>
    </row>
    <row r="13208" spans="1:2">
      <c r="A13208" s="83"/>
      <c r="B13208" s="83"/>
    </row>
    <row r="13209" spans="1:2">
      <c r="A13209" s="83"/>
      <c r="B13209" s="83"/>
    </row>
    <row r="13210" spans="1:2">
      <c r="A13210" s="83"/>
      <c r="B13210" s="83"/>
    </row>
    <row r="13211" spans="1:2">
      <c r="A13211" s="83"/>
      <c r="B13211" s="83"/>
    </row>
    <row r="13212" spans="1:2">
      <c r="A13212" s="83"/>
      <c r="B13212" s="83"/>
    </row>
    <row r="13213" spans="1:2">
      <c r="A13213" s="83"/>
      <c r="B13213" s="83"/>
    </row>
    <row r="13214" spans="1:2">
      <c r="A13214" s="83"/>
      <c r="B13214" s="83"/>
    </row>
    <row r="13215" spans="1:2">
      <c r="A13215" s="83"/>
      <c r="B13215" s="83"/>
    </row>
    <row r="13216" spans="1:2">
      <c r="A13216" s="83"/>
      <c r="B13216" s="83"/>
    </row>
    <row r="13217" spans="1:2">
      <c r="A13217" s="83"/>
      <c r="B13217" s="83"/>
    </row>
    <row r="13218" spans="1:2">
      <c r="A13218" s="83"/>
      <c r="B13218" s="83"/>
    </row>
    <row r="13219" spans="1:2">
      <c r="A13219" s="83"/>
      <c r="B13219" s="83"/>
    </row>
    <row r="13220" spans="1:2">
      <c r="A13220" s="83"/>
      <c r="B13220" s="83"/>
    </row>
    <row r="13221" spans="1:2">
      <c r="A13221" s="83"/>
      <c r="B13221" s="83"/>
    </row>
    <row r="13222" spans="1:2">
      <c r="A13222" s="83"/>
      <c r="B13222" s="83"/>
    </row>
    <row r="13223" spans="1:2">
      <c r="A13223" s="83"/>
      <c r="B13223" s="83"/>
    </row>
    <row r="13224" spans="1:2">
      <c r="A13224" s="83"/>
      <c r="B13224" s="83"/>
    </row>
    <row r="13225" spans="1:2">
      <c r="A13225" s="83"/>
      <c r="B13225" s="83"/>
    </row>
    <row r="13226" spans="1:2">
      <c r="A13226" s="83"/>
      <c r="B13226" s="83"/>
    </row>
    <row r="13227" spans="1:2">
      <c r="A13227" s="83"/>
      <c r="B13227" s="83"/>
    </row>
    <row r="13228" spans="1:2">
      <c r="A13228" s="83"/>
      <c r="B13228" s="83"/>
    </row>
    <row r="13229" spans="1:2">
      <c r="A13229" s="83"/>
      <c r="B13229" s="83"/>
    </row>
    <row r="13230" spans="1:2">
      <c r="A13230" s="83"/>
      <c r="B13230" s="83"/>
    </row>
    <row r="13231" spans="1:2">
      <c r="A13231" s="83"/>
      <c r="B13231" s="83"/>
    </row>
    <row r="13232" spans="1:2">
      <c r="A13232" s="83"/>
      <c r="B13232" s="83"/>
    </row>
    <row r="13233" spans="1:2">
      <c r="A13233" s="83"/>
      <c r="B13233" s="83"/>
    </row>
    <row r="13234" spans="1:2">
      <c r="A13234" s="83"/>
      <c r="B13234" s="83"/>
    </row>
    <row r="13235" spans="1:2">
      <c r="A13235" s="83"/>
      <c r="B13235" s="83"/>
    </row>
    <row r="13236" spans="1:2">
      <c r="A13236" s="83"/>
      <c r="B13236" s="83"/>
    </row>
    <row r="13237" spans="1:2">
      <c r="A13237" s="83"/>
      <c r="B13237" s="83"/>
    </row>
    <row r="13238" spans="1:2">
      <c r="A13238" s="83"/>
      <c r="B13238" s="83"/>
    </row>
    <row r="13239" spans="1:2">
      <c r="A13239" s="83"/>
      <c r="B13239" s="83"/>
    </row>
    <row r="13240" spans="1:2">
      <c r="A13240" s="83"/>
      <c r="B13240" s="83"/>
    </row>
    <row r="13241" spans="1:2">
      <c r="A13241" s="83"/>
      <c r="B13241" s="83"/>
    </row>
    <row r="13242" spans="1:2">
      <c r="A13242" s="83"/>
      <c r="B13242" s="83"/>
    </row>
    <row r="13243" spans="1:2">
      <c r="A13243" s="83"/>
      <c r="B13243" s="83"/>
    </row>
    <row r="13244" spans="1:2">
      <c r="A13244" s="83"/>
      <c r="B13244" s="83"/>
    </row>
    <row r="13245" spans="1:2">
      <c r="A13245" s="83"/>
      <c r="B13245" s="83"/>
    </row>
    <row r="13246" spans="1:2">
      <c r="A13246" s="83"/>
      <c r="B13246" s="83"/>
    </row>
    <row r="13247" spans="1:2">
      <c r="A13247" s="83"/>
      <c r="B13247" s="83"/>
    </row>
    <row r="13248" spans="1:2">
      <c r="A13248" s="83"/>
      <c r="B13248" s="83"/>
    </row>
    <row r="13249" spans="1:2">
      <c r="A13249" s="83"/>
      <c r="B13249" s="83"/>
    </row>
    <row r="13250" spans="1:2">
      <c r="A13250" s="83"/>
      <c r="B13250" s="83"/>
    </row>
    <row r="13251" spans="1:2">
      <c r="A13251" s="83"/>
      <c r="B13251" s="83"/>
    </row>
    <row r="13252" spans="1:2">
      <c r="A13252" s="83"/>
      <c r="B13252" s="83"/>
    </row>
    <row r="13253" spans="1:2">
      <c r="A13253" s="83"/>
      <c r="B13253" s="83"/>
    </row>
    <row r="13254" spans="1:2">
      <c r="A13254" s="83"/>
      <c r="B13254" s="83"/>
    </row>
    <row r="13255" spans="1:2">
      <c r="A13255" s="83"/>
      <c r="B13255" s="83"/>
    </row>
    <row r="13256" spans="1:2">
      <c r="A13256" s="83"/>
      <c r="B13256" s="83"/>
    </row>
    <row r="13257" spans="1:2">
      <c r="A13257" s="83"/>
      <c r="B13257" s="83"/>
    </row>
    <row r="13258" spans="1:2">
      <c r="A13258" s="83"/>
      <c r="B13258" s="83"/>
    </row>
    <row r="13259" spans="1:2">
      <c r="A13259" s="83"/>
      <c r="B13259" s="83"/>
    </row>
    <row r="13260" spans="1:2">
      <c r="A13260" s="83"/>
      <c r="B13260" s="83"/>
    </row>
    <row r="13261" spans="1:2">
      <c r="A13261" s="83"/>
      <c r="B13261" s="83"/>
    </row>
    <row r="13262" spans="1:2">
      <c r="A13262" s="83"/>
      <c r="B13262" s="83"/>
    </row>
    <row r="13263" spans="1:2">
      <c r="A13263" s="83"/>
      <c r="B13263" s="83"/>
    </row>
    <row r="13264" spans="1:2">
      <c r="A13264" s="83"/>
      <c r="B13264" s="83"/>
    </row>
    <row r="13265" spans="1:2">
      <c r="A13265" s="83"/>
      <c r="B13265" s="83"/>
    </row>
    <row r="13266" spans="1:2">
      <c r="A13266" s="83"/>
      <c r="B13266" s="83"/>
    </row>
    <row r="13267" spans="1:2">
      <c r="A13267" s="83"/>
      <c r="B13267" s="83"/>
    </row>
    <row r="13268" spans="1:2">
      <c r="A13268" s="83"/>
      <c r="B13268" s="83"/>
    </row>
    <row r="13269" spans="1:2">
      <c r="A13269" s="83"/>
      <c r="B13269" s="83"/>
    </row>
    <row r="13270" spans="1:2">
      <c r="A13270" s="83"/>
      <c r="B13270" s="83"/>
    </row>
    <row r="13271" spans="1:2">
      <c r="A13271" s="83"/>
      <c r="B13271" s="83"/>
    </row>
    <row r="13272" spans="1:2">
      <c r="A13272" s="83"/>
      <c r="B13272" s="83"/>
    </row>
    <row r="13273" spans="1:2">
      <c r="A13273" s="83"/>
      <c r="B13273" s="83"/>
    </row>
    <row r="13274" spans="1:2">
      <c r="A13274" s="83"/>
      <c r="B13274" s="83"/>
    </row>
    <row r="13275" spans="1:2">
      <c r="A13275" s="83"/>
      <c r="B13275" s="83"/>
    </row>
    <row r="13276" spans="1:2">
      <c r="A13276" s="83"/>
      <c r="B13276" s="83"/>
    </row>
    <row r="13277" spans="1:2">
      <c r="A13277" s="83"/>
      <c r="B13277" s="83"/>
    </row>
    <row r="13278" spans="1:2">
      <c r="A13278" s="83"/>
      <c r="B13278" s="83"/>
    </row>
    <row r="13279" spans="1:2">
      <c r="A13279" s="83"/>
      <c r="B13279" s="83"/>
    </row>
    <row r="13280" spans="1:2">
      <c r="A13280" s="83"/>
      <c r="B13280" s="83"/>
    </row>
    <row r="13281" spans="1:2">
      <c r="A13281" s="83"/>
      <c r="B13281" s="83"/>
    </row>
    <row r="13282" spans="1:2">
      <c r="A13282" s="83"/>
      <c r="B13282" s="83"/>
    </row>
    <row r="13283" spans="1:2">
      <c r="A13283" s="83"/>
      <c r="B13283" s="83"/>
    </row>
    <row r="13284" spans="1:2">
      <c r="A13284" s="83"/>
      <c r="B13284" s="83"/>
    </row>
    <row r="13285" spans="1:2">
      <c r="A13285" s="83"/>
      <c r="B13285" s="83"/>
    </row>
    <row r="13286" spans="1:2">
      <c r="A13286" s="83"/>
      <c r="B13286" s="83"/>
    </row>
    <row r="13287" spans="1:2">
      <c r="A13287" s="83"/>
      <c r="B13287" s="83"/>
    </row>
    <row r="13288" spans="1:2">
      <c r="A13288" s="83"/>
      <c r="B13288" s="83"/>
    </row>
    <row r="13289" spans="1:2">
      <c r="A13289" s="83"/>
      <c r="B13289" s="83"/>
    </row>
    <row r="13290" spans="1:2">
      <c r="A13290" s="83"/>
      <c r="B13290" s="83"/>
    </row>
    <row r="13291" spans="1:2">
      <c r="A13291" s="83"/>
      <c r="B13291" s="83"/>
    </row>
    <row r="13292" spans="1:2">
      <c r="A13292" s="83"/>
      <c r="B13292" s="83"/>
    </row>
    <row r="13293" spans="1:2">
      <c r="A13293" s="83"/>
      <c r="B13293" s="83"/>
    </row>
    <row r="13294" spans="1:2">
      <c r="A13294" s="83"/>
      <c r="B13294" s="83"/>
    </row>
    <row r="13295" spans="1:2">
      <c r="A13295" s="83"/>
      <c r="B13295" s="83"/>
    </row>
    <row r="13296" spans="1:2">
      <c r="A13296" s="83"/>
      <c r="B13296" s="83"/>
    </row>
    <row r="13297" spans="1:2">
      <c r="A13297" s="83"/>
      <c r="B13297" s="83"/>
    </row>
    <row r="13298" spans="1:2">
      <c r="A13298" s="83"/>
      <c r="B13298" s="83"/>
    </row>
    <row r="13299" spans="1:2">
      <c r="A13299" s="83"/>
      <c r="B13299" s="83"/>
    </row>
    <row r="13300" spans="1:2">
      <c r="A13300" s="83"/>
      <c r="B13300" s="83"/>
    </row>
    <row r="13301" spans="1:2">
      <c r="A13301" s="83"/>
      <c r="B13301" s="83"/>
    </row>
    <row r="13302" spans="1:2">
      <c r="A13302" s="83"/>
      <c r="B13302" s="83"/>
    </row>
    <row r="13303" spans="1:2">
      <c r="A13303" s="83"/>
      <c r="B13303" s="83"/>
    </row>
    <row r="13304" spans="1:2">
      <c r="A13304" s="83"/>
      <c r="B13304" s="83"/>
    </row>
    <row r="13305" spans="1:2">
      <c r="A13305" s="83"/>
      <c r="B13305" s="83"/>
    </row>
    <row r="13306" spans="1:2">
      <c r="A13306" s="83"/>
      <c r="B13306" s="83"/>
    </row>
    <row r="13307" spans="1:2">
      <c r="A13307" s="83"/>
      <c r="B13307" s="83"/>
    </row>
    <row r="13308" spans="1:2">
      <c r="A13308" s="83"/>
      <c r="B13308" s="83"/>
    </row>
    <row r="13309" spans="1:2">
      <c r="A13309" s="83"/>
      <c r="B13309" s="83"/>
    </row>
    <row r="13310" spans="1:2">
      <c r="A13310" s="83"/>
      <c r="B13310" s="83"/>
    </row>
    <row r="13311" spans="1:2">
      <c r="A13311" s="83"/>
      <c r="B13311" s="83"/>
    </row>
    <row r="13312" spans="1:2">
      <c r="A13312" s="83"/>
      <c r="B13312" s="83"/>
    </row>
    <row r="13313" spans="1:2">
      <c r="A13313" s="83"/>
      <c r="B13313" s="83"/>
    </row>
    <row r="13314" spans="1:2">
      <c r="A13314" s="83"/>
      <c r="B13314" s="83"/>
    </row>
    <row r="13315" spans="1:2">
      <c r="A13315" s="83"/>
      <c r="B13315" s="83"/>
    </row>
    <row r="13316" spans="1:2">
      <c r="A13316" s="83"/>
      <c r="B13316" s="83"/>
    </row>
    <row r="13317" spans="1:2">
      <c r="A13317" s="83"/>
      <c r="B13317" s="83"/>
    </row>
    <row r="13318" spans="1:2">
      <c r="A13318" s="83"/>
      <c r="B13318" s="83"/>
    </row>
    <row r="13319" spans="1:2">
      <c r="A13319" s="83"/>
      <c r="B13319" s="83"/>
    </row>
    <row r="13320" spans="1:2">
      <c r="A13320" s="83"/>
      <c r="B13320" s="83"/>
    </row>
    <row r="13321" spans="1:2">
      <c r="A13321" s="83"/>
      <c r="B13321" s="83"/>
    </row>
    <row r="13322" spans="1:2">
      <c r="A13322" s="83"/>
      <c r="B13322" s="83"/>
    </row>
    <row r="13323" spans="1:2">
      <c r="A13323" s="83"/>
      <c r="B13323" s="83"/>
    </row>
    <row r="13324" spans="1:2">
      <c r="A13324" s="83"/>
      <c r="B13324" s="83"/>
    </row>
    <row r="13325" spans="1:2">
      <c r="A13325" s="83"/>
      <c r="B13325" s="83"/>
    </row>
    <row r="13326" spans="1:2">
      <c r="A13326" s="83"/>
      <c r="B13326" s="83"/>
    </row>
    <row r="13327" spans="1:2">
      <c r="A13327" s="83"/>
      <c r="B13327" s="83"/>
    </row>
    <row r="13328" spans="1:2">
      <c r="A13328" s="83"/>
      <c r="B13328" s="83"/>
    </row>
    <row r="13329" spans="1:2">
      <c r="A13329" s="83"/>
      <c r="B13329" s="83"/>
    </row>
    <row r="13330" spans="1:2">
      <c r="A13330" s="83"/>
      <c r="B13330" s="83"/>
    </row>
    <row r="13331" spans="1:2">
      <c r="A13331" s="83"/>
      <c r="B13331" s="83"/>
    </row>
    <row r="13332" spans="1:2">
      <c r="A13332" s="83"/>
      <c r="B13332" s="83"/>
    </row>
    <row r="13333" spans="1:2">
      <c r="A13333" s="83"/>
      <c r="B13333" s="83"/>
    </row>
    <row r="13334" spans="1:2">
      <c r="A13334" s="83"/>
      <c r="B13334" s="83"/>
    </row>
    <row r="13335" spans="1:2">
      <c r="A13335" s="83"/>
      <c r="B13335" s="83"/>
    </row>
    <row r="13336" spans="1:2">
      <c r="A13336" s="83"/>
      <c r="B13336" s="83"/>
    </row>
    <row r="13337" spans="1:2">
      <c r="A13337" s="83"/>
      <c r="B13337" s="83"/>
    </row>
    <row r="13338" spans="1:2">
      <c r="A13338" s="83"/>
      <c r="B13338" s="83"/>
    </row>
    <row r="13339" spans="1:2">
      <c r="A13339" s="83"/>
      <c r="B13339" s="83"/>
    </row>
    <row r="13340" spans="1:2">
      <c r="A13340" s="83"/>
      <c r="B13340" s="83"/>
    </row>
    <row r="13341" spans="1:2">
      <c r="A13341" s="83"/>
      <c r="B13341" s="83"/>
    </row>
    <row r="13342" spans="1:2">
      <c r="A13342" s="83"/>
      <c r="B13342" s="83"/>
    </row>
    <row r="13343" spans="1:2">
      <c r="A13343" s="83"/>
      <c r="B13343" s="83"/>
    </row>
    <row r="13344" spans="1:2">
      <c r="A13344" s="83"/>
      <c r="B13344" s="83"/>
    </row>
    <row r="13345" spans="1:2">
      <c r="A13345" s="83"/>
      <c r="B13345" s="83"/>
    </row>
    <row r="13346" spans="1:2">
      <c r="A13346" s="83"/>
      <c r="B13346" s="83"/>
    </row>
    <row r="13347" spans="1:2">
      <c r="A13347" s="83"/>
      <c r="B13347" s="83"/>
    </row>
    <row r="13348" spans="1:2">
      <c r="A13348" s="83"/>
      <c r="B13348" s="83"/>
    </row>
    <row r="13349" spans="1:2">
      <c r="A13349" s="83"/>
      <c r="B13349" s="83"/>
    </row>
    <row r="13350" spans="1:2">
      <c r="A13350" s="83"/>
      <c r="B13350" s="83"/>
    </row>
    <row r="13351" spans="1:2">
      <c r="A13351" s="83"/>
      <c r="B13351" s="83"/>
    </row>
    <row r="13352" spans="1:2">
      <c r="A13352" s="83"/>
      <c r="B13352" s="83"/>
    </row>
    <row r="13353" spans="1:2">
      <c r="A13353" s="83"/>
      <c r="B13353" s="83"/>
    </row>
    <row r="13354" spans="1:2">
      <c r="A13354" s="83"/>
      <c r="B13354" s="83"/>
    </row>
    <row r="13355" spans="1:2">
      <c r="A13355" s="83"/>
      <c r="B13355" s="83"/>
    </row>
    <row r="13356" spans="1:2">
      <c r="A13356" s="83"/>
      <c r="B13356" s="83"/>
    </row>
    <row r="13357" spans="1:2">
      <c r="A13357" s="83"/>
      <c r="B13357" s="83"/>
    </row>
    <row r="13358" spans="1:2">
      <c r="A13358" s="83"/>
      <c r="B13358" s="83"/>
    </row>
    <row r="13359" spans="1:2">
      <c r="A13359" s="83"/>
      <c r="B13359" s="83"/>
    </row>
    <row r="13360" spans="1:2">
      <c r="A13360" s="83"/>
      <c r="B13360" s="83"/>
    </row>
    <row r="13361" spans="1:2">
      <c r="A13361" s="83"/>
      <c r="B13361" s="83"/>
    </row>
    <row r="13362" spans="1:2">
      <c r="A13362" s="83"/>
      <c r="B13362" s="83"/>
    </row>
    <row r="13363" spans="1:2">
      <c r="A13363" s="83"/>
      <c r="B13363" s="83"/>
    </row>
    <row r="13364" spans="1:2">
      <c r="A13364" s="83"/>
      <c r="B13364" s="83"/>
    </row>
    <row r="13365" spans="1:2">
      <c r="A13365" s="83"/>
      <c r="B13365" s="83"/>
    </row>
    <row r="13366" spans="1:2">
      <c r="A13366" s="83"/>
      <c r="B13366" s="83"/>
    </row>
    <row r="13367" spans="1:2">
      <c r="A13367" s="83"/>
      <c r="B13367" s="83"/>
    </row>
    <row r="13368" spans="1:2">
      <c r="A13368" s="83"/>
      <c r="B13368" s="83"/>
    </row>
    <row r="13369" spans="1:2">
      <c r="A13369" s="83"/>
      <c r="B13369" s="83"/>
    </row>
    <row r="13370" spans="1:2">
      <c r="A13370" s="83"/>
      <c r="B13370" s="83"/>
    </row>
    <row r="13371" spans="1:2">
      <c r="A13371" s="83"/>
      <c r="B13371" s="83"/>
    </row>
    <row r="13372" spans="1:2">
      <c r="A13372" s="83"/>
      <c r="B13372" s="83"/>
    </row>
    <row r="13373" spans="1:2">
      <c r="A13373" s="83"/>
      <c r="B13373" s="83"/>
    </row>
    <row r="13374" spans="1:2">
      <c r="A13374" s="83"/>
      <c r="B13374" s="83"/>
    </row>
    <row r="13375" spans="1:2">
      <c r="A13375" s="83"/>
      <c r="B13375" s="83"/>
    </row>
    <row r="13376" spans="1:2">
      <c r="A13376" s="83"/>
      <c r="B13376" s="83"/>
    </row>
    <row r="13377" spans="1:2">
      <c r="A13377" s="83"/>
      <c r="B13377" s="83"/>
    </row>
    <row r="13378" spans="1:2">
      <c r="A13378" s="83"/>
      <c r="B13378" s="83"/>
    </row>
    <row r="13379" spans="1:2">
      <c r="A13379" s="83"/>
      <c r="B13379" s="83"/>
    </row>
    <row r="13380" spans="1:2">
      <c r="A13380" s="83"/>
      <c r="B13380" s="83"/>
    </row>
    <row r="13381" spans="1:2">
      <c r="A13381" s="83"/>
      <c r="B13381" s="83"/>
    </row>
    <row r="13382" spans="1:2">
      <c r="A13382" s="83"/>
      <c r="B13382" s="83"/>
    </row>
    <row r="13383" spans="1:2">
      <c r="A13383" s="83"/>
      <c r="B13383" s="83"/>
    </row>
    <row r="13384" spans="1:2">
      <c r="A13384" s="83"/>
      <c r="B13384" s="83"/>
    </row>
    <row r="13385" spans="1:2">
      <c r="A13385" s="83"/>
      <c r="B13385" s="83"/>
    </row>
    <row r="13386" spans="1:2">
      <c r="A13386" s="83"/>
      <c r="B13386" s="83"/>
    </row>
    <row r="13387" spans="1:2">
      <c r="A13387" s="83"/>
      <c r="B13387" s="83"/>
    </row>
    <row r="13388" spans="1:2">
      <c r="A13388" s="83"/>
      <c r="B13388" s="83"/>
    </row>
    <row r="13389" spans="1:2">
      <c r="A13389" s="83"/>
      <c r="B13389" s="83"/>
    </row>
    <row r="13390" spans="1:2">
      <c r="A13390" s="83"/>
      <c r="B13390" s="83"/>
    </row>
    <row r="13391" spans="1:2">
      <c r="A13391" s="83"/>
      <c r="B13391" s="83"/>
    </row>
    <row r="13392" spans="1:2">
      <c r="A13392" s="83"/>
      <c r="B13392" s="83"/>
    </row>
    <row r="13393" spans="1:2">
      <c r="A13393" s="83"/>
      <c r="B13393" s="83"/>
    </row>
    <row r="13394" spans="1:2">
      <c r="A13394" s="83"/>
      <c r="B13394" s="83"/>
    </row>
    <row r="13395" spans="1:2">
      <c r="A13395" s="83"/>
      <c r="B13395" s="83"/>
    </row>
    <row r="13396" spans="1:2">
      <c r="A13396" s="83"/>
      <c r="B13396" s="83"/>
    </row>
    <row r="13397" spans="1:2">
      <c r="A13397" s="83"/>
      <c r="B13397" s="83"/>
    </row>
    <row r="13398" spans="1:2">
      <c r="A13398" s="83"/>
      <c r="B13398" s="83"/>
    </row>
    <row r="13399" spans="1:2">
      <c r="A13399" s="83"/>
      <c r="B13399" s="83"/>
    </row>
    <row r="13400" spans="1:2">
      <c r="A13400" s="83"/>
      <c r="B13400" s="83"/>
    </row>
    <row r="13401" spans="1:2">
      <c r="A13401" s="83"/>
      <c r="B13401" s="83"/>
    </row>
    <row r="13402" spans="1:2">
      <c r="A13402" s="83"/>
      <c r="B13402" s="83"/>
    </row>
    <row r="13403" spans="1:2">
      <c r="A13403" s="83"/>
      <c r="B13403" s="83"/>
    </row>
    <row r="13404" spans="1:2">
      <c r="A13404" s="83"/>
      <c r="B13404" s="83"/>
    </row>
    <row r="13405" spans="1:2">
      <c r="A13405" s="83"/>
      <c r="B13405" s="83"/>
    </row>
    <row r="13406" spans="1:2">
      <c r="A13406" s="83"/>
      <c r="B13406" s="83"/>
    </row>
    <row r="13407" spans="1:2">
      <c r="A13407" s="83"/>
      <c r="B13407" s="83"/>
    </row>
    <row r="13408" spans="1:2">
      <c r="A13408" s="83"/>
      <c r="B13408" s="83"/>
    </row>
    <row r="13409" spans="1:2">
      <c r="A13409" s="83"/>
      <c r="B13409" s="83"/>
    </row>
    <row r="13410" spans="1:2">
      <c r="A13410" s="83"/>
      <c r="B13410" s="83"/>
    </row>
    <row r="13411" spans="1:2">
      <c r="A13411" s="83"/>
      <c r="B13411" s="83"/>
    </row>
    <row r="13412" spans="1:2">
      <c r="A13412" s="83"/>
      <c r="B13412" s="83"/>
    </row>
    <row r="13413" spans="1:2">
      <c r="A13413" s="83"/>
      <c r="B13413" s="83"/>
    </row>
    <row r="13414" spans="1:2">
      <c r="A13414" s="83"/>
      <c r="B13414" s="83"/>
    </row>
    <row r="13415" spans="1:2">
      <c r="A13415" s="83"/>
      <c r="B13415" s="83"/>
    </row>
    <row r="13416" spans="1:2">
      <c r="A13416" s="83"/>
      <c r="B13416" s="83"/>
    </row>
    <row r="13417" spans="1:2">
      <c r="A13417" s="83"/>
      <c r="B13417" s="83"/>
    </row>
    <row r="13418" spans="1:2">
      <c r="A13418" s="83"/>
      <c r="B13418" s="83"/>
    </row>
    <row r="13419" spans="1:2">
      <c r="A13419" s="83"/>
      <c r="B13419" s="83"/>
    </row>
    <row r="13420" spans="1:2">
      <c r="A13420" s="83"/>
      <c r="B13420" s="83"/>
    </row>
    <row r="13421" spans="1:2">
      <c r="A13421" s="83"/>
      <c r="B13421" s="83"/>
    </row>
    <row r="13422" spans="1:2">
      <c r="A13422" s="83"/>
      <c r="B13422" s="83"/>
    </row>
    <row r="13423" spans="1:2">
      <c r="A13423" s="83"/>
      <c r="B13423" s="83"/>
    </row>
    <row r="13424" spans="1:2">
      <c r="A13424" s="83"/>
      <c r="B13424" s="83"/>
    </row>
    <row r="13425" spans="1:2">
      <c r="A13425" s="83"/>
      <c r="B13425" s="83"/>
    </row>
    <row r="13426" spans="1:2">
      <c r="A13426" s="83"/>
      <c r="B13426" s="83"/>
    </row>
    <row r="13427" spans="1:2">
      <c r="A13427" s="83"/>
      <c r="B13427" s="83"/>
    </row>
    <row r="13428" spans="1:2">
      <c r="A13428" s="83"/>
      <c r="B13428" s="83"/>
    </row>
    <row r="13429" spans="1:2">
      <c r="A13429" s="83"/>
      <c r="B13429" s="83"/>
    </row>
    <row r="13430" spans="1:2">
      <c r="A13430" s="83"/>
      <c r="B13430" s="83"/>
    </row>
    <row r="13431" spans="1:2">
      <c r="A13431" s="83"/>
      <c r="B13431" s="83"/>
    </row>
    <row r="13432" spans="1:2">
      <c r="A13432" s="83"/>
      <c r="B13432" s="83"/>
    </row>
    <row r="13433" spans="1:2">
      <c r="A13433" s="83"/>
      <c r="B13433" s="83"/>
    </row>
    <row r="13434" spans="1:2">
      <c r="A13434" s="83"/>
      <c r="B13434" s="83"/>
    </row>
    <row r="13435" spans="1:2">
      <c r="A13435" s="83"/>
      <c r="B13435" s="83"/>
    </row>
    <row r="13436" spans="1:2">
      <c r="A13436" s="83"/>
      <c r="B13436" s="83"/>
    </row>
    <row r="13437" spans="1:2">
      <c r="A13437" s="83"/>
      <c r="B13437" s="83"/>
    </row>
    <row r="13438" spans="1:2">
      <c r="A13438" s="83"/>
      <c r="B13438" s="83"/>
    </row>
    <row r="13439" spans="1:2">
      <c r="A13439" s="83"/>
      <c r="B13439" s="83"/>
    </row>
    <row r="13440" spans="1:2">
      <c r="A13440" s="83"/>
      <c r="B13440" s="83"/>
    </row>
    <row r="13441" spans="1:2">
      <c r="A13441" s="83"/>
      <c r="B13441" s="83"/>
    </row>
    <row r="13442" spans="1:2">
      <c r="A13442" s="83"/>
      <c r="B13442" s="83"/>
    </row>
    <row r="13443" spans="1:2">
      <c r="A13443" s="83"/>
      <c r="B13443" s="83"/>
    </row>
    <row r="13444" spans="1:2">
      <c r="A13444" s="83"/>
      <c r="B13444" s="83"/>
    </row>
    <row r="13445" spans="1:2">
      <c r="A13445" s="83"/>
      <c r="B13445" s="83"/>
    </row>
    <row r="13446" spans="1:2">
      <c r="A13446" s="83"/>
      <c r="B13446" s="83"/>
    </row>
    <row r="13447" spans="1:2">
      <c r="A13447" s="83"/>
      <c r="B13447" s="83"/>
    </row>
    <row r="13448" spans="1:2">
      <c r="A13448" s="83"/>
      <c r="B13448" s="83"/>
    </row>
    <row r="13449" spans="1:2">
      <c r="A13449" s="83"/>
      <c r="B13449" s="83"/>
    </row>
    <row r="13450" spans="1:2">
      <c r="A13450" s="83"/>
      <c r="B13450" s="83"/>
    </row>
    <row r="13451" spans="1:2">
      <c r="A13451" s="83"/>
      <c r="B13451" s="83"/>
    </row>
    <row r="13452" spans="1:2">
      <c r="A13452" s="83"/>
      <c r="B13452" s="83"/>
    </row>
    <row r="13453" spans="1:2">
      <c r="A13453" s="83"/>
      <c r="B13453" s="83"/>
    </row>
    <row r="13454" spans="1:2">
      <c r="A13454" s="83"/>
      <c r="B13454" s="83"/>
    </row>
    <row r="13455" spans="1:2">
      <c r="A13455" s="83"/>
      <c r="B13455" s="83"/>
    </row>
    <row r="13456" spans="1:2">
      <c r="A13456" s="83"/>
      <c r="B13456" s="83"/>
    </row>
    <row r="13457" spans="1:2">
      <c r="A13457" s="83"/>
      <c r="B13457" s="83"/>
    </row>
    <row r="13458" spans="1:2">
      <c r="A13458" s="83"/>
      <c r="B13458" s="83"/>
    </row>
    <row r="13459" spans="1:2">
      <c r="A13459" s="83"/>
      <c r="B13459" s="83"/>
    </row>
    <row r="13460" spans="1:2">
      <c r="A13460" s="83"/>
      <c r="B13460" s="83"/>
    </row>
    <row r="13461" spans="1:2">
      <c r="A13461" s="83"/>
      <c r="B13461" s="83"/>
    </row>
    <row r="13462" spans="1:2">
      <c r="A13462" s="83"/>
      <c r="B13462" s="83"/>
    </row>
    <row r="13463" spans="1:2">
      <c r="A13463" s="83"/>
      <c r="B13463" s="83"/>
    </row>
    <row r="13464" spans="1:2">
      <c r="A13464" s="83"/>
      <c r="B13464" s="83"/>
    </row>
    <row r="13465" spans="1:2">
      <c r="A13465" s="83"/>
      <c r="B13465" s="83"/>
    </row>
    <row r="13466" spans="1:2">
      <c r="A13466" s="83"/>
      <c r="B13466" s="83"/>
    </row>
    <row r="13467" spans="1:2">
      <c r="A13467" s="83"/>
      <c r="B13467" s="83"/>
    </row>
    <row r="13468" spans="1:2">
      <c r="A13468" s="83"/>
      <c r="B13468" s="83"/>
    </row>
    <row r="13469" spans="1:2">
      <c r="A13469" s="83"/>
      <c r="B13469" s="83"/>
    </row>
    <row r="13470" spans="1:2">
      <c r="A13470" s="83"/>
      <c r="B13470" s="83"/>
    </row>
    <row r="13471" spans="1:2">
      <c r="A13471" s="83"/>
      <c r="B13471" s="83"/>
    </row>
    <row r="13472" spans="1:2">
      <c r="A13472" s="83"/>
      <c r="B13472" s="83"/>
    </row>
    <row r="13473" spans="1:2">
      <c r="A13473" s="83"/>
      <c r="B13473" s="83"/>
    </row>
    <row r="13474" spans="1:2">
      <c r="A13474" s="83"/>
      <c r="B13474" s="83"/>
    </row>
    <row r="13475" spans="1:2">
      <c r="A13475" s="83"/>
      <c r="B13475" s="83"/>
    </row>
    <row r="13476" spans="1:2">
      <c r="A13476" s="83"/>
      <c r="B13476" s="83"/>
    </row>
    <row r="13477" spans="1:2">
      <c r="A13477" s="83"/>
      <c r="B13477" s="83"/>
    </row>
    <row r="13478" spans="1:2">
      <c r="A13478" s="83"/>
      <c r="B13478" s="83"/>
    </row>
    <row r="13479" spans="1:2">
      <c r="A13479" s="83"/>
      <c r="B13479" s="83"/>
    </row>
    <row r="13480" spans="1:2">
      <c r="A13480" s="83"/>
      <c r="B13480" s="83"/>
    </row>
    <row r="13481" spans="1:2">
      <c r="A13481" s="83"/>
      <c r="B13481" s="83"/>
    </row>
    <row r="13482" spans="1:2">
      <c r="A13482" s="83"/>
      <c r="B13482" s="83"/>
    </row>
    <row r="13483" spans="1:2">
      <c r="A13483" s="83"/>
      <c r="B13483" s="83"/>
    </row>
    <row r="13484" spans="1:2">
      <c r="A13484" s="83"/>
      <c r="B13484" s="83"/>
    </row>
    <row r="13485" spans="1:2">
      <c r="A13485" s="83"/>
      <c r="B13485" s="83"/>
    </row>
    <row r="13486" spans="1:2">
      <c r="A13486" s="83"/>
      <c r="B13486" s="83"/>
    </row>
    <row r="13487" spans="1:2">
      <c r="A13487" s="83"/>
      <c r="B13487" s="83"/>
    </row>
    <row r="13488" spans="1:2">
      <c r="A13488" s="83"/>
      <c r="B13488" s="83"/>
    </row>
    <row r="13489" spans="1:2">
      <c r="A13489" s="83"/>
      <c r="B13489" s="83"/>
    </row>
    <row r="13490" spans="1:2">
      <c r="A13490" s="83"/>
      <c r="B13490" s="83"/>
    </row>
    <row r="13491" spans="1:2">
      <c r="A13491" s="83"/>
      <c r="B13491" s="83"/>
    </row>
    <row r="13492" spans="1:2">
      <c r="A13492" s="83"/>
      <c r="B13492" s="83"/>
    </row>
    <row r="13493" spans="1:2">
      <c r="A13493" s="83"/>
      <c r="B13493" s="83"/>
    </row>
    <row r="13494" spans="1:2">
      <c r="A13494" s="83"/>
      <c r="B13494" s="83"/>
    </row>
    <row r="13495" spans="1:2">
      <c r="A13495" s="83"/>
      <c r="B13495" s="83"/>
    </row>
    <row r="13496" spans="1:2">
      <c r="A13496" s="83"/>
      <c r="B13496" s="83"/>
    </row>
    <row r="13497" spans="1:2">
      <c r="A13497" s="83"/>
      <c r="B13497" s="83"/>
    </row>
    <row r="13498" spans="1:2">
      <c r="A13498" s="83"/>
      <c r="B13498" s="83"/>
    </row>
    <row r="13499" spans="1:2">
      <c r="A13499" s="83"/>
      <c r="B13499" s="83"/>
    </row>
    <row r="13500" spans="1:2">
      <c r="A13500" s="83"/>
      <c r="B13500" s="83"/>
    </row>
    <row r="13501" spans="1:2">
      <c r="A13501" s="83"/>
      <c r="B13501" s="83"/>
    </row>
    <row r="13502" spans="1:2">
      <c r="A13502" s="83"/>
      <c r="B13502" s="83"/>
    </row>
    <row r="13503" spans="1:2">
      <c r="A13503" s="83"/>
      <c r="B13503" s="83"/>
    </row>
    <row r="13504" spans="1:2">
      <c r="A13504" s="83"/>
      <c r="B13504" s="83"/>
    </row>
    <row r="13505" spans="1:2">
      <c r="A13505" s="83"/>
      <c r="B13505" s="83"/>
    </row>
    <row r="13506" spans="1:2">
      <c r="A13506" s="83"/>
      <c r="B13506" s="83"/>
    </row>
    <row r="13507" spans="1:2">
      <c r="A13507" s="83"/>
      <c r="B13507" s="83"/>
    </row>
    <row r="13508" spans="1:2">
      <c r="A13508" s="83"/>
      <c r="B13508" s="83"/>
    </row>
    <row r="13509" spans="1:2">
      <c r="A13509" s="83"/>
      <c r="B13509" s="83"/>
    </row>
    <row r="13510" spans="1:2">
      <c r="A13510" s="83"/>
      <c r="B13510" s="83"/>
    </row>
    <row r="13511" spans="1:2">
      <c r="A13511" s="83"/>
      <c r="B13511" s="83"/>
    </row>
    <row r="13512" spans="1:2">
      <c r="A13512" s="83"/>
      <c r="B13512" s="83"/>
    </row>
    <row r="13513" spans="1:2">
      <c r="A13513" s="83"/>
      <c r="B13513" s="83"/>
    </row>
    <row r="13514" spans="1:2">
      <c r="A13514" s="83"/>
      <c r="B13514" s="83"/>
    </row>
    <row r="13515" spans="1:2">
      <c r="A13515" s="83"/>
      <c r="B13515" s="83"/>
    </row>
    <row r="13516" spans="1:2">
      <c r="A13516" s="83"/>
      <c r="B13516" s="83"/>
    </row>
    <row r="13517" spans="1:2">
      <c r="A13517" s="83"/>
      <c r="B13517" s="83"/>
    </row>
    <row r="13518" spans="1:2">
      <c r="A13518" s="83"/>
      <c r="B13518" s="83"/>
    </row>
    <row r="13519" spans="1:2">
      <c r="A13519" s="83"/>
      <c r="B13519" s="83"/>
    </row>
    <row r="13520" spans="1:2">
      <c r="A13520" s="83"/>
      <c r="B13520" s="83"/>
    </row>
    <row r="13521" spans="1:2">
      <c r="A13521" s="83"/>
      <c r="B13521" s="83"/>
    </row>
    <row r="13522" spans="1:2">
      <c r="A13522" s="83"/>
      <c r="B13522" s="83"/>
    </row>
    <row r="13523" spans="1:2">
      <c r="A13523" s="83"/>
      <c r="B13523" s="83"/>
    </row>
    <row r="13524" spans="1:2">
      <c r="A13524" s="83"/>
      <c r="B13524" s="83"/>
    </row>
    <row r="13525" spans="1:2">
      <c r="A13525" s="83"/>
      <c r="B13525" s="83"/>
    </row>
    <row r="13526" spans="1:2">
      <c r="A13526" s="83"/>
      <c r="B13526" s="83"/>
    </row>
    <row r="13527" spans="1:2">
      <c r="A13527" s="83"/>
      <c r="B13527" s="83"/>
    </row>
    <row r="13528" spans="1:2">
      <c r="A13528" s="83"/>
      <c r="B13528" s="83"/>
    </row>
    <row r="13529" spans="1:2">
      <c r="A13529" s="83"/>
      <c r="B13529" s="83"/>
    </row>
    <row r="13530" spans="1:2">
      <c r="A13530" s="83"/>
      <c r="B13530" s="83"/>
    </row>
    <row r="13531" spans="1:2">
      <c r="A13531" s="83"/>
      <c r="B13531" s="83"/>
    </row>
    <row r="13532" spans="1:2">
      <c r="A13532" s="83"/>
      <c r="B13532" s="83"/>
    </row>
    <row r="13533" spans="1:2">
      <c r="A13533" s="83"/>
      <c r="B13533" s="83"/>
    </row>
    <row r="13534" spans="1:2">
      <c r="A13534" s="83"/>
      <c r="B13534" s="83"/>
    </row>
    <row r="13535" spans="1:2">
      <c r="A13535" s="83"/>
      <c r="B13535" s="83"/>
    </row>
    <row r="13536" spans="1:2">
      <c r="A13536" s="83"/>
      <c r="B13536" s="83"/>
    </row>
    <row r="13537" spans="1:2">
      <c r="A13537" s="83"/>
      <c r="B13537" s="83"/>
    </row>
    <row r="13538" spans="1:2">
      <c r="A13538" s="83"/>
      <c r="B13538" s="83"/>
    </row>
    <row r="13539" spans="1:2">
      <c r="A13539" s="83"/>
      <c r="B13539" s="83"/>
    </row>
    <row r="13540" spans="1:2">
      <c r="A13540" s="83"/>
      <c r="B13540" s="83"/>
    </row>
    <row r="13541" spans="1:2">
      <c r="A13541" s="83"/>
      <c r="B13541" s="83"/>
    </row>
    <row r="13542" spans="1:2">
      <c r="A13542" s="83"/>
      <c r="B13542" s="83"/>
    </row>
    <row r="13543" spans="1:2">
      <c r="A13543" s="83"/>
      <c r="B13543" s="83"/>
    </row>
    <row r="13544" spans="1:2">
      <c r="A13544" s="83"/>
      <c r="B13544" s="83"/>
    </row>
    <row r="13545" spans="1:2">
      <c r="A13545" s="83"/>
      <c r="B13545" s="83"/>
    </row>
    <row r="13546" spans="1:2">
      <c r="A13546" s="83"/>
      <c r="B13546" s="83"/>
    </row>
    <row r="13547" spans="1:2">
      <c r="A13547" s="83"/>
      <c r="B13547" s="83"/>
    </row>
    <row r="13548" spans="1:2">
      <c r="A13548" s="83"/>
      <c r="B13548" s="83"/>
    </row>
    <row r="13549" spans="1:2">
      <c r="A13549" s="83"/>
      <c r="B13549" s="83"/>
    </row>
    <row r="13550" spans="1:2">
      <c r="A13550" s="83"/>
      <c r="B13550" s="83"/>
    </row>
    <row r="13551" spans="1:2">
      <c r="A13551" s="83"/>
      <c r="B13551" s="83"/>
    </row>
    <row r="13552" spans="1:2">
      <c r="A13552" s="83"/>
      <c r="B13552" s="83"/>
    </row>
    <row r="13553" spans="1:2">
      <c r="A13553" s="83"/>
      <c r="B13553" s="83"/>
    </row>
    <row r="13554" spans="1:2">
      <c r="A13554" s="83"/>
      <c r="B13554" s="83"/>
    </row>
    <row r="13555" spans="1:2">
      <c r="A13555" s="83"/>
      <c r="B13555" s="83"/>
    </row>
    <row r="13556" spans="1:2">
      <c r="A13556" s="83"/>
      <c r="B13556" s="83"/>
    </row>
    <row r="13557" spans="1:2">
      <c r="A13557" s="83"/>
      <c r="B13557" s="83"/>
    </row>
    <row r="13558" spans="1:2">
      <c r="A13558" s="83"/>
      <c r="B13558" s="83"/>
    </row>
    <row r="13559" spans="1:2">
      <c r="A13559" s="83"/>
      <c r="B13559" s="83"/>
    </row>
    <row r="13560" spans="1:2">
      <c r="A13560" s="83"/>
      <c r="B13560" s="83"/>
    </row>
    <row r="13561" spans="1:2">
      <c r="A13561" s="83"/>
      <c r="B13561" s="83"/>
    </row>
    <row r="13562" spans="1:2">
      <c r="A13562" s="83"/>
      <c r="B13562" s="83"/>
    </row>
    <row r="13563" spans="1:2">
      <c r="A13563" s="83"/>
      <c r="B13563" s="83"/>
    </row>
    <row r="13564" spans="1:2">
      <c r="A13564" s="83"/>
      <c r="B13564" s="83"/>
    </row>
    <row r="13565" spans="1:2">
      <c r="A13565" s="83"/>
      <c r="B13565" s="83"/>
    </row>
    <row r="13566" spans="1:2">
      <c r="A13566" s="83"/>
      <c r="B13566" s="83"/>
    </row>
    <row r="13567" spans="1:2">
      <c r="A13567" s="83"/>
      <c r="B13567" s="83"/>
    </row>
    <row r="13568" spans="1:2">
      <c r="A13568" s="83"/>
      <c r="B13568" s="83"/>
    </row>
    <row r="13569" spans="1:2">
      <c r="A13569" s="83"/>
      <c r="B13569" s="83"/>
    </row>
    <row r="13570" spans="1:2">
      <c r="A13570" s="83"/>
      <c r="B13570" s="83"/>
    </row>
    <row r="13571" spans="1:2">
      <c r="A13571" s="83"/>
      <c r="B13571" s="83"/>
    </row>
    <row r="13572" spans="1:2">
      <c r="A13572" s="83"/>
      <c r="B13572" s="83"/>
    </row>
    <row r="13573" spans="1:2">
      <c r="A13573" s="83"/>
      <c r="B13573" s="83"/>
    </row>
    <row r="13574" spans="1:2">
      <c r="A13574" s="83"/>
      <c r="B13574" s="83"/>
    </row>
    <row r="13575" spans="1:2">
      <c r="A13575" s="83"/>
      <c r="B13575" s="83"/>
    </row>
    <row r="13576" spans="1:2">
      <c r="A13576" s="83"/>
      <c r="B13576" s="83"/>
    </row>
    <row r="13577" spans="1:2">
      <c r="A13577" s="83"/>
      <c r="B13577" s="83"/>
    </row>
    <row r="13578" spans="1:2">
      <c r="A13578" s="83"/>
      <c r="B13578" s="83"/>
    </row>
    <row r="13579" spans="1:2">
      <c r="A13579" s="83"/>
      <c r="B13579" s="83"/>
    </row>
    <row r="13580" spans="1:2">
      <c r="A13580" s="83"/>
      <c r="B13580" s="83"/>
    </row>
    <row r="13581" spans="1:2">
      <c r="A13581" s="83"/>
      <c r="B13581" s="83"/>
    </row>
    <row r="13582" spans="1:2">
      <c r="A13582" s="83"/>
      <c r="B13582" s="83"/>
    </row>
    <row r="13583" spans="1:2">
      <c r="A13583" s="83"/>
      <c r="B13583" s="83"/>
    </row>
    <row r="13584" spans="1:2">
      <c r="A13584" s="83"/>
      <c r="B13584" s="83"/>
    </row>
    <row r="13585" spans="1:2">
      <c r="A13585" s="83"/>
      <c r="B13585" s="83"/>
    </row>
    <row r="13586" spans="1:2">
      <c r="A13586" s="83"/>
      <c r="B13586" s="83"/>
    </row>
    <row r="13587" spans="1:2">
      <c r="A13587" s="83"/>
      <c r="B13587" s="83"/>
    </row>
    <row r="13588" spans="1:2">
      <c r="A13588" s="83"/>
      <c r="B13588" s="83"/>
    </row>
    <row r="13589" spans="1:2">
      <c r="A13589" s="83"/>
      <c r="B13589" s="83"/>
    </row>
    <row r="13590" spans="1:2">
      <c r="A13590" s="83"/>
      <c r="B13590" s="83"/>
    </row>
    <row r="13591" spans="1:2">
      <c r="A13591" s="83"/>
      <c r="B13591" s="83"/>
    </row>
    <row r="13592" spans="1:2">
      <c r="A13592" s="83"/>
      <c r="B13592" s="83"/>
    </row>
    <row r="13593" spans="1:2">
      <c r="A13593" s="83"/>
      <c r="B13593" s="83"/>
    </row>
    <row r="13594" spans="1:2">
      <c r="A13594" s="83"/>
      <c r="B13594" s="83"/>
    </row>
    <row r="13595" spans="1:2">
      <c r="A13595" s="83"/>
      <c r="B13595" s="83"/>
    </row>
    <row r="13596" spans="1:2">
      <c r="A13596" s="83"/>
      <c r="B13596" s="83"/>
    </row>
    <row r="13597" spans="1:2">
      <c r="A13597" s="83"/>
      <c r="B13597" s="83"/>
    </row>
    <row r="13598" spans="1:2">
      <c r="A13598" s="83"/>
      <c r="B13598" s="83"/>
    </row>
    <row r="13599" spans="1:2">
      <c r="A13599" s="83"/>
      <c r="B13599" s="83"/>
    </row>
    <row r="13600" spans="1:2">
      <c r="A13600" s="83"/>
      <c r="B13600" s="83"/>
    </row>
    <row r="13601" spans="1:2">
      <c r="A13601" s="83"/>
      <c r="B13601" s="83"/>
    </row>
    <row r="13602" spans="1:2">
      <c r="A13602" s="83"/>
      <c r="B13602" s="83"/>
    </row>
    <row r="13603" spans="1:2">
      <c r="A13603" s="83"/>
      <c r="B13603" s="83"/>
    </row>
    <row r="13604" spans="1:2">
      <c r="A13604" s="83"/>
      <c r="B13604" s="83"/>
    </row>
    <row r="13605" spans="1:2">
      <c r="A13605" s="83"/>
      <c r="B13605" s="83"/>
    </row>
    <row r="13606" spans="1:2">
      <c r="A13606" s="83"/>
      <c r="B13606" s="83"/>
    </row>
    <row r="13607" spans="1:2">
      <c r="A13607" s="83"/>
      <c r="B13607" s="83"/>
    </row>
    <row r="13608" spans="1:2">
      <c r="A13608" s="83"/>
      <c r="B13608" s="83"/>
    </row>
    <row r="13609" spans="1:2">
      <c r="A13609" s="83"/>
      <c r="B13609" s="83"/>
    </row>
    <row r="13610" spans="1:2">
      <c r="A13610" s="83"/>
      <c r="B13610" s="83"/>
    </row>
    <row r="13611" spans="1:2">
      <c r="A13611" s="83"/>
      <c r="B13611" s="83"/>
    </row>
    <row r="13612" spans="1:2">
      <c r="A13612" s="83"/>
      <c r="B13612" s="83"/>
    </row>
    <row r="13613" spans="1:2">
      <c r="A13613" s="83"/>
      <c r="B13613" s="83"/>
    </row>
    <row r="13614" spans="1:2">
      <c r="A13614" s="83"/>
      <c r="B13614" s="83"/>
    </row>
    <row r="13615" spans="1:2">
      <c r="A13615" s="83"/>
      <c r="B13615" s="83"/>
    </row>
    <row r="13616" spans="1:2">
      <c r="A13616" s="83"/>
      <c r="B13616" s="83"/>
    </row>
    <row r="13617" spans="1:2">
      <c r="A13617" s="83"/>
      <c r="B13617" s="83"/>
    </row>
    <row r="13618" spans="1:2">
      <c r="A13618" s="83"/>
      <c r="B13618" s="83"/>
    </row>
    <row r="13619" spans="1:2">
      <c r="A13619" s="83"/>
      <c r="B13619" s="83"/>
    </row>
    <row r="13620" spans="1:2">
      <c r="A13620" s="83"/>
      <c r="B13620" s="83"/>
    </row>
    <row r="13621" spans="1:2">
      <c r="A13621" s="83"/>
      <c r="B13621" s="83"/>
    </row>
    <row r="13622" spans="1:2">
      <c r="A13622" s="83"/>
      <c r="B13622" s="83"/>
    </row>
    <row r="13623" spans="1:2">
      <c r="A13623" s="83"/>
      <c r="B13623" s="83"/>
    </row>
    <row r="13624" spans="1:2">
      <c r="A13624" s="83"/>
      <c r="B13624" s="83"/>
    </row>
    <row r="13625" spans="1:2">
      <c r="A13625" s="83"/>
      <c r="B13625" s="83"/>
    </row>
    <row r="13626" spans="1:2">
      <c r="A13626" s="83"/>
      <c r="B13626" s="83"/>
    </row>
    <row r="13627" spans="1:2">
      <c r="A13627" s="83"/>
      <c r="B13627" s="83"/>
    </row>
    <row r="13628" spans="1:2">
      <c r="A13628" s="83"/>
      <c r="B13628" s="83"/>
    </row>
    <row r="13629" spans="1:2">
      <c r="A13629" s="83"/>
      <c r="B13629" s="83"/>
    </row>
    <row r="13630" spans="1:2">
      <c r="A13630" s="83"/>
      <c r="B13630" s="83"/>
    </row>
    <row r="13631" spans="1:2">
      <c r="A13631" s="83"/>
      <c r="B13631" s="83"/>
    </row>
    <row r="13632" spans="1:2">
      <c r="A13632" s="83"/>
      <c r="B13632" s="83"/>
    </row>
    <row r="13633" spans="1:2">
      <c r="A13633" s="83"/>
      <c r="B13633" s="83"/>
    </row>
    <row r="13634" spans="1:2">
      <c r="A13634" s="83"/>
      <c r="B13634" s="83"/>
    </row>
    <row r="13635" spans="1:2">
      <c r="A13635" s="83"/>
      <c r="B13635" s="83"/>
    </row>
    <row r="13636" spans="1:2">
      <c r="A13636" s="83"/>
      <c r="B13636" s="83"/>
    </row>
    <row r="13637" spans="1:2">
      <c r="A13637" s="83"/>
      <c r="B13637" s="83"/>
    </row>
    <row r="13638" spans="1:2">
      <c r="A13638" s="83"/>
      <c r="B13638" s="83"/>
    </row>
    <row r="13639" spans="1:2">
      <c r="A13639" s="83"/>
      <c r="B13639" s="83"/>
    </row>
    <row r="13640" spans="1:2">
      <c r="A13640" s="83"/>
      <c r="B13640" s="83"/>
    </row>
    <row r="13641" spans="1:2">
      <c r="A13641" s="83"/>
      <c r="B13641" s="83"/>
    </row>
    <row r="13642" spans="1:2">
      <c r="A13642" s="83"/>
      <c r="B13642" s="83"/>
    </row>
    <row r="13643" spans="1:2">
      <c r="A13643" s="83"/>
      <c r="B13643" s="83"/>
    </row>
    <row r="13644" spans="1:2">
      <c r="A13644" s="83"/>
      <c r="B13644" s="83"/>
    </row>
    <row r="13645" spans="1:2">
      <c r="A13645" s="83"/>
      <c r="B13645" s="83"/>
    </row>
    <row r="13646" spans="1:2">
      <c r="A13646" s="83"/>
      <c r="B13646" s="83"/>
    </row>
    <row r="13647" spans="1:2">
      <c r="A13647" s="83"/>
      <c r="B13647" s="83"/>
    </row>
    <row r="13648" spans="1:2">
      <c r="A13648" s="83"/>
      <c r="B13648" s="83"/>
    </row>
    <row r="13649" spans="1:2">
      <c r="A13649" s="83"/>
      <c r="B13649" s="83"/>
    </row>
    <row r="13650" spans="1:2">
      <c r="A13650" s="83"/>
      <c r="B13650" s="83"/>
    </row>
    <row r="13651" spans="1:2">
      <c r="A13651" s="83"/>
      <c r="B13651" s="83"/>
    </row>
    <row r="13652" spans="1:2">
      <c r="A13652" s="83"/>
      <c r="B13652" s="83"/>
    </row>
    <row r="13653" spans="1:2">
      <c r="A13653" s="83"/>
      <c r="B13653" s="83"/>
    </row>
    <row r="13654" spans="1:2">
      <c r="A13654" s="83"/>
      <c r="B13654" s="83"/>
    </row>
    <row r="13655" spans="1:2">
      <c r="A13655" s="83"/>
      <c r="B13655" s="83"/>
    </row>
    <row r="13656" spans="1:2">
      <c r="A13656" s="83"/>
      <c r="B13656" s="83"/>
    </row>
    <row r="13657" spans="1:2">
      <c r="A13657" s="83"/>
      <c r="B13657" s="83"/>
    </row>
    <row r="13658" spans="1:2">
      <c r="A13658" s="83"/>
      <c r="B13658" s="83"/>
    </row>
    <row r="13659" spans="1:2">
      <c r="A13659" s="83"/>
      <c r="B13659" s="83"/>
    </row>
    <row r="13660" spans="1:2">
      <c r="A13660" s="83"/>
      <c r="B13660" s="83"/>
    </row>
    <row r="13661" spans="1:2">
      <c r="A13661" s="83"/>
      <c r="B13661" s="83"/>
    </row>
    <row r="13662" spans="1:2">
      <c r="A13662" s="83"/>
      <c r="B13662" s="83"/>
    </row>
    <row r="13663" spans="1:2">
      <c r="A13663" s="83"/>
      <c r="B13663" s="83"/>
    </row>
    <row r="13664" spans="1:2">
      <c r="A13664" s="83"/>
      <c r="B13664" s="83"/>
    </row>
    <row r="13665" spans="1:2">
      <c r="A13665" s="83"/>
      <c r="B13665" s="83"/>
    </row>
    <row r="13666" spans="1:2">
      <c r="A13666" s="83"/>
      <c r="B13666" s="83"/>
    </row>
    <row r="13667" spans="1:2">
      <c r="A13667" s="83"/>
      <c r="B13667" s="83"/>
    </row>
    <row r="13668" spans="1:2">
      <c r="A13668" s="83"/>
      <c r="B13668" s="83"/>
    </row>
    <row r="13669" spans="1:2">
      <c r="A13669" s="83"/>
      <c r="B13669" s="83"/>
    </row>
    <row r="13670" spans="1:2">
      <c r="A13670" s="83"/>
      <c r="B13670" s="83"/>
    </row>
    <row r="13671" spans="1:2">
      <c r="A13671" s="83"/>
      <c r="B13671" s="83"/>
    </row>
    <row r="13672" spans="1:2">
      <c r="A13672" s="83"/>
      <c r="B13672" s="83"/>
    </row>
    <row r="13673" spans="1:2">
      <c r="A13673" s="83"/>
      <c r="B13673" s="83"/>
    </row>
    <row r="13674" spans="1:2">
      <c r="A13674" s="83"/>
      <c r="B13674" s="83"/>
    </row>
    <row r="13675" spans="1:2">
      <c r="A13675" s="83"/>
      <c r="B13675" s="83"/>
    </row>
    <row r="13676" spans="1:2">
      <c r="A13676" s="83"/>
      <c r="B13676" s="83"/>
    </row>
    <row r="13677" spans="1:2">
      <c r="A13677" s="83"/>
      <c r="B13677" s="83"/>
    </row>
    <row r="13678" spans="1:2">
      <c r="A13678" s="83"/>
      <c r="B13678" s="83"/>
    </row>
    <row r="13679" spans="1:2">
      <c r="A13679" s="83"/>
      <c r="B13679" s="83"/>
    </row>
    <row r="13680" spans="1:2">
      <c r="A13680" s="83"/>
      <c r="B13680" s="83"/>
    </row>
    <row r="13681" spans="1:2">
      <c r="A13681" s="83"/>
      <c r="B13681" s="83"/>
    </row>
    <row r="13682" spans="1:2">
      <c r="A13682" s="83"/>
      <c r="B13682" s="83"/>
    </row>
    <row r="13683" spans="1:2">
      <c r="A13683" s="83"/>
      <c r="B13683" s="83"/>
    </row>
    <row r="13684" spans="1:2">
      <c r="A13684" s="83"/>
      <c r="B13684" s="83"/>
    </row>
    <row r="13685" spans="1:2">
      <c r="A13685" s="83"/>
      <c r="B13685" s="83"/>
    </row>
    <row r="13686" spans="1:2">
      <c r="A13686" s="83"/>
      <c r="B13686" s="83"/>
    </row>
    <row r="13687" spans="1:2">
      <c r="A13687" s="83"/>
      <c r="B13687" s="83"/>
    </row>
    <row r="13688" spans="1:2">
      <c r="A13688" s="83"/>
      <c r="B13688" s="83"/>
    </row>
    <row r="13689" spans="1:2">
      <c r="A13689" s="83"/>
      <c r="B13689" s="83"/>
    </row>
    <row r="13690" spans="1:2">
      <c r="A13690" s="83"/>
      <c r="B13690" s="83"/>
    </row>
    <row r="13691" spans="1:2">
      <c r="A13691" s="83"/>
      <c r="B13691" s="83"/>
    </row>
    <row r="13692" spans="1:2">
      <c r="A13692" s="83"/>
      <c r="B13692" s="83"/>
    </row>
    <row r="13693" spans="1:2">
      <c r="A13693" s="83"/>
      <c r="B13693" s="83"/>
    </row>
    <row r="13694" spans="1:2">
      <c r="A13694" s="83"/>
      <c r="B13694" s="83"/>
    </row>
    <row r="13695" spans="1:2">
      <c r="A13695" s="83"/>
      <c r="B13695" s="83"/>
    </row>
    <row r="13696" spans="1:2">
      <c r="A13696" s="83"/>
      <c r="B13696" s="83"/>
    </row>
    <row r="13697" spans="1:2">
      <c r="A13697" s="83"/>
      <c r="B13697" s="83"/>
    </row>
    <row r="13698" spans="1:2">
      <c r="A13698" s="83"/>
      <c r="B13698" s="83"/>
    </row>
    <row r="13699" spans="1:2">
      <c r="A13699" s="83"/>
      <c r="B13699" s="83"/>
    </row>
    <row r="13700" spans="1:2">
      <c r="A13700" s="83"/>
      <c r="B13700" s="83"/>
    </row>
    <row r="13701" spans="1:2">
      <c r="A13701" s="83"/>
      <c r="B13701" s="83"/>
    </row>
    <row r="13702" spans="1:2">
      <c r="A13702" s="83"/>
      <c r="B13702" s="83"/>
    </row>
    <row r="13703" spans="1:2">
      <c r="A13703" s="83"/>
      <c r="B13703" s="83"/>
    </row>
    <row r="13704" spans="1:2">
      <c r="A13704" s="83"/>
      <c r="B13704" s="83"/>
    </row>
    <row r="13705" spans="1:2">
      <c r="A13705" s="83"/>
      <c r="B13705" s="83"/>
    </row>
    <row r="13706" spans="1:2">
      <c r="A13706" s="83"/>
      <c r="B13706" s="83"/>
    </row>
    <row r="13707" spans="1:2">
      <c r="A13707" s="83"/>
      <c r="B13707" s="83"/>
    </row>
    <row r="13708" spans="1:2">
      <c r="A13708" s="83"/>
      <c r="B13708" s="83"/>
    </row>
    <row r="13709" spans="1:2">
      <c r="A13709" s="83"/>
      <c r="B13709" s="83"/>
    </row>
    <row r="13710" spans="1:2">
      <c r="A13710" s="83"/>
      <c r="B13710" s="83"/>
    </row>
    <row r="13711" spans="1:2">
      <c r="A13711" s="83"/>
      <c r="B13711" s="83"/>
    </row>
    <row r="13712" spans="1:2">
      <c r="A13712" s="83"/>
      <c r="B13712" s="83"/>
    </row>
    <row r="13713" spans="1:2">
      <c r="A13713" s="83"/>
      <c r="B13713" s="83"/>
    </row>
    <row r="13714" spans="1:2">
      <c r="A13714" s="83"/>
      <c r="B13714" s="83"/>
    </row>
    <row r="13715" spans="1:2">
      <c r="A13715" s="83"/>
      <c r="B13715" s="83"/>
    </row>
    <row r="13716" spans="1:2">
      <c r="A13716" s="83"/>
      <c r="B13716" s="83"/>
    </row>
    <row r="13717" spans="1:2">
      <c r="A13717" s="83"/>
      <c r="B13717" s="83"/>
    </row>
    <row r="13718" spans="1:2">
      <c r="A13718" s="83"/>
      <c r="B13718" s="83"/>
    </row>
    <row r="13719" spans="1:2">
      <c r="A13719" s="83"/>
      <c r="B13719" s="83"/>
    </row>
    <row r="13720" spans="1:2">
      <c r="A13720" s="83"/>
      <c r="B13720" s="83"/>
    </row>
    <row r="13721" spans="1:2">
      <c r="A13721" s="83"/>
      <c r="B13721" s="83"/>
    </row>
    <row r="13722" spans="1:2">
      <c r="A13722" s="83"/>
      <c r="B13722" s="83"/>
    </row>
    <row r="13723" spans="1:2">
      <c r="A13723" s="83"/>
      <c r="B13723" s="83"/>
    </row>
    <row r="13724" spans="1:2">
      <c r="A13724" s="83"/>
      <c r="B13724" s="83"/>
    </row>
    <row r="13725" spans="1:2">
      <c r="A13725" s="83"/>
      <c r="B13725" s="83"/>
    </row>
    <row r="13726" spans="1:2">
      <c r="A13726" s="83"/>
      <c r="B13726" s="83"/>
    </row>
    <row r="13727" spans="1:2">
      <c r="A13727" s="83"/>
      <c r="B13727" s="83"/>
    </row>
    <row r="13728" spans="1:2">
      <c r="A13728" s="83"/>
      <c r="B13728" s="83"/>
    </row>
    <row r="13729" spans="1:2">
      <c r="A13729" s="83"/>
      <c r="B13729" s="83"/>
    </row>
    <row r="13730" spans="1:2">
      <c r="A13730" s="83"/>
      <c r="B13730" s="83"/>
    </row>
    <row r="13731" spans="1:2">
      <c r="A13731" s="83"/>
      <c r="B13731" s="83"/>
    </row>
    <row r="13732" spans="1:2">
      <c r="A13732" s="83"/>
      <c r="B13732" s="83"/>
    </row>
    <row r="13733" spans="1:2">
      <c r="A13733" s="83"/>
      <c r="B13733" s="83"/>
    </row>
    <row r="13734" spans="1:2">
      <c r="A13734" s="83"/>
      <c r="B13734" s="83"/>
    </row>
    <row r="13735" spans="1:2">
      <c r="A13735" s="83"/>
      <c r="B13735" s="83"/>
    </row>
    <row r="13736" spans="1:2">
      <c r="A13736" s="83"/>
      <c r="B13736" s="83"/>
    </row>
    <row r="13737" spans="1:2">
      <c r="A13737" s="83"/>
      <c r="B13737" s="83"/>
    </row>
    <row r="13738" spans="1:2">
      <c r="A13738" s="83"/>
      <c r="B13738" s="83"/>
    </row>
    <row r="13739" spans="1:2">
      <c r="A13739" s="83"/>
      <c r="B13739" s="83"/>
    </row>
    <row r="13740" spans="1:2">
      <c r="A13740" s="83"/>
      <c r="B13740" s="83"/>
    </row>
    <row r="13741" spans="1:2">
      <c r="A13741" s="83"/>
      <c r="B13741" s="83"/>
    </row>
    <row r="13742" spans="1:2">
      <c r="A13742" s="83"/>
      <c r="B13742" s="83"/>
    </row>
    <row r="13743" spans="1:2">
      <c r="A13743" s="83"/>
      <c r="B13743" s="83"/>
    </row>
    <row r="13744" spans="1:2">
      <c r="A13744" s="83"/>
      <c r="B13744" s="83"/>
    </row>
    <row r="13745" spans="1:2">
      <c r="A13745" s="83"/>
      <c r="B13745" s="83"/>
    </row>
    <row r="13746" spans="1:2">
      <c r="A13746" s="83"/>
      <c r="B13746" s="83"/>
    </row>
    <row r="13747" spans="1:2">
      <c r="A13747" s="83"/>
      <c r="B13747" s="83"/>
    </row>
    <row r="13748" spans="1:2">
      <c r="A13748" s="83"/>
      <c r="B13748" s="83"/>
    </row>
    <row r="13749" spans="1:2">
      <c r="A13749" s="83"/>
      <c r="B13749" s="83"/>
    </row>
    <row r="13750" spans="1:2">
      <c r="A13750" s="83"/>
      <c r="B13750" s="83"/>
    </row>
    <row r="13751" spans="1:2">
      <c r="A13751" s="83"/>
      <c r="B13751" s="83"/>
    </row>
    <row r="13752" spans="1:2">
      <c r="A13752" s="83"/>
      <c r="B13752" s="83"/>
    </row>
    <row r="13753" spans="1:2">
      <c r="A13753" s="83"/>
      <c r="B13753" s="83"/>
    </row>
    <row r="13754" spans="1:2">
      <c r="A13754" s="83"/>
      <c r="B13754" s="83"/>
    </row>
    <row r="13755" spans="1:2">
      <c r="A13755" s="83"/>
      <c r="B13755" s="83"/>
    </row>
    <row r="13756" spans="1:2">
      <c r="A13756" s="83"/>
      <c r="B13756" s="83"/>
    </row>
    <row r="13757" spans="1:2">
      <c r="A13757" s="83"/>
      <c r="B13757" s="83"/>
    </row>
    <row r="13758" spans="1:2">
      <c r="A13758" s="83"/>
      <c r="B13758" s="83"/>
    </row>
    <row r="13759" spans="1:2">
      <c r="A13759" s="83"/>
      <c r="B13759" s="83"/>
    </row>
    <row r="13760" spans="1:2">
      <c r="A13760" s="83"/>
      <c r="B13760" s="83"/>
    </row>
    <row r="13761" spans="1:2">
      <c r="A13761" s="83"/>
      <c r="B13761" s="83"/>
    </row>
    <row r="13762" spans="1:2">
      <c r="A13762" s="83"/>
      <c r="B13762" s="83"/>
    </row>
    <row r="13763" spans="1:2">
      <c r="A13763" s="83"/>
      <c r="B13763" s="83"/>
    </row>
    <row r="13764" spans="1:2">
      <c r="A13764" s="83"/>
      <c r="B13764" s="83"/>
    </row>
    <row r="13765" spans="1:2">
      <c r="A13765" s="83"/>
      <c r="B13765" s="83"/>
    </row>
    <row r="13766" spans="1:2">
      <c r="A13766" s="83"/>
      <c r="B13766" s="83"/>
    </row>
    <row r="13767" spans="1:2">
      <c r="A13767" s="83"/>
      <c r="B13767" s="83"/>
    </row>
    <row r="13768" spans="1:2">
      <c r="A13768" s="83"/>
      <c r="B13768" s="83"/>
    </row>
    <row r="13769" spans="1:2">
      <c r="A13769" s="83"/>
      <c r="B13769" s="83"/>
    </row>
    <row r="13770" spans="1:2">
      <c r="A13770" s="83"/>
      <c r="B13770" s="83"/>
    </row>
    <row r="13771" spans="1:2">
      <c r="A13771" s="83"/>
      <c r="B13771" s="83"/>
    </row>
    <row r="13772" spans="1:2">
      <c r="A13772" s="83"/>
      <c r="B13772" s="83"/>
    </row>
    <row r="13773" spans="1:2">
      <c r="A13773" s="83"/>
      <c r="B13773" s="83"/>
    </row>
    <row r="13774" spans="1:2">
      <c r="A13774" s="83"/>
      <c r="B13774" s="83"/>
    </row>
    <row r="13775" spans="1:2">
      <c r="A13775" s="83"/>
      <c r="B13775" s="83"/>
    </row>
    <row r="13776" spans="1:2">
      <c r="A13776" s="83"/>
      <c r="B13776" s="83"/>
    </row>
    <row r="13777" spans="1:2">
      <c r="A13777" s="83"/>
      <c r="B13777" s="83"/>
    </row>
    <row r="13778" spans="1:2">
      <c r="A13778" s="83"/>
      <c r="B13778" s="83"/>
    </row>
    <row r="13779" spans="1:2">
      <c r="A13779" s="83"/>
      <c r="B13779" s="83"/>
    </row>
    <row r="13780" spans="1:2">
      <c r="A13780" s="83"/>
      <c r="B13780" s="83"/>
    </row>
    <row r="13781" spans="1:2">
      <c r="A13781" s="83"/>
      <c r="B13781" s="83"/>
    </row>
    <row r="13782" spans="1:2">
      <c r="A13782" s="83"/>
      <c r="B13782" s="83"/>
    </row>
    <row r="13783" spans="1:2">
      <c r="A13783" s="83"/>
      <c r="B13783" s="83"/>
    </row>
    <row r="13784" spans="1:2">
      <c r="A13784" s="83"/>
      <c r="B13784" s="83"/>
    </row>
    <row r="13785" spans="1:2">
      <c r="A13785" s="83"/>
      <c r="B13785" s="83"/>
    </row>
    <row r="13786" spans="1:2">
      <c r="A13786" s="83"/>
      <c r="B13786" s="83"/>
    </row>
    <row r="13787" spans="1:2">
      <c r="A13787" s="83"/>
      <c r="B13787" s="83"/>
    </row>
    <row r="13788" spans="1:2">
      <c r="A13788" s="83"/>
      <c r="B13788" s="83"/>
    </row>
    <row r="13789" spans="1:2">
      <c r="A13789" s="83"/>
      <c r="B13789" s="83"/>
    </row>
    <row r="13790" spans="1:2">
      <c r="A13790" s="83"/>
      <c r="B13790" s="83"/>
    </row>
    <row r="13791" spans="1:2">
      <c r="A13791" s="83"/>
      <c r="B13791" s="83"/>
    </row>
    <row r="13792" spans="1:2">
      <c r="A13792" s="83"/>
      <c r="B13792" s="83"/>
    </row>
    <row r="13793" spans="1:2">
      <c r="A13793" s="83"/>
      <c r="B13793" s="83"/>
    </row>
    <row r="13794" spans="1:2">
      <c r="A13794" s="83"/>
      <c r="B13794" s="83"/>
    </row>
    <row r="13795" spans="1:2">
      <c r="A13795" s="83"/>
      <c r="B13795" s="83"/>
    </row>
    <row r="13796" spans="1:2">
      <c r="A13796" s="83"/>
      <c r="B13796" s="83"/>
    </row>
    <row r="13797" spans="1:2">
      <c r="A13797" s="83"/>
      <c r="B13797" s="83"/>
    </row>
    <row r="13798" spans="1:2">
      <c r="A13798" s="83"/>
      <c r="B13798" s="83"/>
    </row>
    <row r="13799" spans="1:2">
      <c r="A13799" s="83"/>
      <c r="B13799" s="83"/>
    </row>
    <row r="13800" spans="1:2">
      <c r="A13800" s="83"/>
      <c r="B13800" s="83"/>
    </row>
    <row r="13801" spans="1:2">
      <c r="A13801" s="83"/>
      <c r="B13801" s="83"/>
    </row>
    <row r="13802" spans="1:2">
      <c r="A13802" s="83"/>
      <c r="B13802" s="83"/>
    </row>
    <row r="13803" spans="1:2">
      <c r="A13803" s="83"/>
      <c r="B13803" s="83"/>
    </row>
    <row r="13804" spans="1:2">
      <c r="A13804" s="83"/>
      <c r="B13804" s="83"/>
    </row>
    <row r="13805" spans="1:2">
      <c r="A13805" s="83"/>
      <c r="B13805" s="83"/>
    </row>
    <row r="13806" spans="1:2">
      <c r="A13806" s="83"/>
      <c r="B13806" s="83"/>
    </row>
    <row r="13807" spans="1:2">
      <c r="A13807" s="83"/>
      <c r="B13807" s="83"/>
    </row>
    <row r="13808" spans="1:2">
      <c r="A13808" s="83"/>
      <c r="B13808" s="83"/>
    </row>
    <row r="13809" spans="1:2">
      <c r="A13809" s="83"/>
      <c r="B13809" s="83"/>
    </row>
    <row r="13810" spans="1:2">
      <c r="A13810" s="83"/>
      <c r="B13810" s="83"/>
    </row>
    <row r="13811" spans="1:2">
      <c r="A13811" s="83"/>
      <c r="B13811" s="83"/>
    </row>
    <row r="13812" spans="1:2">
      <c r="A13812" s="83"/>
      <c r="B13812" s="83"/>
    </row>
    <row r="13813" spans="1:2">
      <c r="A13813" s="83"/>
      <c r="B13813" s="83"/>
    </row>
    <row r="13814" spans="1:2">
      <c r="A13814" s="83"/>
      <c r="B13814" s="83"/>
    </row>
    <row r="13815" spans="1:2">
      <c r="A13815" s="83"/>
      <c r="B13815" s="83"/>
    </row>
    <row r="13816" spans="1:2">
      <c r="A13816" s="83"/>
      <c r="B13816" s="83"/>
    </row>
    <row r="13817" spans="1:2">
      <c r="A13817" s="83"/>
      <c r="B13817" s="83"/>
    </row>
    <row r="13818" spans="1:2">
      <c r="A13818" s="83"/>
      <c r="B13818" s="83"/>
    </row>
    <row r="13819" spans="1:2">
      <c r="A13819" s="83"/>
      <c r="B13819" s="83"/>
    </row>
    <row r="13820" spans="1:2">
      <c r="A13820" s="83"/>
      <c r="B13820" s="83"/>
    </row>
    <row r="13821" spans="1:2">
      <c r="A13821" s="83"/>
      <c r="B13821" s="83"/>
    </row>
    <row r="13822" spans="1:2">
      <c r="A13822" s="83"/>
      <c r="B13822" s="83"/>
    </row>
    <row r="13823" spans="1:2">
      <c r="A13823" s="83"/>
      <c r="B13823" s="83"/>
    </row>
    <row r="13824" spans="1:2">
      <c r="A13824" s="83"/>
      <c r="B13824" s="83"/>
    </row>
    <row r="13825" spans="1:2">
      <c r="A13825" s="83"/>
      <c r="B13825" s="83"/>
    </row>
    <row r="13826" spans="1:2">
      <c r="A13826" s="83"/>
      <c r="B13826" s="83"/>
    </row>
    <row r="13827" spans="1:2">
      <c r="A13827" s="83"/>
      <c r="B13827" s="83"/>
    </row>
    <row r="13828" spans="1:2">
      <c r="A13828" s="83"/>
      <c r="B13828" s="83"/>
    </row>
    <row r="13829" spans="1:2">
      <c r="A13829" s="83"/>
      <c r="B13829" s="83"/>
    </row>
    <row r="13830" spans="1:2">
      <c r="A13830" s="83"/>
      <c r="B13830" s="83"/>
    </row>
    <row r="13831" spans="1:2">
      <c r="A13831" s="83"/>
      <c r="B13831" s="83"/>
    </row>
    <row r="13832" spans="1:2">
      <c r="A13832" s="83"/>
      <c r="B13832" s="83"/>
    </row>
    <row r="13833" spans="1:2">
      <c r="A13833" s="83"/>
      <c r="B13833" s="83"/>
    </row>
    <row r="13834" spans="1:2">
      <c r="A13834" s="83"/>
      <c r="B13834" s="83"/>
    </row>
    <row r="13835" spans="1:2">
      <c r="A13835" s="83"/>
      <c r="B13835" s="83"/>
    </row>
    <row r="13836" spans="1:2">
      <c r="A13836" s="83"/>
      <c r="B13836" s="83"/>
    </row>
    <row r="13837" spans="1:2">
      <c r="A13837" s="83"/>
      <c r="B13837" s="83"/>
    </row>
    <row r="13838" spans="1:2">
      <c r="A13838" s="83"/>
      <c r="B13838" s="83"/>
    </row>
    <row r="13839" spans="1:2">
      <c r="A13839" s="83"/>
      <c r="B13839" s="83"/>
    </row>
    <row r="13840" spans="1:2">
      <c r="A13840" s="83"/>
      <c r="B13840" s="83"/>
    </row>
    <row r="13841" spans="1:2">
      <c r="A13841" s="83"/>
      <c r="B13841" s="83"/>
    </row>
    <row r="13842" spans="1:2">
      <c r="A13842" s="83"/>
      <c r="B13842" s="83"/>
    </row>
    <row r="13843" spans="1:2">
      <c r="A13843" s="83"/>
      <c r="B13843" s="83"/>
    </row>
    <row r="13844" spans="1:2">
      <c r="A13844" s="83"/>
      <c r="B13844" s="83"/>
    </row>
    <row r="13845" spans="1:2">
      <c r="A13845" s="83"/>
      <c r="B13845" s="83"/>
    </row>
    <row r="13846" spans="1:2">
      <c r="A13846" s="83"/>
      <c r="B13846" s="83"/>
    </row>
    <row r="13847" spans="1:2">
      <c r="A13847" s="83"/>
      <c r="B13847" s="83"/>
    </row>
    <row r="13848" spans="1:2">
      <c r="A13848" s="83"/>
      <c r="B13848" s="83"/>
    </row>
    <row r="13849" spans="1:2">
      <c r="A13849" s="83"/>
      <c r="B13849" s="83"/>
    </row>
    <row r="13850" spans="1:2">
      <c r="A13850" s="83"/>
      <c r="B13850" s="83"/>
    </row>
    <row r="13851" spans="1:2">
      <c r="A13851" s="83"/>
      <c r="B13851" s="83"/>
    </row>
    <row r="13852" spans="1:2">
      <c r="A13852" s="83"/>
      <c r="B13852" s="83"/>
    </row>
    <row r="13853" spans="1:2">
      <c r="A13853" s="83"/>
      <c r="B13853" s="83"/>
    </row>
    <row r="13854" spans="1:2">
      <c r="A13854" s="83"/>
      <c r="B13854" s="83"/>
    </row>
    <row r="13855" spans="1:2">
      <c r="A13855" s="83"/>
      <c r="B13855" s="83"/>
    </row>
    <row r="13856" spans="1:2">
      <c r="A13856" s="83"/>
      <c r="B13856" s="83"/>
    </row>
    <row r="13857" spans="1:2">
      <c r="A13857" s="83"/>
      <c r="B13857" s="83"/>
    </row>
    <row r="13858" spans="1:2">
      <c r="A13858" s="83"/>
      <c r="B13858" s="83"/>
    </row>
    <row r="13859" spans="1:2">
      <c r="A13859" s="83"/>
      <c r="B13859" s="83"/>
    </row>
    <row r="13860" spans="1:2">
      <c r="A13860" s="83"/>
      <c r="B13860" s="83"/>
    </row>
    <row r="13861" spans="1:2">
      <c r="A13861" s="83"/>
      <c r="B13861" s="83"/>
    </row>
    <row r="13862" spans="1:2">
      <c r="A13862" s="83"/>
      <c r="B13862" s="83"/>
    </row>
    <row r="13863" spans="1:2">
      <c r="A13863" s="83"/>
      <c r="B13863" s="83"/>
    </row>
    <row r="13864" spans="1:2">
      <c r="A13864" s="83"/>
      <c r="B13864" s="83"/>
    </row>
    <row r="13865" spans="1:2">
      <c r="A13865" s="83"/>
      <c r="B13865" s="83"/>
    </row>
    <row r="13866" spans="1:2">
      <c r="A13866" s="83"/>
      <c r="B13866" s="83"/>
    </row>
    <row r="13867" spans="1:2">
      <c r="A13867" s="83"/>
      <c r="B13867" s="83"/>
    </row>
    <row r="13868" spans="1:2">
      <c r="A13868" s="83"/>
      <c r="B13868" s="83"/>
    </row>
    <row r="13869" spans="1:2">
      <c r="A13869" s="83"/>
      <c r="B13869" s="83"/>
    </row>
    <row r="13870" spans="1:2">
      <c r="A13870" s="83"/>
      <c r="B13870" s="83"/>
    </row>
    <row r="13871" spans="1:2">
      <c r="A13871" s="83"/>
      <c r="B13871" s="83"/>
    </row>
    <row r="13872" spans="1:2">
      <c r="A13872" s="83"/>
      <c r="B13872" s="83"/>
    </row>
    <row r="13873" spans="1:2">
      <c r="A13873" s="83"/>
      <c r="B13873" s="83"/>
    </row>
    <row r="13874" spans="1:2">
      <c r="A13874" s="83"/>
      <c r="B13874" s="83"/>
    </row>
    <row r="13875" spans="1:2">
      <c r="A13875" s="83"/>
      <c r="B13875" s="83"/>
    </row>
    <row r="13876" spans="1:2">
      <c r="A13876" s="83"/>
      <c r="B13876" s="83"/>
    </row>
    <row r="13877" spans="1:2">
      <c r="A13877" s="83"/>
      <c r="B13877" s="83"/>
    </row>
    <row r="13878" spans="1:2">
      <c r="A13878" s="83"/>
      <c r="B13878" s="83"/>
    </row>
    <row r="13879" spans="1:2">
      <c r="A13879" s="83"/>
      <c r="B13879" s="83"/>
    </row>
    <row r="13880" spans="1:2">
      <c r="A13880" s="83"/>
      <c r="B13880" s="83"/>
    </row>
    <row r="13881" spans="1:2">
      <c r="A13881" s="83"/>
      <c r="B13881" s="83"/>
    </row>
    <row r="13882" spans="1:2">
      <c r="A13882" s="83"/>
      <c r="B13882" s="83"/>
    </row>
    <row r="13883" spans="1:2">
      <c r="A13883" s="83"/>
      <c r="B13883" s="83"/>
    </row>
    <row r="13884" spans="1:2">
      <c r="A13884" s="83"/>
      <c r="B13884" s="83"/>
    </row>
    <row r="13885" spans="1:2">
      <c r="A13885" s="83"/>
      <c r="B13885" s="83"/>
    </row>
    <row r="13886" spans="1:2">
      <c r="A13886" s="83"/>
      <c r="B13886" s="83"/>
    </row>
    <row r="13887" spans="1:2">
      <c r="A13887" s="83"/>
      <c r="B13887" s="83"/>
    </row>
    <row r="13888" spans="1:2">
      <c r="A13888" s="83"/>
      <c r="B13888" s="83"/>
    </row>
    <row r="13889" spans="1:2">
      <c r="A13889" s="83"/>
      <c r="B13889" s="83"/>
    </row>
    <row r="13890" spans="1:2">
      <c r="A13890" s="83"/>
      <c r="B13890" s="83"/>
    </row>
    <row r="13891" spans="1:2">
      <c r="A13891" s="83"/>
      <c r="B13891" s="83"/>
    </row>
    <row r="13892" spans="1:2">
      <c r="A13892" s="83"/>
      <c r="B13892" s="83"/>
    </row>
    <row r="13893" spans="1:2">
      <c r="A13893" s="83"/>
      <c r="B13893" s="83"/>
    </row>
    <row r="13894" spans="1:2">
      <c r="A13894" s="83"/>
      <c r="B13894" s="83"/>
    </row>
    <row r="13895" spans="1:2">
      <c r="A13895" s="83"/>
      <c r="B13895" s="83"/>
    </row>
    <row r="13896" spans="1:2">
      <c r="A13896" s="83"/>
      <c r="B13896" s="83"/>
    </row>
    <row r="13897" spans="1:2">
      <c r="A13897" s="83"/>
      <c r="B13897" s="83"/>
    </row>
    <row r="13898" spans="1:2">
      <c r="A13898" s="83"/>
      <c r="B13898" s="83"/>
    </row>
    <row r="13899" spans="1:2">
      <c r="A13899" s="83"/>
      <c r="B13899" s="83"/>
    </row>
    <row r="13900" spans="1:2">
      <c r="A13900" s="83"/>
      <c r="B13900" s="83"/>
    </row>
    <row r="13901" spans="1:2">
      <c r="A13901" s="83"/>
      <c r="B13901" s="83"/>
    </row>
    <row r="13902" spans="1:2">
      <c r="A13902" s="83"/>
      <c r="B13902" s="83"/>
    </row>
    <row r="13903" spans="1:2">
      <c r="A13903" s="83"/>
      <c r="B13903" s="83"/>
    </row>
    <row r="13904" spans="1:2">
      <c r="A13904" s="83"/>
      <c r="B13904" s="83"/>
    </row>
    <row r="13905" spans="1:2">
      <c r="A13905" s="83"/>
      <c r="B13905" s="83"/>
    </row>
    <row r="13906" spans="1:2">
      <c r="A13906" s="83"/>
      <c r="B13906" s="83"/>
    </row>
    <row r="13907" spans="1:2">
      <c r="A13907" s="83"/>
      <c r="B13907" s="83"/>
    </row>
    <row r="13908" spans="1:2">
      <c r="A13908" s="83"/>
      <c r="B13908" s="83"/>
    </row>
    <row r="13909" spans="1:2">
      <c r="A13909" s="83"/>
      <c r="B13909" s="83"/>
    </row>
    <row r="13910" spans="1:2">
      <c r="A13910" s="83"/>
      <c r="B13910" s="83"/>
    </row>
    <row r="13911" spans="1:2">
      <c r="A13911" s="83"/>
      <c r="B13911" s="83"/>
    </row>
    <row r="13912" spans="1:2">
      <c r="A13912" s="83"/>
      <c r="B13912" s="83"/>
    </row>
    <row r="13913" spans="1:2">
      <c r="A13913" s="83"/>
      <c r="B13913" s="83"/>
    </row>
    <row r="13914" spans="1:2">
      <c r="A13914" s="83"/>
      <c r="B13914" s="83"/>
    </row>
    <row r="13915" spans="1:2">
      <c r="A13915" s="83"/>
      <c r="B13915" s="83"/>
    </row>
    <row r="13916" spans="1:2">
      <c r="A13916" s="83"/>
      <c r="B13916" s="83"/>
    </row>
    <row r="13917" spans="1:2">
      <c r="A13917" s="83"/>
      <c r="B13917" s="83"/>
    </row>
    <row r="13918" spans="1:2">
      <c r="A13918" s="83"/>
      <c r="B13918" s="83"/>
    </row>
    <row r="13919" spans="1:2">
      <c r="A13919" s="83"/>
      <c r="B13919" s="83"/>
    </row>
    <row r="13920" spans="1:2">
      <c r="A13920" s="83"/>
      <c r="B13920" s="83"/>
    </row>
    <row r="13921" spans="1:2">
      <c r="A13921" s="83"/>
      <c r="B13921" s="83"/>
    </row>
    <row r="13922" spans="1:2">
      <c r="A13922" s="83"/>
      <c r="B13922" s="83"/>
    </row>
    <row r="13923" spans="1:2">
      <c r="A13923" s="83"/>
      <c r="B13923" s="83"/>
    </row>
    <row r="13924" spans="1:2">
      <c r="A13924" s="83"/>
      <c r="B13924" s="83"/>
    </row>
    <row r="13925" spans="1:2">
      <c r="A13925" s="83"/>
      <c r="B13925" s="83"/>
    </row>
    <row r="13926" spans="1:2">
      <c r="A13926" s="83"/>
      <c r="B13926" s="83"/>
    </row>
    <row r="13927" spans="1:2">
      <c r="A13927" s="83"/>
      <c r="B13927" s="83"/>
    </row>
    <row r="13928" spans="1:2">
      <c r="A13928" s="83"/>
      <c r="B13928" s="83"/>
    </row>
    <row r="13929" spans="1:2">
      <c r="A13929" s="83"/>
      <c r="B13929" s="83"/>
    </row>
    <row r="13930" spans="1:2">
      <c r="A13930" s="83"/>
      <c r="B13930" s="83"/>
    </row>
    <row r="13931" spans="1:2">
      <c r="A13931" s="83"/>
      <c r="B13931" s="83"/>
    </row>
    <row r="13932" spans="1:2">
      <c r="A13932" s="83"/>
      <c r="B13932" s="83"/>
    </row>
    <row r="13933" spans="1:2">
      <c r="A13933" s="83"/>
      <c r="B13933" s="83"/>
    </row>
    <row r="13934" spans="1:2">
      <c r="A13934" s="83"/>
      <c r="B13934" s="83"/>
    </row>
    <row r="13935" spans="1:2">
      <c r="A13935" s="83"/>
      <c r="B13935" s="83"/>
    </row>
    <row r="13936" spans="1:2">
      <c r="A13936" s="83"/>
      <c r="B13936" s="83"/>
    </row>
    <row r="13937" spans="1:2">
      <c r="A13937" s="83"/>
      <c r="B13937" s="83"/>
    </row>
    <row r="13938" spans="1:2">
      <c r="A13938" s="83"/>
      <c r="B13938" s="83"/>
    </row>
    <row r="13939" spans="1:2">
      <c r="A13939" s="83"/>
      <c r="B13939" s="83"/>
    </row>
    <row r="13940" spans="1:2">
      <c r="A13940" s="83"/>
      <c r="B13940" s="83"/>
    </row>
    <row r="13941" spans="1:2">
      <c r="A13941" s="83"/>
      <c r="B13941" s="83"/>
    </row>
    <row r="13942" spans="1:2">
      <c r="A13942" s="83"/>
      <c r="B13942" s="83"/>
    </row>
    <row r="13943" spans="1:2">
      <c r="A13943" s="83"/>
      <c r="B13943" s="83"/>
    </row>
    <row r="13944" spans="1:2">
      <c r="A13944" s="83"/>
      <c r="B13944" s="83"/>
    </row>
    <row r="13945" spans="1:2">
      <c r="A13945" s="83"/>
      <c r="B13945" s="83"/>
    </row>
    <row r="13946" spans="1:2">
      <c r="A13946" s="83"/>
      <c r="B13946" s="83"/>
    </row>
    <row r="13947" spans="1:2">
      <c r="A13947" s="83"/>
      <c r="B13947" s="83"/>
    </row>
    <row r="13948" spans="1:2">
      <c r="A13948" s="83"/>
      <c r="B13948" s="83"/>
    </row>
    <row r="13949" spans="1:2">
      <c r="A13949" s="83"/>
      <c r="B13949" s="83"/>
    </row>
    <row r="13950" spans="1:2">
      <c r="A13950" s="83"/>
      <c r="B13950" s="83"/>
    </row>
    <row r="13951" spans="1:2">
      <c r="A13951" s="83"/>
      <c r="B13951" s="83"/>
    </row>
    <row r="13952" spans="1:2">
      <c r="A13952" s="83"/>
      <c r="B13952" s="83"/>
    </row>
    <row r="13953" spans="1:2">
      <c r="A13953" s="83"/>
      <c r="B13953" s="83"/>
    </row>
    <row r="13954" spans="1:2">
      <c r="A13954" s="83"/>
      <c r="B13954" s="83"/>
    </row>
    <row r="13955" spans="1:2">
      <c r="A13955" s="83"/>
      <c r="B13955" s="83"/>
    </row>
    <row r="13956" spans="1:2">
      <c r="A13956" s="83"/>
      <c r="B13956" s="83"/>
    </row>
    <row r="13957" spans="1:2">
      <c r="A13957" s="83"/>
      <c r="B13957" s="83"/>
    </row>
    <row r="13958" spans="1:2">
      <c r="A13958" s="83"/>
      <c r="B13958" s="83"/>
    </row>
    <row r="13959" spans="1:2">
      <c r="A13959" s="83"/>
      <c r="B13959" s="83"/>
    </row>
    <row r="13960" spans="1:2">
      <c r="A13960" s="83"/>
      <c r="B13960" s="83"/>
    </row>
    <row r="13961" spans="1:2">
      <c r="A13961" s="83"/>
      <c r="B13961" s="83"/>
    </row>
    <row r="13962" spans="1:2">
      <c r="A13962" s="83"/>
      <c r="B13962" s="83"/>
    </row>
    <row r="13963" spans="1:2">
      <c r="A13963" s="83"/>
      <c r="B13963" s="83"/>
    </row>
    <row r="13964" spans="1:2">
      <c r="A13964" s="83"/>
      <c r="B13964" s="83"/>
    </row>
    <row r="13965" spans="1:2">
      <c r="A13965" s="83"/>
      <c r="B13965" s="83"/>
    </row>
    <row r="13966" spans="1:2">
      <c r="A13966" s="83"/>
      <c r="B13966" s="83"/>
    </row>
    <row r="13967" spans="1:2">
      <c r="A13967" s="83"/>
      <c r="B13967" s="83"/>
    </row>
    <row r="13968" spans="1:2">
      <c r="A13968" s="83"/>
      <c r="B13968" s="83"/>
    </row>
    <row r="13969" spans="1:2">
      <c r="A13969" s="83"/>
      <c r="B13969" s="83"/>
    </row>
    <row r="13970" spans="1:2">
      <c r="A13970" s="83"/>
      <c r="B13970" s="83"/>
    </row>
    <row r="13971" spans="1:2">
      <c r="A13971" s="83"/>
      <c r="B13971" s="83"/>
    </row>
    <row r="13972" spans="1:2">
      <c r="A13972" s="83"/>
      <c r="B13972" s="83"/>
    </row>
    <row r="13973" spans="1:2">
      <c r="A13973" s="83"/>
      <c r="B13973" s="83"/>
    </row>
    <row r="13974" spans="1:2">
      <c r="A13974" s="83"/>
      <c r="B13974" s="83"/>
    </row>
    <row r="13975" spans="1:2">
      <c r="A13975" s="83"/>
      <c r="B13975" s="83"/>
    </row>
    <row r="13976" spans="1:2">
      <c r="A13976" s="83"/>
      <c r="B13976" s="83"/>
    </row>
    <row r="13977" spans="1:2">
      <c r="A13977" s="83"/>
      <c r="B13977" s="83"/>
    </row>
    <row r="13978" spans="1:2">
      <c r="A13978" s="83"/>
      <c r="B13978" s="83"/>
    </row>
    <row r="13979" spans="1:2">
      <c r="A13979" s="83"/>
      <c r="B13979" s="83"/>
    </row>
    <row r="13980" spans="1:2">
      <c r="A13980" s="83"/>
      <c r="B13980" s="83"/>
    </row>
    <row r="13981" spans="1:2">
      <c r="A13981" s="83"/>
      <c r="B13981" s="83"/>
    </row>
    <row r="13982" spans="1:2">
      <c r="A13982" s="83"/>
      <c r="B13982" s="83"/>
    </row>
    <row r="13983" spans="1:2">
      <c r="A13983" s="83"/>
      <c r="B13983" s="83"/>
    </row>
    <row r="13984" spans="1:2">
      <c r="A13984" s="83"/>
      <c r="B13984" s="83"/>
    </row>
    <row r="13985" spans="1:2">
      <c r="A13985" s="83"/>
      <c r="B13985" s="83"/>
    </row>
    <row r="13986" spans="1:2">
      <c r="A13986" s="83"/>
      <c r="B13986" s="83"/>
    </row>
    <row r="13987" spans="1:2">
      <c r="A13987" s="83"/>
      <c r="B13987" s="83"/>
    </row>
    <row r="13988" spans="1:2">
      <c r="A13988" s="83"/>
      <c r="B13988" s="83"/>
    </row>
    <row r="13989" spans="1:2">
      <c r="A13989" s="83"/>
      <c r="B13989" s="83"/>
    </row>
    <row r="13990" spans="1:2">
      <c r="A13990" s="83"/>
      <c r="B13990" s="83"/>
    </row>
    <row r="13991" spans="1:2">
      <c r="A13991" s="83"/>
      <c r="B13991" s="83"/>
    </row>
    <row r="13992" spans="1:2">
      <c r="A13992" s="83"/>
      <c r="B13992" s="83"/>
    </row>
    <row r="13993" spans="1:2">
      <c r="A13993" s="83"/>
      <c r="B13993" s="83"/>
    </row>
    <row r="13994" spans="1:2">
      <c r="A13994" s="83"/>
      <c r="B13994" s="83"/>
    </row>
    <row r="13995" spans="1:2">
      <c r="A13995" s="83"/>
      <c r="B13995" s="83"/>
    </row>
    <row r="13996" spans="1:2">
      <c r="A13996" s="83"/>
      <c r="B13996" s="83"/>
    </row>
    <row r="13997" spans="1:2">
      <c r="A13997" s="83"/>
      <c r="B13997" s="83"/>
    </row>
    <row r="13998" spans="1:2">
      <c r="A13998" s="83"/>
      <c r="B13998" s="83"/>
    </row>
    <row r="13999" spans="1:2">
      <c r="A13999" s="83"/>
      <c r="B13999" s="83"/>
    </row>
    <row r="14000" spans="1:2">
      <c r="A14000" s="83"/>
      <c r="B14000" s="83"/>
    </row>
    <row r="14001" spans="1:2">
      <c r="A14001" s="83"/>
      <c r="B14001" s="83"/>
    </row>
    <row r="14002" spans="1:2">
      <c r="A14002" s="83"/>
      <c r="B14002" s="83"/>
    </row>
    <row r="14003" spans="1:2">
      <c r="A14003" s="83"/>
      <c r="B14003" s="83"/>
    </row>
    <row r="14004" spans="1:2">
      <c r="A14004" s="83"/>
      <c r="B14004" s="83"/>
    </row>
    <row r="14005" spans="1:2">
      <c r="A14005" s="83"/>
      <c r="B14005" s="83"/>
    </row>
    <row r="14006" spans="1:2">
      <c r="A14006" s="83"/>
      <c r="B14006" s="83"/>
    </row>
    <row r="14007" spans="1:2">
      <c r="A14007" s="83"/>
      <c r="B14007" s="83"/>
    </row>
    <row r="14008" spans="1:2">
      <c r="A14008" s="83"/>
      <c r="B14008" s="83"/>
    </row>
    <row r="14009" spans="1:2">
      <c r="A14009" s="83"/>
      <c r="B14009" s="83"/>
    </row>
    <row r="14010" spans="1:2">
      <c r="A14010" s="83"/>
      <c r="B14010" s="83"/>
    </row>
    <row r="14011" spans="1:2">
      <c r="A14011" s="83"/>
      <c r="B14011" s="83"/>
    </row>
    <row r="14012" spans="1:2">
      <c r="A14012" s="83"/>
      <c r="B14012" s="83"/>
    </row>
    <row r="14013" spans="1:2">
      <c r="A14013" s="83"/>
      <c r="B14013" s="83"/>
    </row>
    <row r="14014" spans="1:2">
      <c r="A14014" s="83"/>
      <c r="B14014" s="83"/>
    </row>
    <row r="14015" spans="1:2">
      <c r="A14015" s="83"/>
      <c r="B14015" s="83"/>
    </row>
    <row r="14016" spans="1:2">
      <c r="A14016" s="83"/>
      <c r="B14016" s="83"/>
    </row>
    <row r="14017" spans="1:2">
      <c r="A14017" s="83"/>
      <c r="B14017" s="83"/>
    </row>
    <row r="14018" spans="1:2">
      <c r="A14018" s="83"/>
      <c r="B14018" s="83"/>
    </row>
    <row r="14019" spans="1:2">
      <c r="A14019" s="83"/>
      <c r="B14019" s="83"/>
    </row>
    <row r="14020" spans="1:2">
      <c r="A14020" s="83"/>
      <c r="B14020" s="83"/>
    </row>
    <row r="14021" spans="1:2">
      <c r="A14021" s="83"/>
      <c r="B14021" s="83"/>
    </row>
    <row r="14022" spans="1:2">
      <c r="A14022" s="83"/>
      <c r="B14022" s="83"/>
    </row>
    <row r="14023" spans="1:2">
      <c r="A14023" s="83"/>
      <c r="B14023" s="83"/>
    </row>
    <row r="14024" spans="1:2">
      <c r="A14024" s="83"/>
      <c r="B14024" s="83"/>
    </row>
    <row r="14025" spans="1:2">
      <c r="A14025" s="83"/>
      <c r="B14025" s="83"/>
    </row>
    <row r="14026" spans="1:2">
      <c r="A14026" s="83"/>
      <c r="B14026" s="83"/>
    </row>
    <row r="14027" spans="1:2">
      <c r="A14027" s="83"/>
      <c r="B14027" s="83"/>
    </row>
    <row r="14028" spans="1:2">
      <c r="A14028" s="83"/>
      <c r="B14028" s="83"/>
    </row>
    <row r="14029" spans="1:2">
      <c r="A14029" s="83"/>
      <c r="B14029" s="83"/>
    </row>
    <row r="14030" spans="1:2">
      <c r="A14030" s="83"/>
      <c r="B14030" s="83"/>
    </row>
    <row r="14031" spans="1:2">
      <c r="A14031" s="83"/>
      <c r="B14031" s="83"/>
    </row>
    <row r="14032" spans="1:2">
      <c r="A14032" s="83"/>
      <c r="B14032" s="83"/>
    </row>
    <row r="14033" spans="1:2">
      <c r="A14033" s="83"/>
      <c r="B14033" s="83"/>
    </row>
    <row r="14034" spans="1:2">
      <c r="A14034" s="83"/>
      <c r="B14034" s="83"/>
    </row>
    <row r="14035" spans="1:2">
      <c r="A14035" s="83"/>
      <c r="B14035" s="83"/>
    </row>
    <row r="14036" spans="1:2">
      <c r="A14036" s="83"/>
      <c r="B14036" s="83"/>
    </row>
    <row r="14037" spans="1:2">
      <c r="A14037" s="83"/>
      <c r="B14037" s="83"/>
    </row>
    <row r="14038" spans="1:2">
      <c r="A14038" s="83"/>
      <c r="B14038" s="83"/>
    </row>
    <row r="14039" spans="1:2">
      <c r="A14039" s="83"/>
      <c r="B14039" s="83"/>
    </row>
    <row r="14040" spans="1:2">
      <c r="A14040" s="83"/>
      <c r="B14040" s="83"/>
    </row>
    <row r="14041" spans="1:2">
      <c r="A14041" s="83"/>
      <c r="B14041" s="83"/>
    </row>
    <row r="14042" spans="1:2">
      <c r="A14042" s="83"/>
      <c r="B14042" s="83"/>
    </row>
    <row r="14043" spans="1:2">
      <c r="A14043" s="83"/>
      <c r="B14043" s="83"/>
    </row>
    <row r="14044" spans="1:2">
      <c r="A14044" s="83"/>
      <c r="B14044" s="83"/>
    </row>
    <row r="14045" spans="1:2">
      <c r="A14045" s="83"/>
      <c r="B14045" s="83"/>
    </row>
    <row r="14046" spans="1:2">
      <c r="A14046" s="83"/>
      <c r="B14046" s="83"/>
    </row>
    <row r="14047" spans="1:2">
      <c r="A14047" s="83"/>
      <c r="B14047" s="83"/>
    </row>
    <row r="14048" spans="1:2">
      <c r="A14048" s="83"/>
      <c r="B14048" s="83"/>
    </row>
    <row r="14049" spans="1:2">
      <c r="A14049" s="83"/>
      <c r="B14049" s="83"/>
    </row>
    <row r="14050" spans="1:2">
      <c r="A14050" s="83"/>
      <c r="B14050" s="83"/>
    </row>
    <row r="14051" spans="1:2">
      <c r="A14051" s="83"/>
      <c r="B14051" s="83"/>
    </row>
    <row r="14052" spans="1:2">
      <c r="A14052" s="83"/>
      <c r="B14052" s="83"/>
    </row>
    <row r="14053" spans="1:2">
      <c r="A14053" s="83"/>
      <c r="B14053" s="83"/>
    </row>
    <row r="14054" spans="1:2">
      <c r="A14054" s="83"/>
      <c r="B14054" s="83"/>
    </row>
    <row r="14055" spans="1:2">
      <c r="A14055" s="83"/>
      <c r="B14055" s="83"/>
    </row>
    <row r="14056" spans="1:2">
      <c r="A14056" s="83"/>
      <c r="B14056" s="83"/>
    </row>
    <row r="14057" spans="1:2">
      <c r="A14057" s="83"/>
      <c r="B14057" s="83"/>
    </row>
    <row r="14058" spans="1:2">
      <c r="A14058" s="83"/>
      <c r="B14058" s="83"/>
    </row>
    <row r="14059" spans="1:2">
      <c r="A14059" s="83"/>
      <c r="B14059" s="83"/>
    </row>
    <row r="14060" spans="1:2">
      <c r="A14060" s="83"/>
      <c r="B14060" s="83"/>
    </row>
    <row r="14061" spans="1:2">
      <c r="A14061" s="83"/>
      <c r="B14061" s="83"/>
    </row>
    <row r="14062" spans="1:2">
      <c r="A14062" s="83"/>
      <c r="B14062" s="83"/>
    </row>
    <row r="14063" spans="1:2">
      <c r="A14063" s="83"/>
      <c r="B14063" s="83"/>
    </row>
    <row r="14064" spans="1:2">
      <c r="A14064" s="83"/>
      <c r="B14064" s="83"/>
    </row>
    <row r="14065" spans="1:2">
      <c r="A14065" s="83"/>
      <c r="B14065" s="83"/>
    </row>
    <row r="14066" spans="1:2">
      <c r="A14066" s="83"/>
      <c r="B14066" s="83"/>
    </row>
    <row r="14067" spans="1:2">
      <c r="A14067" s="83"/>
      <c r="B14067" s="83"/>
    </row>
    <row r="14068" spans="1:2">
      <c r="A14068" s="83"/>
      <c r="B14068" s="83"/>
    </row>
    <row r="14069" spans="1:2">
      <c r="A14069" s="83"/>
      <c r="B14069" s="83"/>
    </row>
    <row r="14070" spans="1:2">
      <c r="A14070" s="83"/>
      <c r="B14070" s="83"/>
    </row>
    <row r="14071" spans="1:2">
      <c r="A14071" s="83"/>
      <c r="B14071" s="83"/>
    </row>
    <row r="14072" spans="1:2">
      <c r="A14072" s="83"/>
      <c r="B14072" s="83"/>
    </row>
    <row r="14073" spans="1:2">
      <c r="A14073" s="83"/>
      <c r="B14073" s="83"/>
    </row>
    <row r="14074" spans="1:2">
      <c r="A14074" s="83"/>
      <c r="B14074" s="83"/>
    </row>
    <row r="14075" spans="1:2">
      <c r="A14075" s="83"/>
      <c r="B14075" s="83"/>
    </row>
    <row r="14076" spans="1:2">
      <c r="A14076" s="83"/>
      <c r="B14076" s="83"/>
    </row>
    <row r="14077" spans="1:2">
      <c r="A14077" s="83"/>
      <c r="B14077" s="83"/>
    </row>
    <row r="14078" spans="1:2">
      <c r="A14078" s="83"/>
      <c r="B14078" s="83"/>
    </row>
    <row r="14079" spans="1:2">
      <c r="A14079" s="83"/>
      <c r="B14079" s="83"/>
    </row>
    <row r="14080" spans="1:2">
      <c r="A14080" s="83"/>
      <c r="B14080" s="83"/>
    </row>
    <row r="14081" spans="1:2">
      <c r="A14081" s="83"/>
      <c r="B14081" s="83"/>
    </row>
    <row r="14082" spans="1:2">
      <c r="A14082" s="83"/>
      <c r="B14082" s="83"/>
    </row>
    <row r="14083" spans="1:2">
      <c r="A14083" s="83"/>
      <c r="B14083" s="83"/>
    </row>
    <row r="14084" spans="1:2">
      <c r="A14084" s="83"/>
      <c r="B14084" s="83"/>
    </row>
    <row r="14085" spans="1:2">
      <c r="A14085" s="83"/>
      <c r="B14085" s="83"/>
    </row>
    <row r="14086" spans="1:2">
      <c r="A14086" s="83"/>
      <c r="B14086" s="83"/>
    </row>
    <row r="14087" spans="1:2">
      <c r="A14087" s="83"/>
      <c r="B14087" s="83"/>
    </row>
    <row r="14088" spans="1:2">
      <c r="A14088" s="83"/>
      <c r="B14088" s="83"/>
    </row>
    <row r="14089" spans="1:2">
      <c r="A14089" s="83"/>
      <c r="B14089" s="83"/>
    </row>
    <row r="14090" spans="1:2">
      <c r="A14090" s="83"/>
      <c r="B14090" s="83"/>
    </row>
    <row r="14091" spans="1:2">
      <c r="A14091" s="83"/>
      <c r="B14091" s="83"/>
    </row>
    <row r="14092" spans="1:2">
      <c r="A14092" s="83"/>
      <c r="B14092" s="83"/>
    </row>
    <row r="14093" spans="1:2">
      <c r="A14093" s="83"/>
      <c r="B14093" s="83"/>
    </row>
    <row r="14094" spans="1:2">
      <c r="A14094" s="83"/>
      <c r="B14094" s="83"/>
    </row>
    <row r="14095" spans="1:2">
      <c r="A14095" s="83"/>
      <c r="B14095" s="83"/>
    </row>
    <row r="14096" spans="1:2">
      <c r="A14096" s="83"/>
      <c r="B14096" s="83"/>
    </row>
    <row r="14097" spans="1:2">
      <c r="A14097" s="83"/>
      <c r="B14097" s="83"/>
    </row>
    <row r="14098" spans="1:2">
      <c r="A14098" s="83"/>
      <c r="B14098" s="83"/>
    </row>
    <row r="14099" spans="1:2">
      <c r="A14099" s="83"/>
      <c r="B14099" s="83"/>
    </row>
    <row r="14100" spans="1:2">
      <c r="A14100" s="83"/>
      <c r="B14100" s="83"/>
    </row>
    <row r="14101" spans="1:2">
      <c r="A14101" s="83"/>
      <c r="B14101" s="83"/>
    </row>
    <row r="14102" spans="1:2">
      <c r="A14102" s="83"/>
      <c r="B14102" s="83"/>
    </row>
    <row r="14103" spans="1:2">
      <c r="A14103" s="83"/>
      <c r="B14103" s="83"/>
    </row>
    <row r="14104" spans="1:2">
      <c r="A14104" s="83"/>
      <c r="B14104" s="83"/>
    </row>
    <row r="14105" spans="1:2">
      <c r="A14105" s="83"/>
      <c r="B14105" s="83"/>
    </row>
    <row r="14106" spans="1:2">
      <c r="A14106" s="83"/>
      <c r="B14106" s="83"/>
    </row>
    <row r="14107" spans="1:2">
      <c r="A14107" s="83"/>
      <c r="B14107" s="83"/>
    </row>
    <row r="14108" spans="1:2">
      <c r="A14108" s="83"/>
      <c r="B14108" s="83"/>
    </row>
    <row r="14109" spans="1:2">
      <c r="A14109" s="83"/>
      <c r="B14109" s="83"/>
    </row>
    <row r="14110" spans="1:2">
      <c r="A14110" s="83"/>
      <c r="B14110" s="83"/>
    </row>
    <row r="14111" spans="1:2">
      <c r="A14111" s="83"/>
      <c r="B14111" s="83"/>
    </row>
    <row r="14112" spans="1:2">
      <c r="A14112" s="83"/>
      <c r="B14112" s="83"/>
    </row>
    <row r="14113" spans="1:2">
      <c r="A14113" s="83"/>
      <c r="B14113" s="83"/>
    </row>
    <row r="14114" spans="1:2">
      <c r="A14114" s="83"/>
      <c r="B14114" s="83"/>
    </row>
    <row r="14115" spans="1:2">
      <c r="A14115" s="83"/>
      <c r="B14115" s="83"/>
    </row>
    <row r="14116" spans="1:2">
      <c r="A14116" s="83"/>
      <c r="B14116" s="83"/>
    </row>
    <row r="14117" spans="1:2">
      <c r="A14117" s="83"/>
      <c r="B14117" s="83"/>
    </row>
    <row r="14118" spans="1:2">
      <c r="A14118" s="83"/>
      <c r="B14118" s="83"/>
    </row>
    <row r="14119" spans="1:2">
      <c r="A14119" s="83"/>
      <c r="B14119" s="83"/>
    </row>
    <row r="14120" spans="1:2">
      <c r="A14120" s="83"/>
      <c r="B14120" s="83"/>
    </row>
    <row r="14121" spans="1:2">
      <c r="A14121" s="83"/>
      <c r="B14121" s="83"/>
    </row>
    <row r="14122" spans="1:2">
      <c r="A14122" s="83"/>
      <c r="B14122" s="83"/>
    </row>
    <row r="14123" spans="1:2">
      <c r="A14123" s="83"/>
      <c r="B14123" s="83"/>
    </row>
    <row r="14124" spans="1:2">
      <c r="A14124" s="83"/>
      <c r="B14124" s="83"/>
    </row>
    <row r="14125" spans="1:2">
      <c r="A14125" s="83"/>
      <c r="B14125" s="83"/>
    </row>
    <row r="14126" spans="1:2">
      <c r="A14126" s="83"/>
      <c r="B14126" s="83"/>
    </row>
    <row r="14127" spans="1:2">
      <c r="A14127" s="83"/>
      <c r="B14127" s="83"/>
    </row>
    <row r="14128" spans="1:2">
      <c r="A14128" s="83"/>
      <c r="B14128" s="83"/>
    </row>
    <row r="14129" spans="1:2">
      <c r="A14129" s="83"/>
      <c r="B14129" s="83"/>
    </row>
    <row r="14130" spans="1:2">
      <c r="A14130" s="83"/>
      <c r="B14130" s="83"/>
    </row>
    <row r="14131" spans="1:2">
      <c r="A14131" s="83"/>
      <c r="B14131" s="83"/>
    </row>
    <row r="14132" spans="1:2">
      <c r="A14132" s="83"/>
      <c r="B14132" s="83"/>
    </row>
    <row r="14133" spans="1:2">
      <c r="A14133" s="83"/>
      <c r="B14133" s="83"/>
    </row>
    <row r="14134" spans="1:2">
      <c r="A14134" s="83"/>
      <c r="B14134" s="83"/>
    </row>
    <row r="14135" spans="1:2">
      <c r="A14135" s="83"/>
      <c r="B14135" s="83"/>
    </row>
    <row r="14136" spans="1:2">
      <c r="A14136" s="83"/>
      <c r="B14136" s="83"/>
    </row>
    <row r="14137" spans="1:2">
      <c r="A14137" s="83"/>
      <c r="B14137" s="83"/>
    </row>
    <row r="14138" spans="1:2">
      <c r="A14138" s="83"/>
      <c r="B14138" s="83"/>
    </row>
    <row r="14139" spans="1:2">
      <c r="A14139" s="83"/>
      <c r="B14139" s="83"/>
    </row>
    <row r="14140" spans="1:2">
      <c r="A14140" s="83"/>
      <c r="B14140" s="83"/>
    </row>
    <row r="14141" spans="1:2">
      <c r="A14141" s="83"/>
      <c r="B14141" s="83"/>
    </row>
    <row r="14142" spans="1:2">
      <c r="A14142" s="83"/>
      <c r="B14142" s="83"/>
    </row>
    <row r="14143" spans="1:2">
      <c r="A14143" s="83"/>
      <c r="B14143" s="83"/>
    </row>
    <row r="14144" spans="1:2">
      <c r="A14144" s="83"/>
      <c r="B14144" s="83"/>
    </row>
    <row r="14145" spans="1:2">
      <c r="A14145" s="83"/>
      <c r="B14145" s="83"/>
    </row>
    <row r="14146" spans="1:2">
      <c r="A14146" s="83"/>
      <c r="B14146" s="83"/>
    </row>
    <row r="14147" spans="1:2">
      <c r="A14147" s="83"/>
      <c r="B14147" s="83"/>
    </row>
    <row r="14148" spans="1:2">
      <c r="A14148" s="83"/>
      <c r="B14148" s="83"/>
    </row>
    <row r="14149" spans="1:2">
      <c r="A14149" s="83"/>
      <c r="B14149" s="83"/>
    </row>
    <row r="14150" spans="1:2">
      <c r="A14150" s="83"/>
      <c r="B14150" s="83"/>
    </row>
    <row r="14151" spans="1:2">
      <c r="A14151" s="83"/>
      <c r="B14151" s="83"/>
    </row>
    <row r="14152" spans="1:2">
      <c r="A14152" s="83"/>
      <c r="B14152" s="83"/>
    </row>
    <row r="14153" spans="1:2">
      <c r="A14153" s="83"/>
      <c r="B14153" s="83"/>
    </row>
    <row r="14154" spans="1:2">
      <c r="A14154" s="83"/>
      <c r="B14154" s="83"/>
    </row>
    <row r="14155" spans="1:2">
      <c r="A14155" s="83"/>
      <c r="B14155" s="83"/>
    </row>
    <row r="14156" spans="1:2">
      <c r="A14156" s="83"/>
      <c r="B14156" s="83"/>
    </row>
    <row r="14157" spans="1:2">
      <c r="A14157" s="83"/>
      <c r="B14157" s="83"/>
    </row>
    <row r="14158" spans="1:2">
      <c r="A14158" s="83"/>
      <c r="B14158" s="83"/>
    </row>
    <row r="14159" spans="1:2">
      <c r="A14159" s="83"/>
      <c r="B14159" s="83"/>
    </row>
    <row r="14160" spans="1:2">
      <c r="A14160" s="83"/>
      <c r="B14160" s="83"/>
    </row>
    <row r="14161" spans="1:2">
      <c r="A14161" s="83"/>
      <c r="B14161" s="83"/>
    </row>
    <row r="14162" spans="1:2">
      <c r="A14162" s="83"/>
      <c r="B14162" s="83"/>
    </row>
    <row r="14163" spans="1:2">
      <c r="A14163" s="83"/>
      <c r="B14163" s="83"/>
    </row>
    <row r="14164" spans="1:2">
      <c r="A14164" s="83"/>
      <c r="B14164" s="83"/>
    </row>
    <row r="14165" spans="1:2">
      <c r="A14165" s="83"/>
      <c r="B14165" s="83"/>
    </row>
    <row r="14166" spans="1:2">
      <c r="A14166" s="83"/>
      <c r="B14166" s="83"/>
    </row>
    <row r="14167" spans="1:2">
      <c r="A14167" s="83"/>
      <c r="B14167" s="83"/>
    </row>
    <row r="14168" spans="1:2">
      <c r="A14168" s="83"/>
      <c r="B14168" s="83"/>
    </row>
    <row r="14169" spans="1:2">
      <c r="A14169" s="83"/>
      <c r="B14169" s="83"/>
    </row>
    <row r="14170" spans="1:2">
      <c r="A14170" s="83"/>
      <c r="B14170" s="83"/>
    </row>
    <row r="14171" spans="1:2">
      <c r="A14171" s="83"/>
      <c r="B14171" s="83"/>
    </row>
    <row r="14172" spans="1:2">
      <c r="A14172" s="83"/>
      <c r="B14172" s="83"/>
    </row>
    <row r="14173" spans="1:2">
      <c r="A14173" s="83"/>
      <c r="B14173" s="83"/>
    </row>
    <row r="14174" spans="1:2">
      <c r="A14174" s="83"/>
      <c r="B14174" s="83"/>
    </row>
    <row r="14175" spans="1:2">
      <c r="A14175" s="83"/>
      <c r="B14175" s="83"/>
    </row>
    <row r="14176" spans="1:2">
      <c r="A14176" s="83"/>
      <c r="B14176" s="83"/>
    </row>
    <row r="14177" spans="1:2">
      <c r="A14177" s="83"/>
      <c r="B14177" s="83"/>
    </row>
    <row r="14178" spans="1:2">
      <c r="A14178" s="83"/>
      <c r="B14178" s="83"/>
    </row>
    <row r="14179" spans="1:2">
      <c r="A14179" s="83"/>
      <c r="B14179" s="83"/>
    </row>
    <row r="14180" spans="1:2">
      <c r="A14180" s="83"/>
      <c r="B14180" s="83"/>
    </row>
    <row r="14181" spans="1:2">
      <c r="A14181" s="83"/>
      <c r="B14181" s="83"/>
    </row>
    <row r="14182" spans="1:2">
      <c r="A14182" s="83"/>
      <c r="B14182" s="83"/>
    </row>
    <row r="14183" spans="1:2">
      <c r="A14183" s="83"/>
      <c r="B14183" s="83"/>
    </row>
    <row r="14184" spans="1:2">
      <c r="A14184" s="83"/>
      <c r="B14184" s="83"/>
    </row>
    <row r="14185" spans="1:2">
      <c r="A14185" s="83"/>
      <c r="B14185" s="83"/>
    </row>
    <row r="14186" spans="1:2">
      <c r="A14186" s="83"/>
      <c r="B14186" s="83"/>
    </row>
    <row r="14187" spans="1:2">
      <c r="A14187" s="83"/>
      <c r="B14187" s="83"/>
    </row>
    <row r="14188" spans="1:2">
      <c r="A14188" s="83"/>
      <c r="B14188" s="83"/>
    </row>
    <row r="14189" spans="1:2">
      <c r="A14189" s="83"/>
      <c r="B14189" s="83"/>
    </row>
    <row r="14190" spans="1:2">
      <c r="A14190" s="83"/>
      <c r="B14190" s="83"/>
    </row>
    <row r="14191" spans="1:2">
      <c r="A14191" s="83"/>
      <c r="B14191" s="83"/>
    </row>
    <row r="14192" spans="1:2">
      <c r="A14192" s="83"/>
      <c r="B14192" s="83"/>
    </row>
    <row r="14193" spans="1:2">
      <c r="A14193" s="83"/>
      <c r="B14193" s="83"/>
    </row>
    <row r="14194" spans="1:2">
      <c r="A14194" s="83"/>
      <c r="B14194" s="83"/>
    </row>
    <row r="14195" spans="1:2">
      <c r="A14195" s="83"/>
      <c r="B14195" s="83"/>
    </row>
    <row r="14196" spans="1:2">
      <c r="A14196" s="83"/>
      <c r="B14196" s="83"/>
    </row>
    <row r="14197" spans="1:2">
      <c r="A14197" s="83"/>
      <c r="B14197" s="83"/>
    </row>
    <row r="14198" spans="1:2">
      <c r="A14198" s="83"/>
      <c r="B14198" s="83"/>
    </row>
    <row r="14199" spans="1:2">
      <c r="A14199" s="83"/>
      <c r="B14199" s="83"/>
    </row>
    <row r="14200" spans="1:2">
      <c r="A14200" s="83"/>
      <c r="B14200" s="83"/>
    </row>
    <row r="14201" spans="1:2">
      <c r="A14201" s="83"/>
      <c r="B14201" s="83"/>
    </row>
    <row r="14202" spans="1:2">
      <c r="A14202" s="83"/>
      <c r="B14202" s="83"/>
    </row>
    <row r="14203" spans="1:2">
      <c r="A14203" s="83"/>
      <c r="B14203" s="83"/>
    </row>
    <row r="14204" spans="1:2">
      <c r="A14204" s="83"/>
      <c r="B14204" s="83"/>
    </row>
    <row r="14205" spans="1:2">
      <c r="A14205" s="83"/>
      <c r="B14205" s="83"/>
    </row>
    <row r="14206" spans="1:2">
      <c r="A14206" s="83"/>
      <c r="B14206" s="83"/>
    </row>
    <row r="14207" spans="1:2">
      <c r="A14207" s="83"/>
      <c r="B14207" s="83"/>
    </row>
    <row r="14208" spans="1:2">
      <c r="A14208" s="83"/>
      <c r="B14208" s="83"/>
    </row>
    <row r="14209" spans="1:2">
      <c r="A14209" s="83"/>
      <c r="B14209" s="83"/>
    </row>
    <row r="14210" spans="1:2">
      <c r="A14210" s="83"/>
      <c r="B14210" s="83"/>
    </row>
    <row r="14211" spans="1:2">
      <c r="A14211" s="83"/>
      <c r="B14211" s="83"/>
    </row>
    <row r="14212" spans="1:2">
      <c r="A14212" s="83"/>
      <c r="B14212" s="83"/>
    </row>
    <row r="14213" spans="1:2">
      <c r="A14213" s="83"/>
      <c r="B14213" s="83"/>
    </row>
    <row r="14214" spans="1:2">
      <c r="A14214" s="83"/>
      <c r="B14214" s="83"/>
    </row>
    <row r="14215" spans="1:2">
      <c r="A14215" s="83"/>
      <c r="B14215" s="83"/>
    </row>
    <row r="14216" spans="1:2">
      <c r="A14216" s="83"/>
      <c r="B14216" s="83"/>
    </row>
    <row r="14217" spans="1:2">
      <c r="A14217" s="83"/>
      <c r="B14217" s="83"/>
    </row>
    <row r="14218" spans="1:2">
      <c r="A14218" s="83"/>
      <c r="B14218" s="83"/>
    </row>
    <row r="14219" spans="1:2">
      <c r="A14219" s="83"/>
      <c r="B14219" s="83"/>
    </row>
    <row r="14220" spans="1:2">
      <c r="A14220" s="83"/>
      <c r="B14220" s="83"/>
    </row>
    <row r="14221" spans="1:2">
      <c r="A14221" s="83"/>
      <c r="B14221" s="83"/>
    </row>
    <row r="14222" spans="1:2">
      <c r="A14222" s="83"/>
      <c r="B14222" s="83"/>
    </row>
    <row r="14223" spans="1:2">
      <c r="A14223" s="83"/>
      <c r="B14223" s="83"/>
    </row>
    <row r="14224" spans="1:2">
      <c r="A14224" s="83"/>
      <c r="B14224" s="83"/>
    </row>
    <row r="14225" spans="1:2">
      <c r="A14225" s="83"/>
      <c r="B14225" s="83"/>
    </row>
    <row r="14226" spans="1:2">
      <c r="A14226" s="83"/>
      <c r="B14226" s="83"/>
    </row>
    <row r="14227" spans="1:2">
      <c r="A14227" s="83"/>
      <c r="B14227" s="83"/>
    </row>
    <row r="14228" spans="1:2">
      <c r="A14228" s="83"/>
      <c r="B14228" s="83"/>
    </row>
    <row r="14229" spans="1:2">
      <c r="A14229" s="83"/>
      <c r="B14229" s="83"/>
    </row>
    <row r="14230" spans="1:2">
      <c r="A14230" s="83"/>
      <c r="B14230" s="83"/>
    </row>
    <row r="14231" spans="1:2">
      <c r="A14231" s="83"/>
      <c r="B14231" s="83"/>
    </row>
    <row r="14232" spans="1:2">
      <c r="A14232" s="83"/>
      <c r="B14232" s="83"/>
    </row>
    <row r="14233" spans="1:2">
      <c r="A14233" s="83"/>
      <c r="B14233" s="83"/>
    </row>
    <row r="14234" spans="1:2">
      <c r="A14234" s="83"/>
      <c r="B14234" s="83"/>
    </row>
    <row r="14235" spans="1:2">
      <c r="A14235" s="83"/>
      <c r="B14235" s="83"/>
    </row>
    <row r="14236" spans="1:2">
      <c r="A14236" s="83"/>
      <c r="B14236" s="83"/>
    </row>
    <row r="14237" spans="1:2">
      <c r="A14237" s="83"/>
      <c r="B14237" s="83"/>
    </row>
    <row r="14238" spans="1:2">
      <c r="A14238" s="83"/>
      <c r="B14238" s="83"/>
    </row>
    <row r="14239" spans="1:2">
      <c r="A14239" s="83"/>
      <c r="B14239" s="83"/>
    </row>
    <row r="14240" spans="1:2">
      <c r="A14240" s="83"/>
      <c r="B14240" s="83"/>
    </row>
    <row r="14241" spans="1:2">
      <c r="A14241" s="83"/>
      <c r="B14241" s="83"/>
    </row>
    <row r="14242" spans="1:2">
      <c r="A14242" s="83"/>
      <c r="B14242" s="83"/>
    </row>
    <row r="14243" spans="1:2">
      <c r="A14243" s="83"/>
      <c r="B14243" s="83"/>
    </row>
    <row r="14244" spans="1:2">
      <c r="A14244" s="83"/>
      <c r="B14244" s="83"/>
    </row>
    <row r="14245" spans="1:2">
      <c r="A14245" s="83"/>
      <c r="B14245" s="83"/>
    </row>
    <row r="14246" spans="1:2">
      <c r="A14246" s="83"/>
      <c r="B14246" s="83"/>
    </row>
    <row r="14247" spans="1:2">
      <c r="A14247" s="83"/>
      <c r="B14247" s="83"/>
    </row>
    <row r="14248" spans="1:2">
      <c r="A14248" s="83"/>
      <c r="B14248" s="83"/>
    </row>
    <row r="14249" spans="1:2">
      <c r="A14249" s="83"/>
      <c r="B14249" s="83"/>
    </row>
    <row r="14250" spans="1:2">
      <c r="A14250" s="83"/>
      <c r="B14250" s="83"/>
    </row>
    <row r="14251" spans="1:2">
      <c r="A14251" s="83"/>
      <c r="B14251" s="83"/>
    </row>
    <row r="14252" spans="1:2">
      <c r="A14252" s="83"/>
      <c r="B14252" s="83"/>
    </row>
    <row r="14253" spans="1:2">
      <c r="A14253" s="83"/>
      <c r="B14253" s="83"/>
    </row>
    <row r="14254" spans="1:2">
      <c r="A14254" s="83"/>
      <c r="B14254" s="83"/>
    </row>
    <row r="14255" spans="1:2">
      <c r="A14255" s="83"/>
      <c r="B14255" s="83"/>
    </row>
    <row r="14256" spans="1:2">
      <c r="A14256" s="83"/>
      <c r="B14256" s="83"/>
    </row>
    <row r="14257" spans="1:2">
      <c r="A14257" s="83"/>
      <c r="B14257" s="83"/>
    </row>
    <row r="14258" spans="1:2">
      <c r="A14258" s="83"/>
      <c r="B14258" s="83"/>
    </row>
    <row r="14259" spans="1:2">
      <c r="A14259" s="83"/>
      <c r="B14259" s="83"/>
    </row>
    <row r="14260" spans="1:2">
      <c r="A14260" s="83"/>
      <c r="B14260" s="83"/>
    </row>
    <row r="14261" spans="1:2">
      <c r="A14261" s="83"/>
      <c r="B14261" s="83"/>
    </row>
    <row r="14262" spans="1:2">
      <c r="A14262" s="83"/>
      <c r="B14262" s="83"/>
    </row>
    <row r="14263" spans="1:2">
      <c r="A14263" s="83"/>
      <c r="B14263" s="83"/>
    </row>
    <row r="14264" spans="1:2">
      <c r="A14264" s="83"/>
      <c r="B14264" s="83"/>
    </row>
    <row r="14265" spans="1:2">
      <c r="A14265" s="83"/>
      <c r="B14265" s="83"/>
    </row>
    <row r="14266" spans="1:2">
      <c r="A14266" s="83"/>
      <c r="B14266" s="83"/>
    </row>
    <row r="14267" spans="1:2">
      <c r="A14267" s="83"/>
      <c r="B14267" s="83"/>
    </row>
    <row r="14268" spans="1:2">
      <c r="A14268" s="83"/>
      <c r="B14268" s="83"/>
    </row>
    <row r="14269" spans="1:2">
      <c r="A14269" s="83"/>
      <c r="B14269" s="83"/>
    </row>
    <row r="14270" spans="1:2">
      <c r="A14270" s="83"/>
      <c r="B14270" s="83"/>
    </row>
    <row r="14271" spans="1:2">
      <c r="A14271" s="83"/>
      <c r="B14271" s="83"/>
    </row>
    <row r="14272" spans="1:2">
      <c r="A14272" s="83"/>
      <c r="B14272" s="83"/>
    </row>
    <row r="14273" spans="1:2">
      <c r="A14273" s="83"/>
      <c r="B14273" s="83"/>
    </row>
    <row r="14274" spans="1:2">
      <c r="A14274" s="83"/>
      <c r="B14274" s="83"/>
    </row>
    <row r="14275" spans="1:2">
      <c r="A14275" s="83"/>
      <c r="B14275" s="83"/>
    </row>
    <row r="14276" spans="1:2">
      <c r="A14276" s="83"/>
      <c r="B14276" s="83"/>
    </row>
    <row r="14277" spans="1:2">
      <c r="A14277" s="83"/>
      <c r="B14277" s="83"/>
    </row>
    <row r="14278" spans="1:2">
      <c r="A14278" s="83"/>
      <c r="B14278" s="83"/>
    </row>
    <row r="14279" spans="1:2">
      <c r="A14279" s="83"/>
      <c r="B14279" s="83"/>
    </row>
    <row r="14280" spans="1:2">
      <c r="A14280" s="83"/>
      <c r="B14280" s="83"/>
    </row>
    <row r="14281" spans="1:2">
      <c r="A14281" s="83"/>
      <c r="B14281" s="83"/>
    </row>
    <row r="14282" spans="1:2">
      <c r="A14282" s="83"/>
      <c r="B14282" s="83"/>
    </row>
    <row r="14283" spans="1:2">
      <c r="A14283" s="83"/>
      <c r="B14283" s="83"/>
    </row>
    <row r="14284" spans="1:2">
      <c r="A14284" s="83"/>
      <c r="B14284" s="83"/>
    </row>
    <row r="14285" spans="1:2">
      <c r="A14285" s="83"/>
      <c r="B14285" s="83"/>
    </row>
    <row r="14286" spans="1:2">
      <c r="A14286" s="83"/>
      <c r="B14286" s="83"/>
    </row>
    <row r="14287" spans="1:2">
      <c r="A14287" s="83"/>
      <c r="B14287" s="83"/>
    </row>
    <row r="14288" spans="1:2">
      <c r="A14288" s="83"/>
      <c r="B14288" s="83"/>
    </row>
    <row r="14289" spans="1:2">
      <c r="A14289" s="83"/>
      <c r="B14289" s="83"/>
    </row>
    <row r="14290" spans="1:2">
      <c r="A14290" s="83"/>
      <c r="B14290" s="83"/>
    </row>
    <row r="14291" spans="1:2">
      <c r="A14291" s="83"/>
      <c r="B14291" s="83"/>
    </row>
    <row r="14292" spans="1:2">
      <c r="A14292" s="83"/>
      <c r="B14292" s="83"/>
    </row>
    <row r="14293" spans="1:2">
      <c r="A14293" s="83"/>
      <c r="B14293" s="83"/>
    </row>
    <row r="14294" spans="1:2">
      <c r="A14294" s="83"/>
      <c r="B14294" s="83"/>
    </row>
    <row r="14295" spans="1:2">
      <c r="A14295" s="83"/>
      <c r="B14295" s="83"/>
    </row>
    <row r="14296" spans="1:2">
      <c r="A14296" s="83"/>
      <c r="B14296" s="83"/>
    </row>
    <row r="14297" spans="1:2">
      <c r="A14297" s="83"/>
      <c r="B14297" s="83"/>
    </row>
    <row r="14298" spans="1:2">
      <c r="A14298" s="83"/>
      <c r="B14298" s="83"/>
    </row>
    <row r="14299" spans="1:2">
      <c r="A14299" s="83"/>
      <c r="B14299" s="83"/>
    </row>
    <row r="14300" spans="1:2">
      <c r="A14300" s="83"/>
      <c r="B14300" s="83"/>
    </row>
    <row r="14301" spans="1:2">
      <c r="A14301" s="83"/>
      <c r="B14301" s="83"/>
    </row>
    <row r="14302" spans="1:2">
      <c r="A14302" s="83"/>
      <c r="B14302" s="83"/>
    </row>
    <row r="14303" spans="1:2">
      <c r="A14303" s="83"/>
      <c r="B14303" s="83"/>
    </row>
    <row r="14304" spans="1:2">
      <c r="A14304" s="83"/>
      <c r="B14304" s="83"/>
    </row>
    <row r="14305" spans="1:2">
      <c r="A14305" s="83"/>
      <c r="B14305" s="83"/>
    </row>
    <row r="14306" spans="1:2">
      <c r="A14306" s="83"/>
      <c r="B14306" s="83"/>
    </row>
    <row r="14307" spans="1:2">
      <c r="A14307" s="83"/>
      <c r="B14307" s="83"/>
    </row>
    <row r="14308" spans="1:2">
      <c r="A14308" s="83"/>
      <c r="B14308" s="83"/>
    </row>
    <row r="14309" spans="1:2">
      <c r="A14309" s="83"/>
      <c r="B14309" s="83"/>
    </row>
    <row r="14310" spans="1:2">
      <c r="A14310" s="83"/>
      <c r="B14310" s="83"/>
    </row>
    <row r="14311" spans="1:2">
      <c r="A14311" s="83"/>
      <c r="B14311" s="83"/>
    </row>
    <row r="14312" spans="1:2">
      <c r="A14312" s="83"/>
      <c r="B14312" s="83"/>
    </row>
    <row r="14313" spans="1:2">
      <c r="A14313" s="83"/>
      <c r="B14313" s="83"/>
    </row>
    <row r="14314" spans="1:2">
      <c r="A14314" s="83"/>
      <c r="B14314" s="83"/>
    </row>
    <row r="14315" spans="1:2">
      <c r="A14315" s="83"/>
      <c r="B14315" s="83"/>
    </row>
    <row r="14316" spans="1:2">
      <c r="A14316" s="83"/>
      <c r="B14316" s="83"/>
    </row>
    <row r="14317" spans="1:2">
      <c r="A14317" s="83"/>
      <c r="B14317" s="83"/>
    </row>
    <row r="14318" spans="1:2">
      <c r="A14318" s="83"/>
      <c r="B14318" s="83"/>
    </row>
    <row r="14319" spans="1:2">
      <c r="A14319" s="83"/>
      <c r="B14319" s="83"/>
    </row>
    <row r="14320" spans="1:2">
      <c r="A14320" s="83"/>
      <c r="B14320" s="83"/>
    </row>
    <row r="14321" spans="1:2">
      <c r="A14321" s="83"/>
      <c r="B14321" s="83"/>
    </row>
    <row r="14322" spans="1:2">
      <c r="A14322" s="83"/>
      <c r="B14322" s="83"/>
    </row>
    <row r="14323" spans="1:2">
      <c r="A14323" s="83"/>
      <c r="B14323" s="83"/>
    </row>
    <row r="14324" spans="1:2">
      <c r="A14324" s="83"/>
      <c r="B14324" s="83"/>
    </row>
    <row r="14325" spans="1:2">
      <c r="A14325" s="83"/>
      <c r="B14325" s="83"/>
    </row>
    <row r="14326" spans="1:2">
      <c r="A14326" s="83"/>
      <c r="B14326" s="83"/>
    </row>
    <row r="14327" spans="1:2">
      <c r="A14327" s="83"/>
      <c r="B14327" s="83"/>
    </row>
    <row r="14328" spans="1:2">
      <c r="A14328" s="83"/>
      <c r="B14328" s="83"/>
    </row>
    <row r="14329" spans="1:2">
      <c r="A14329" s="83"/>
      <c r="B14329" s="83"/>
    </row>
    <row r="14330" spans="1:2">
      <c r="A14330" s="83"/>
      <c r="B14330" s="83"/>
    </row>
    <row r="14331" spans="1:2">
      <c r="A14331" s="83"/>
      <c r="B14331" s="83"/>
    </row>
    <row r="14332" spans="1:2">
      <c r="A14332" s="83"/>
      <c r="B14332" s="83"/>
    </row>
    <row r="14333" spans="1:2">
      <c r="A14333" s="83"/>
      <c r="B14333" s="83"/>
    </row>
    <row r="14334" spans="1:2">
      <c r="A14334" s="83"/>
      <c r="B14334" s="83"/>
    </row>
    <row r="14335" spans="1:2">
      <c r="A14335" s="83"/>
      <c r="B14335" s="83"/>
    </row>
    <row r="14336" spans="1:2">
      <c r="A14336" s="83"/>
      <c r="B14336" s="83"/>
    </row>
    <row r="14337" spans="1:2">
      <c r="A14337" s="83"/>
      <c r="B14337" s="83"/>
    </row>
    <row r="14338" spans="1:2">
      <c r="A14338" s="83"/>
      <c r="B14338" s="83"/>
    </row>
    <row r="14339" spans="1:2">
      <c r="A14339" s="83"/>
      <c r="B14339" s="83"/>
    </row>
    <row r="14340" spans="1:2">
      <c r="A14340" s="83"/>
      <c r="B14340" s="83"/>
    </row>
    <row r="14341" spans="1:2">
      <c r="A14341" s="83"/>
      <c r="B14341" s="83"/>
    </row>
    <row r="14342" spans="1:2">
      <c r="A14342" s="83"/>
      <c r="B14342" s="83"/>
    </row>
    <row r="14343" spans="1:2">
      <c r="A14343" s="83"/>
      <c r="B14343" s="83"/>
    </row>
    <row r="14344" spans="1:2">
      <c r="A14344" s="83"/>
      <c r="B14344" s="83"/>
    </row>
    <row r="14345" spans="1:2">
      <c r="A14345" s="83"/>
      <c r="B14345" s="83"/>
    </row>
    <row r="14346" spans="1:2">
      <c r="A14346" s="83"/>
      <c r="B14346" s="83"/>
    </row>
    <row r="14347" spans="1:2">
      <c r="A14347" s="83"/>
      <c r="B14347" s="83"/>
    </row>
    <row r="14348" spans="1:2">
      <c r="A14348" s="83"/>
      <c r="B14348" s="83"/>
    </row>
    <row r="14349" spans="1:2">
      <c r="A14349" s="83"/>
      <c r="B14349" s="83"/>
    </row>
    <row r="14350" spans="1:2">
      <c r="A14350" s="83"/>
      <c r="B14350" s="83"/>
    </row>
    <row r="14351" spans="1:2">
      <c r="A14351" s="83"/>
      <c r="B14351" s="83"/>
    </row>
    <row r="14352" spans="1:2">
      <c r="A14352" s="83"/>
      <c r="B14352" s="83"/>
    </row>
    <row r="14353" spans="1:2">
      <c r="A14353" s="83"/>
      <c r="B14353" s="83"/>
    </row>
    <row r="14354" spans="1:2">
      <c r="A14354" s="83"/>
      <c r="B14354" s="83"/>
    </row>
    <row r="14355" spans="1:2">
      <c r="A14355" s="83"/>
      <c r="B14355" s="83"/>
    </row>
    <row r="14356" spans="1:2">
      <c r="A14356" s="83"/>
      <c r="B14356" s="83"/>
    </row>
    <row r="14357" spans="1:2">
      <c r="A14357" s="83"/>
      <c r="B14357" s="83"/>
    </row>
    <row r="14358" spans="1:2">
      <c r="A14358" s="83"/>
      <c r="B14358" s="83"/>
    </row>
    <row r="14359" spans="1:2">
      <c r="A14359" s="83"/>
      <c r="B14359" s="83"/>
    </row>
    <row r="14360" spans="1:2">
      <c r="A14360" s="83"/>
      <c r="B14360" s="83"/>
    </row>
    <row r="14361" spans="1:2">
      <c r="A14361" s="83"/>
      <c r="B14361" s="83"/>
    </row>
    <row r="14362" spans="1:2">
      <c r="A14362" s="83"/>
      <c r="B14362" s="83"/>
    </row>
    <row r="14363" spans="1:2">
      <c r="A14363" s="83"/>
      <c r="B14363" s="83"/>
    </row>
    <row r="14364" spans="1:2">
      <c r="A14364" s="83"/>
      <c r="B14364" s="83"/>
    </row>
    <row r="14365" spans="1:2">
      <c r="A14365" s="83"/>
      <c r="B14365" s="83"/>
    </row>
    <row r="14366" spans="1:2">
      <c r="A14366" s="83"/>
      <c r="B14366" s="83"/>
    </row>
    <row r="14367" spans="1:2">
      <c r="A14367" s="83"/>
      <c r="B14367" s="83"/>
    </row>
    <row r="14368" spans="1:2">
      <c r="A14368" s="83"/>
      <c r="B14368" s="83"/>
    </row>
    <row r="14369" spans="1:2">
      <c r="A14369" s="83"/>
      <c r="B14369" s="83"/>
    </row>
    <row r="14370" spans="1:2">
      <c r="A14370" s="83"/>
      <c r="B14370" s="83"/>
    </row>
    <row r="14371" spans="1:2">
      <c r="A14371" s="83"/>
      <c r="B14371" s="83"/>
    </row>
    <row r="14372" spans="1:2">
      <c r="A14372" s="83"/>
      <c r="B14372" s="83"/>
    </row>
    <row r="14373" spans="1:2">
      <c r="A14373" s="83"/>
      <c r="B14373" s="83"/>
    </row>
    <row r="14374" spans="1:2">
      <c r="A14374" s="83"/>
      <c r="B14374" s="83"/>
    </row>
    <row r="14375" spans="1:2">
      <c r="A14375" s="83"/>
      <c r="B14375" s="83"/>
    </row>
    <row r="14376" spans="1:2">
      <c r="A14376" s="83"/>
      <c r="B14376" s="83"/>
    </row>
    <row r="14377" spans="1:2">
      <c r="A14377" s="83"/>
      <c r="B14377" s="83"/>
    </row>
    <row r="14378" spans="1:2">
      <c r="A14378" s="83"/>
      <c r="B14378" s="83"/>
    </row>
    <row r="14379" spans="1:2">
      <c r="A14379" s="83"/>
      <c r="B14379" s="83"/>
    </row>
    <row r="14380" spans="1:2">
      <c r="A14380" s="83"/>
      <c r="B14380" s="83"/>
    </row>
    <row r="14381" spans="1:2">
      <c r="A14381" s="83"/>
      <c r="B14381" s="83"/>
    </row>
    <row r="14382" spans="1:2">
      <c r="A14382" s="83"/>
      <c r="B14382" s="83"/>
    </row>
    <row r="14383" spans="1:2">
      <c r="A14383" s="83"/>
      <c r="B14383" s="83"/>
    </row>
    <row r="14384" spans="1:2">
      <c r="A14384" s="83"/>
      <c r="B14384" s="83"/>
    </row>
    <row r="14385" spans="1:2">
      <c r="A14385" s="83"/>
      <c r="B14385" s="83"/>
    </row>
    <row r="14386" spans="1:2">
      <c r="A14386" s="83"/>
      <c r="B14386" s="83"/>
    </row>
    <row r="14387" spans="1:2">
      <c r="A14387" s="83"/>
      <c r="B14387" s="83"/>
    </row>
    <row r="14388" spans="1:2">
      <c r="A14388" s="83"/>
      <c r="B14388" s="83"/>
    </row>
    <row r="14389" spans="1:2">
      <c r="A14389" s="83"/>
      <c r="B14389" s="83"/>
    </row>
    <row r="14390" spans="1:2">
      <c r="A14390" s="83"/>
      <c r="B14390" s="83"/>
    </row>
    <row r="14391" spans="1:2">
      <c r="A14391" s="83"/>
      <c r="B14391" s="83"/>
    </row>
    <row r="14392" spans="1:2">
      <c r="A14392" s="83"/>
      <c r="B14392" s="83"/>
    </row>
    <row r="14393" spans="1:2">
      <c r="A14393" s="83"/>
      <c r="B14393" s="83"/>
    </row>
    <row r="14394" spans="1:2">
      <c r="A14394" s="83"/>
      <c r="B14394" s="83"/>
    </row>
    <row r="14395" spans="1:2">
      <c r="A14395" s="83"/>
      <c r="B14395" s="83"/>
    </row>
    <row r="14396" spans="1:2">
      <c r="A14396" s="83"/>
      <c r="B14396" s="83"/>
    </row>
    <row r="14397" spans="1:2">
      <c r="A14397" s="83"/>
      <c r="B14397" s="83"/>
    </row>
    <row r="14398" spans="1:2">
      <c r="A14398" s="83"/>
      <c r="B14398" s="83"/>
    </row>
    <row r="14399" spans="1:2">
      <c r="A14399" s="83"/>
      <c r="B14399" s="83"/>
    </row>
    <row r="14400" spans="1:2">
      <c r="A14400" s="83"/>
      <c r="B14400" s="83"/>
    </row>
    <row r="14401" spans="1:2">
      <c r="A14401" s="83"/>
      <c r="B14401" s="83"/>
    </row>
    <row r="14402" spans="1:2">
      <c r="A14402" s="83"/>
      <c r="B14402" s="83"/>
    </row>
    <row r="14403" spans="1:2">
      <c r="A14403" s="83"/>
      <c r="B14403" s="83"/>
    </row>
    <row r="14404" spans="1:2">
      <c r="A14404" s="83"/>
      <c r="B14404" s="83"/>
    </row>
    <row r="14405" spans="1:2">
      <c r="A14405" s="83"/>
      <c r="B14405" s="83"/>
    </row>
    <row r="14406" spans="1:2">
      <c r="A14406" s="83"/>
      <c r="B14406" s="83"/>
    </row>
    <row r="14407" spans="1:2">
      <c r="A14407" s="83"/>
      <c r="B14407" s="83"/>
    </row>
    <row r="14408" spans="1:2">
      <c r="A14408" s="83"/>
      <c r="B14408" s="83"/>
    </row>
    <row r="14409" spans="1:2">
      <c r="A14409" s="83"/>
      <c r="B14409" s="83"/>
    </row>
    <row r="14410" spans="1:2">
      <c r="A14410" s="83"/>
      <c r="B14410" s="83"/>
    </row>
    <row r="14411" spans="1:2">
      <c r="A14411" s="83"/>
      <c r="B14411" s="83"/>
    </row>
    <row r="14412" spans="1:2">
      <c r="A14412" s="83"/>
      <c r="B14412" s="83"/>
    </row>
    <row r="14413" spans="1:2">
      <c r="A14413" s="83"/>
      <c r="B14413" s="83"/>
    </row>
    <row r="14414" spans="1:2">
      <c r="A14414" s="83"/>
      <c r="B14414" s="83"/>
    </row>
    <row r="14415" spans="1:2">
      <c r="A14415" s="83"/>
      <c r="B14415" s="83"/>
    </row>
    <row r="14416" spans="1:2">
      <c r="A14416" s="83"/>
      <c r="B14416" s="83"/>
    </row>
    <row r="14417" spans="1:2">
      <c r="A14417" s="83"/>
      <c r="B14417" s="83"/>
    </row>
    <row r="14418" spans="1:2">
      <c r="A14418" s="83"/>
      <c r="B14418" s="83"/>
    </row>
    <row r="14419" spans="1:2">
      <c r="A14419" s="83"/>
      <c r="B14419" s="83"/>
    </row>
    <row r="14420" spans="1:2">
      <c r="A14420" s="83"/>
      <c r="B14420" s="83"/>
    </row>
    <row r="14421" spans="1:2">
      <c r="A14421" s="83"/>
      <c r="B14421" s="83"/>
    </row>
    <row r="14422" spans="1:2">
      <c r="A14422" s="83"/>
      <c r="B14422" s="83"/>
    </row>
    <row r="14423" spans="1:2">
      <c r="A14423" s="83"/>
      <c r="B14423" s="83"/>
    </row>
    <row r="14424" spans="1:2">
      <c r="A14424" s="83"/>
      <c r="B14424" s="83"/>
    </row>
    <row r="14425" spans="1:2">
      <c r="A14425" s="83"/>
      <c r="B14425" s="83"/>
    </row>
    <row r="14426" spans="1:2">
      <c r="A14426" s="83"/>
      <c r="B14426" s="83"/>
    </row>
    <row r="14427" spans="1:2">
      <c r="A14427" s="83"/>
      <c r="B14427" s="83"/>
    </row>
    <row r="14428" spans="1:2">
      <c r="A14428" s="83"/>
      <c r="B14428" s="83"/>
    </row>
    <row r="14429" spans="1:2">
      <c r="A14429" s="83"/>
      <c r="B14429" s="83"/>
    </row>
    <row r="14430" spans="1:2">
      <c r="A14430" s="83"/>
      <c r="B14430" s="83"/>
    </row>
    <row r="14431" spans="1:2">
      <c r="A14431" s="83"/>
      <c r="B14431" s="83"/>
    </row>
    <row r="14432" spans="1:2">
      <c r="A14432" s="83"/>
      <c r="B14432" s="83"/>
    </row>
    <row r="14433" spans="1:2">
      <c r="A14433" s="83"/>
      <c r="B14433" s="83"/>
    </row>
    <row r="14434" spans="1:2">
      <c r="A14434" s="83"/>
      <c r="B14434" s="83"/>
    </row>
    <row r="14435" spans="1:2">
      <c r="A14435" s="83"/>
      <c r="B14435" s="83"/>
    </row>
    <row r="14436" spans="1:2">
      <c r="A14436" s="83"/>
      <c r="B14436" s="83"/>
    </row>
    <row r="14437" spans="1:2">
      <c r="A14437" s="83"/>
      <c r="B14437" s="83"/>
    </row>
    <row r="14438" spans="1:2">
      <c r="A14438" s="83"/>
      <c r="B14438" s="83"/>
    </row>
    <row r="14439" spans="1:2">
      <c r="A14439" s="83"/>
      <c r="B14439" s="83"/>
    </row>
    <row r="14440" spans="1:2">
      <c r="A14440" s="83"/>
      <c r="B14440" s="83"/>
    </row>
    <row r="14441" spans="1:2">
      <c r="A14441" s="83"/>
      <c r="B14441" s="83"/>
    </row>
    <row r="14442" spans="1:2">
      <c r="A14442" s="83"/>
      <c r="B14442" s="83"/>
    </row>
    <row r="14443" spans="1:2">
      <c r="A14443" s="83"/>
      <c r="B14443" s="83"/>
    </row>
    <row r="14444" spans="1:2">
      <c r="A14444" s="83"/>
      <c r="B14444" s="83"/>
    </row>
    <row r="14445" spans="1:2">
      <c r="A14445" s="83"/>
      <c r="B14445" s="83"/>
    </row>
    <row r="14446" spans="1:2">
      <c r="A14446" s="83"/>
      <c r="B14446" s="83"/>
    </row>
    <row r="14447" spans="1:2">
      <c r="A14447" s="83"/>
      <c r="B14447" s="83"/>
    </row>
    <row r="14448" spans="1:2">
      <c r="A14448" s="83"/>
      <c r="B14448" s="83"/>
    </row>
    <row r="14449" spans="1:2">
      <c r="A14449" s="83"/>
      <c r="B14449" s="83"/>
    </row>
    <row r="14450" spans="1:2">
      <c r="A14450" s="83"/>
      <c r="B14450" s="83"/>
    </row>
    <row r="14451" spans="1:2">
      <c r="A14451" s="83"/>
      <c r="B14451" s="83"/>
    </row>
    <row r="14452" spans="1:2">
      <c r="A14452" s="83"/>
      <c r="B14452" s="83"/>
    </row>
    <row r="14453" spans="1:2">
      <c r="A14453" s="83"/>
      <c r="B14453" s="83"/>
    </row>
    <row r="14454" spans="1:2">
      <c r="A14454" s="83"/>
      <c r="B14454" s="83"/>
    </row>
    <row r="14455" spans="1:2">
      <c r="A14455" s="83"/>
      <c r="B14455" s="83"/>
    </row>
    <row r="14456" spans="1:2">
      <c r="A14456" s="83"/>
      <c r="B14456" s="83"/>
    </row>
    <row r="14457" spans="1:2">
      <c r="A14457" s="83"/>
      <c r="B14457" s="83"/>
    </row>
    <row r="14458" spans="1:2">
      <c r="A14458" s="83"/>
      <c r="B14458" s="83"/>
    </row>
    <row r="14459" spans="1:2">
      <c r="A14459" s="83"/>
      <c r="B14459" s="83"/>
    </row>
    <row r="14460" spans="1:2">
      <c r="A14460" s="83"/>
      <c r="B14460" s="83"/>
    </row>
    <row r="14461" spans="1:2">
      <c r="A14461" s="83"/>
      <c r="B14461" s="83"/>
    </row>
    <row r="14462" spans="1:2">
      <c r="A14462" s="83"/>
      <c r="B14462" s="83"/>
    </row>
    <row r="14463" spans="1:2">
      <c r="A14463" s="83"/>
      <c r="B14463" s="83"/>
    </row>
    <row r="14464" spans="1:2">
      <c r="A14464" s="83"/>
      <c r="B14464" s="83"/>
    </row>
    <row r="14465" spans="1:2">
      <c r="A14465" s="83"/>
      <c r="B14465" s="83"/>
    </row>
    <row r="14466" spans="1:2">
      <c r="A14466" s="83"/>
      <c r="B14466" s="83"/>
    </row>
    <row r="14467" spans="1:2">
      <c r="A14467" s="83"/>
      <c r="B14467" s="83"/>
    </row>
    <row r="14468" spans="1:2">
      <c r="A14468" s="83"/>
      <c r="B14468" s="83"/>
    </row>
    <row r="14469" spans="1:2">
      <c r="A14469" s="83"/>
      <c r="B14469" s="83"/>
    </row>
    <row r="14470" spans="1:2">
      <c r="A14470" s="83"/>
      <c r="B14470" s="83"/>
    </row>
    <row r="14471" spans="1:2">
      <c r="A14471" s="83"/>
      <c r="B14471" s="83"/>
    </row>
    <row r="14472" spans="1:2">
      <c r="A14472" s="83"/>
      <c r="B14472" s="83"/>
    </row>
    <row r="14473" spans="1:2">
      <c r="A14473" s="83"/>
      <c r="B14473" s="83"/>
    </row>
    <row r="14474" spans="1:2">
      <c r="A14474" s="83"/>
      <c r="B14474" s="83"/>
    </row>
    <row r="14475" spans="1:2">
      <c r="A14475" s="83"/>
      <c r="B14475" s="83"/>
    </row>
    <row r="14476" spans="1:2">
      <c r="A14476" s="83"/>
      <c r="B14476" s="83"/>
    </row>
    <row r="14477" spans="1:2">
      <c r="A14477" s="83"/>
      <c r="B14477" s="83"/>
    </row>
    <row r="14478" spans="1:2">
      <c r="A14478" s="83"/>
      <c r="B14478" s="83"/>
    </row>
    <row r="14479" spans="1:2">
      <c r="A14479" s="83"/>
      <c r="B14479" s="83"/>
    </row>
    <row r="14480" spans="1:2">
      <c r="A14480" s="83"/>
      <c r="B14480" s="83"/>
    </row>
    <row r="14481" spans="1:2">
      <c r="A14481" s="83"/>
      <c r="B14481" s="83"/>
    </row>
    <row r="14482" spans="1:2">
      <c r="A14482" s="83"/>
      <c r="B14482" s="83"/>
    </row>
    <row r="14483" spans="1:2">
      <c r="A14483" s="83"/>
      <c r="B14483" s="83"/>
    </row>
    <row r="14484" spans="1:2">
      <c r="A14484" s="83"/>
      <c r="B14484" s="83"/>
    </row>
    <row r="14485" spans="1:2">
      <c r="A14485" s="83"/>
      <c r="B14485" s="83"/>
    </row>
    <row r="14486" spans="1:2">
      <c r="A14486" s="83"/>
      <c r="B14486" s="83"/>
    </row>
    <row r="14487" spans="1:2">
      <c r="A14487" s="83"/>
      <c r="B14487" s="83"/>
    </row>
    <row r="14488" spans="1:2">
      <c r="A14488" s="83"/>
      <c r="B14488" s="83"/>
    </row>
    <row r="14489" spans="1:2">
      <c r="A14489" s="83"/>
      <c r="B14489" s="83"/>
    </row>
    <row r="14490" spans="1:2">
      <c r="A14490" s="83"/>
      <c r="B14490" s="83"/>
    </row>
    <row r="14491" spans="1:2">
      <c r="A14491" s="83"/>
      <c r="B14491" s="83"/>
    </row>
    <row r="14492" spans="1:2">
      <c r="A14492" s="83"/>
      <c r="B14492" s="83"/>
    </row>
    <row r="14493" spans="1:2">
      <c r="A14493" s="83"/>
      <c r="B14493" s="83"/>
    </row>
    <row r="14494" spans="1:2">
      <c r="A14494" s="83"/>
      <c r="B14494" s="83"/>
    </row>
    <row r="14495" spans="1:2">
      <c r="A14495" s="83"/>
      <c r="B14495" s="83"/>
    </row>
    <row r="14496" spans="1:2">
      <c r="A14496" s="83"/>
      <c r="B14496" s="83"/>
    </row>
    <row r="14497" spans="1:2">
      <c r="A14497" s="83"/>
      <c r="B14497" s="83"/>
    </row>
    <row r="14498" spans="1:2">
      <c r="A14498" s="83"/>
      <c r="B14498" s="83"/>
    </row>
    <row r="14499" spans="1:2">
      <c r="A14499" s="83"/>
      <c r="B14499" s="83"/>
    </row>
    <row r="14500" spans="1:2">
      <c r="A14500" s="83"/>
      <c r="B14500" s="83"/>
    </row>
    <row r="14501" spans="1:2">
      <c r="A14501" s="83"/>
      <c r="B14501" s="83"/>
    </row>
    <row r="14502" spans="1:2">
      <c r="A14502" s="83"/>
      <c r="B14502" s="83"/>
    </row>
    <row r="14503" spans="1:2">
      <c r="A14503" s="83"/>
      <c r="B14503" s="83"/>
    </row>
    <row r="14504" spans="1:2">
      <c r="A14504" s="83"/>
      <c r="B14504" s="83"/>
    </row>
    <row r="14505" spans="1:2">
      <c r="A14505" s="83"/>
      <c r="B14505" s="83"/>
    </row>
    <row r="14506" spans="1:2">
      <c r="A14506" s="83"/>
      <c r="B14506" s="83"/>
    </row>
    <row r="14507" spans="1:2">
      <c r="A14507" s="83"/>
      <c r="B14507" s="83"/>
    </row>
    <row r="14508" spans="1:2">
      <c r="A14508" s="83"/>
      <c r="B14508" s="83"/>
    </row>
    <row r="14509" spans="1:2">
      <c r="A14509" s="83"/>
      <c r="B14509" s="83"/>
    </row>
    <row r="14510" spans="1:2">
      <c r="A14510" s="83"/>
      <c r="B14510" s="83"/>
    </row>
    <row r="14511" spans="1:2">
      <c r="A14511" s="83"/>
      <c r="B14511" s="83"/>
    </row>
    <row r="14512" spans="1:2">
      <c r="A14512" s="83"/>
      <c r="B14512" s="83"/>
    </row>
    <row r="14513" spans="1:2">
      <c r="A14513" s="83"/>
      <c r="B14513" s="83"/>
    </row>
    <row r="14514" spans="1:2">
      <c r="A14514" s="83"/>
      <c r="B14514" s="83"/>
    </row>
    <row r="14515" spans="1:2">
      <c r="A14515" s="83"/>
      <c r="B14515" s="83"/>
    </row>
    <row r="14516" spans="1:2">
      <c r="A14516" s="83"/>
      <c r="B14516" s="83"/>
    </row>
    <row r="14517" spans="1:2">
      <c r="A14517" s="83"/>
      <c r="B14517" s="83"/>
    </row>
    <row r="14518" spans="1:2">
      <c r="A14518" s="83"/>
      <c r="B14518" s="83"/>
    </row>
    <row r="14519" spans="1:2">
      <c r="A14519" s="83"/>
      <c r="B14519" s="83"/>
    </row>
    <row r="14520" spans="1:2">
      <c r="A14520" s="83"/>
      <c r="B14520" s="83"/>
    </row>
    <row r="14521" spans="1:2">
      <c r="A14521" s="83"/>
      <c r="B14521" s="83"/>
    </row>
    <row r="14522" spans="1:2">
      <c r="A14522" s="83"/>
      <c r="B14522" s="83"/>
    </row>
    <row r="14523" spans="1:2">
      <c r="A14523" s="83"/>
      <c r="B14523" s="83"/>
    </row>
    <row r="14524" spans="1:2">
      <c r="A14524" s="83"/>
      <c r="B14524" s="83"/>
    </row>
    <row r="14525" spans="1:2">
      <c r="A14525" s="83"/>
      <c r="B14525" s="83"/>
    </row>
    <row r="14526" spans="1:2">
      <c r="A14526" s="83"/>
      <c r="B14526" s="83"/>
    </row>
    <row r="14527" spans="1:2">
      <c r="A14527" s="83"/>
      <c r="B14527" s="83"/>
    </row>
    <row r="14528" spans="1:2">
      <c r="A14528" s="83"/>
      <c r="B14528" s="83"/>
    </row>
    <row r="14529" spans="1:2">
      <c r="A14529" s="83"/>
      <c r="B14529" s="83"/>
    </row>
    <row r="14530" spans="1:2">
      <c r="A14530" s="83"/>
      <c r="B14530" s="83"/>
    </row>
    <row r="14531" spans="1:2">
      <c r="A14531" s="83"/>
      <c r="B14531" s="83"/>
    </row>
    <row r="14532" spans="1:2">
      <c r="A14532" s="83"/>
      <c r="B14532" s="83"/>
    </row>
    <row r="14533" spans="1:2">
      <c r="A14533" s="83"/>
      <c r="B14533" s="83"/>
    </row>
    <row r="14534" spans="1:2">
      <c r="A14534" s="83"/>
      <c r="B14534" s="83"/>
    </row>
    <row r="14535" spans="1:2">
      <c r="A14535" s="83"/>
      <c r="B14535" s="83"/>
    </row>
    <row r="14536" spans="1:2">
      <c r="A14536" s="83"/>
      <c r="B14536" s="83"/>
    </row>
    <row r="14537" spans="1:2">
      <c r="A14537" s="83"/>
      <c r="B14537" s="83"/>
    </row>
    <row r="14538" spans="1:2">
      <c r="A14538" s="83"/>
      <c r="B14538" s="83"/>
    </row>
    <row r="14539" spans="1:2">
      <c r="A14539" s="83"/>
      <c r="B14539" s="83"/>
    </row>
    <row r="14540" spans="1:2">
      <c r="A14540" s="83"/>
      <c r="B14540" s="83"/>
    </row>
    <row r="14541" spans="1:2">
      <c r="A14541" s="83"/>
      <c r="B14541" s="83"/>
    </row>
    <row r="14542" spans="1:2">
      <c r="A14542" s="83"/>
      <c r="B14542" s="83"/>
    </row>
    <row r="14543" spans="1:2">
      <c r="A14543" s="83"/>
      <c r="B14543" s="83"/>
    </row>
    <row r="14544" spans="1:2">
      <c r="A14544" s="83"/>
      <c r="B14544" s="83"/>
    </row>
    <row r="14545" spans="1:2">
      <c r="A14545" s="83"/>
      <c r="B14545" s="83"/>
    </row>
    <row r="14546" spans="1:2">
      <c r="A14546" s="83"/>
      <c r="B14546" s="83"/>
    </row>
    <row r="14547" spans="1:2">
      <c r="A14547" s="83"/>
      <c r="B14547" s="83"/>
    </row>
    <row r="14548" spans="1:2">
      <c r="A14548" s="83"/>
      <c r="B14548" s="83"/>
    </row>
    <row r="14549" spans="1:2">
      <c r="A14549" s="83"/>
      <c r="B14549" s="83"/>
    </row>
    <row r="14550" spans="1:2">
      <c r="A14550" s="83"/>
      <c r="B14550" s="83"/>
    </row>
    <row r="14551" spans="1:2">
      <c r="A14551" s="83"/>
      <c r="B14551" s="83"/>
    </row>
    <row r="14552" spans="1:2">
      <c r="A14552" s="83"/>
      <c r="B14552" s="83"/>
    </row>
    <row r="14553" spans="1:2">
      <c r="A14553" s="83"/>
      <c r="B14553" s="83"/>
    </row>
    <row r="14554" spans="1:2">
      <c r="A14554" s="83"/>
      <c r="B14554" s="83"/>
    </row>
    <row r="14555" spans="1:2">
      <c r="A14555" s="83"/>
      <c r="B14555" s="83"/>
    </row>
    <row r="14556" spans="1:2">
      <c r="A14556" s="83"/>
      <c r="B14556" s="83"/>
    </row>
    <row r="14557" spans="1:2">
      <c r="A14557" s="83"/>
      <c r="B14557" s="83"/>
    </row>
    <row r="14558" spans="1:2">
      <c r="A14558" s="83"/>
      <c r="B14558" s="83"/>
    </row>
    <row r="14559" spans="1:2">
      <c r="A14559" s="83"/>
      <c r="B14559" s="83"/>
    </row>
    <row r="14560" spans="1:2">
      <c r="A14560" s="83"/>
      <c r="B14560" s="83"/>
    </row>
    <row r="14561" spans="1:2">
      <c r="A14561" s="83"/>
      <c r="B14561" s="83"/>
    </row>
    <row r="14562" spans="1:2">
      <c r="A14562" s="83"/>
      <c r="B14562" s="83"/>
    </row>
    <row r="14563" spans="1:2">
      <c r="A14563" s="83"/>
      <c r="B14563" s="83"/>
    </row>
    <row r="14564" spans="1:2">
      <c r="A14564" s="83"/>
      <c r="B14564" s="83"/>
    </row>
    <row r="14565" spans="1:2">
      <c r="A14565" s="83"/>
      <c r="B14565" s="83"/>
    </row>
    <row r="14566" spans="1:2">
      <c r="A14566" s="83"/>
      <c r="B14566" s="83"/>
    </row>
    <row r="14567" spans="1:2">
      <c r="A14567" s="83"/>
      <c r="B14567" s="83"/>
    </row>
    <row r="14568" spans="1:2">
      <c r="A14568" s="83"/>
      <c r="B14568" s="83"/>
    </row>
    <row r="14569" spans="1:2">
      <c r="A14569" s="83"/>
      <c r="B14569" s="83"/>
    </row>
    <row r="14570" spans="1:2">
      <c r="A14570" s="83"/>
      <c r="B14570" s="83"/>
    </row>
    <row r="14571" spans="1:2">
      <c r="A14571" s="83"/>
      <c r="B14571" s="83"/>
    </row>
    <row r="14572" spans="1:2">
      <c r="A14572" s="83"/>
      <c r="B14572" s="83"/>
    </row>
    <row r="14573" spans="1:2">
      <c r="A14573" s="83"/>
      <c r="B14573" s="83"/>
    </row>
    <row r="14574" spans="1:2">
      <c r="A14574" s="83"/>
      <c r="B14574" s="83"/>
    </row>
    <row r="14575" spans="1:2">
      <c r="A14575" s="83"/>
      <c r="B14575" s="83"/>
    </row>
    <row r="14576" spans="1:2">
      <c r="A14576" s="83"/>
      <c r="B14576" s="83"/>
    </row>
    <row r="14577" spans="1:2">
      <c r="A14577" s="83"/>
      <c r="B14577" s="83"/>
    </row>
    <row r="14578" spans="1:2">
      <c r="A14578" s="83"/>
      <c r="B14578" s="83"/>
    </row>
    <row r="14579" spans="1:2">
      <c r="A14579" s="83"/>
      <c r="B14579" s="83"/>
    </row>
    <row r="14580" spans="1:2">
      <c r="A14580" s="83"/>
      <c r="B14580" s="83"/>
    </row>
    <row r="14581" spans="1:2">
      <c r="A14581" s="83"/>
      <c r="B14581" s="83"/>
    </row>
    <row r="14582" spans="1:2">
      <c r="A14582" s="83"/>
      <c r="B14582" s="83"/>
    </row>
    <row r="14583" spans="1:2">
      <c r="A14583" s="83"/>
      <c r="B14583" s="83"/>
    </row>
    <row r="14584" spans="1:2">
      <c r="A14584" s="83"/>
      <c r="B14584" s="83"/>
    </row>
    <row r="14585" spans="1:2">
      <c r="A14585" s="83"/>
      <c r="B14585" s="83"/>
    </row>
    <row r="14586" spans="1:2">
      <c r="A14586" s="83"/>
      <c r="B14586" s="83"/>
    </row>
    <row r="14587" spans="1:2">
      <c r="A14587" s="83"/>
      <c r="B14587" s="83"/>
    </row>
    <row r="14588" spans="1:2">
      <c r="A14588" s="83"/>
      <c r="B14588" s="83"/>
    </row>
    <row r="14589" spans="1:2">
      <c r="A14589" s="83"/>
      <c r="B14589" s="83"/>
    </row>
    <row r="14590" spans="1:2">
      <c r="A14590" s="83"/>
      <c r="B14590" s="83"/>
    </row>
    <row r="14591" spans="1:2">
      <c r="A14591" s="83"/>
      <c r="B14591" s="83"/>
    </row>
    <row r="14592" spans="1:2">
      <c r="A14592" s="83"/>
      <c r="B14592" s="83"/>
    </row>
    <row r="14593" spans="1:2">
      <c r="A14593" s="83"/>
      <c r="B14593" s="83"/>
    </row>
    <row r="14594" spans="1:2">
      <c r="A14594" s="83"/>
      <c r="B14594" s="83"/>
    </row>
    <row r="14595" spans="1:2">
      <c r="A14595" s="83"/>
      <c r="B14595" s="83"/>
    </row>
    <row r="14596" spans="1:2">
      <c r="A14596" s="83"/>
      <c r="B14596" s="83"/>
    </row>
    <row r="14597" spans="1:2">
      <c r="A14597" s="83"/>
      <c r="B14597" s="83"/>
    </row>
    <row r="14598" spans="1:2">
      <c r="A14598" s="83"/>
      <c r="B14598" s="83"/>
    </row>
    <row r="14599" spans="1:2">
      <c r="A14599" s="83"/>
      <c r="B14599" s="83"/>
    </row>
    <row r="14600" spans="1:2">
      <c r="A14600" s="83"/>
      <c r="B14600" s="83"/>
    </row>
    <row r="14601" spans="1:2">
      <c r="A14601" s="83"/>
      <c r="B14601" s="83"/>
    </row>
    <row r="14602" spans="1:2">
      <c r="A14602" s="83"/>
      <c r="B14602" s="83"/>
    </row>
    <row r="14603" spans="1:2">
      <c r="A14603" s="83"/>
      <c r="B14603" s="83"/>
    </row>
    <row r="14604" spans="1:2">
      <c r="A14604" s="83"/>
      <c r="B14604" s="83"/>
    </row>
    <row r="14605" spans="1:2">
      <c r="A14605" s="83"/>
      <c r="B14605" s="83"/>
    </row>
    <row r="14606" spans="1:2">
      <c r="A14606" s="83"/>
      <c r="B14606" s="83"/>
    </row>
    <row r="14607" spans="1:2">
      <c r="A14607" s="83"/>
      <c r="B14607" s="83"/>
    </row>
    <row r="14608" spans="1:2">
      <c r="A14608" s="83"/>
      <c r="B14608" s="83"/>
    </row>
    <row r="14609" spans="1:2">
      <c r="A14609" s="83"/>
      <c r="B14609" s="83"/>
    </row>
    <row r="14610" spans="1:2">
      <c r="A14610" s="83"/>
      <c r="B14610" s="83"/>
    </row>
    <row r="14611" spans="1:2">
      <c r="A14611" s="83"/>
      <c r="B14611" s="83"/>
    </row>
    <row r="14612" spans="1:2">
      <c r="A14612" s="83"/>
      <c r="B14612" s="83"/>
    </row>
    <row r="14613" spans="1:2">
      <c r="A14613" s="83"/>
      <c r="B14613" s="83"/>
    </row>
    <row r="14614" spans="1:2">
      <c r="A14614" s="83"/>
      <c r="B14614" s="83"/>
    </row>
    <row r="14615" spans="1:2">
      <c r="A14615" s="83"/>
      <c r="B14615" s="83"/>
    </row>
    <row r="14616" spans="1:2">
      <c r="A14616" s="83"/>
      <c r="B14616" s="83"/>
    </row>
    <row r="14617" spans="1:2">
      <c r="A14617" s="83"/>
      <c r="B14617" s="83"/>
    </row>
    <row r="14618" spans="1:2">
      <c r="A14618" s="83"/>
      <c r="B14618" s="83"/>
    </row>
    <row r="14619" spans="1:2">
      <c r="A14619" s="83"/>
      <c r="B14619" s="83"/>
    </row>
    <row r="14620" spans="1:2">
      <c r="A14620" s="83"/>
      <c r="B14620" s="83"/>
    </row>
    <row r="14621" spans="1:2">
      <c r="A14621" s="83"/>
      <c r="B14621" s="83"/>
    </row>
    <row r="14622" spans="1:2">
      <c r="A14622" s="83"/>
      <c r="B14622" s="83"/>
    </row>
    <row r="14623" spans="1:2">
      <c r="A14623" s="83"/>
      <c r="B14623" s="83"/>
    </row>
    <row r="14624" spans="1:2">
      <c r="A14624" s="83"/>
      <c r="B14624" s="83"/>
    </row>
    <row r="14625" spans="1:2">
      <c r="A14625" s="83"/>
      <c r="B14625" s="83"/>
    </row>
    <row r="14626" spans="1:2">
      <c r="A14626" s="83"/>
      <c r="B14626" s="83"/>
    </row>
    <row r="14627" spans="1:2">
      <c r="A14627" s="83"/>
      <c r="B14627" s="83"/>
    </row>
    <row r="14628" spans="1:2">
      <c r="A14628" s="83"/>
      <c r="B14628" s="83"/>
    </row>
    <row r="14629" spans="1:2">
      <c r="A14629" s="83"/>
      <c r="B14629" s="83"/>
    </row>
    <row r="14630" spans="1:2">
      <c r="A14630" s="83"/>
      <c r="B14630" s="83"/>
    </row>
    <row r="14631" spans="1:2">
      <c r="A14631" s="83"/>
      <c r="B14631" s="83"/>
    </row>
    <row r="14632" spans="1:2">
      <c r="A14632" s="83"/>
      <c r="B14632" s="83"/>
    </row>
    <row r="14633" spans="1:2">
      <c r="A14633" s="83"/>
      <c r="B14633" s="83"/>
    </row>
    <row r="14634" spans="1:2">
      <c r="A14634" s="83"/>
      <c r="B14634" s="83"/>
    </row>
    <row r="14635" spans="1:2">
      <c r="A14635" s="83"/>
      <c r="B14635" s="83"/>
    </row>
    <row r="14636" spans="1:2">
      <c r="A14636" s="83"/>
      <c r="B14636" s="83"/>
    </row>
    <row r="14637" spans="1:2">
      <c r="A14637" s="83"/>
      <c r="B14637" s="83"/>
    </row>
    <row r="14638" spans="1:2">
      <c r="A14638" s="83"/>
      <c r="B14638" s="83"/>
    </row>
    <row r="14639" spans="1:2">
      <c r="A14639" s="83"/>
      <c r="B14639" s="83"/>
    </row>
    <row r="14640" spans="1:2">
      <c r="A14640" s="83"/>
      <c r="B14640" s="83"/>
    </row>
    <row r="14641" spans="1:2">
      <c r="A14641" s="83"/>
      <c r="B14641" s="83"/>
    </row>
    <row r="14642" spans="1:2">
      <c r="A14642" s="83"/>
      <c r="B14642" s="83"/>
    </row>
    <row r="14643" spans="1:2">
      <c r="A14643" s="83"/>
      <c r="B14643" s="83"/>
    </row>
    <row r="14644" spans="1:2">
      <c r="A14644" s="83"/>
      <c r="B14644" s="83"/>
    </row>
    <row r="14645" spans="1:2">
      <c r="A14645" s="83"/>
      <c r="B14645" s="83"/>
    </row>
    <row r="14646" spans="1:2">
      <c r="A14646" s="83"/>
      <c r="B14646" s="83"/>
    </row>
    <row r="14647" spans="1:2">
      <c r="A14647" s="83"/>
      <c r="B14647" s="83"/>
    </row>
    <row r="14648" spans="1:2">
      <c r="A14648" s="83"/>
      <c r="B14648" s="83"/>
    </row>
    <row r="14649" spans="1:2">
      <c r="A14649" s="83"/>
      <c r="B14649" s="83"/>
    </row>
    <row r="14650" spans="1:2">
      <c r="A14650" s="83"/>
      <c r="B14650" s="83"/>
    </row>
    <row r="14651" spans="1:2">
      <c r="A14651" s="83"/>
      <c r="B14651" s="83"/>
    </row>
    <row r="14652" spans="1:2">
      <c r="A14652" s="83"/>
      <c r="B14652" s="83"/>
    </row>
    <row r="14653" spans="1:2">
      <c r="A14653" s="83"/>
      <c r="B14653" s="83"/>
    </row>
    <row r="14654" spans="1:2">
      <c r="A14654" s="83"/>
      <c r="B14654" s="83"/>
    </row>
    <row r="14655" spans="1:2">
      <c r="A14655" s="83"/>
      <c r="B14655" s="83"/>
    </row>
    <row r="14656" spans="1:2">
      <c r="A14656" s="83"/>
      <c r="B14656" s="83"/>
    </row>
    <row r="14657" spans="1:2">
      <c r="A14657" s="83"/>
      <c r="B14657" s="83"/>
    </row>
    <row r="14658" spans="1:2">
      <c r="A14658" s="83"/>
      <c r="B14658" s="83"/>
    </row>
    <row r="14659" spans="1:2">
      <c r="A14659" s="83"/>
      <c r="B14659" s="83"/>
    </row>
    <row r="14660" spans="1:2">
      <c r="A14660" s="83"/>
      <c r="B14660" s="83"/>
    </row>
    <row r="14661" spans="1:2">
      <c r="A14661" s="83"/>
      <c r="B14661" s="83"/>
    </row>
    <row r="14662" spans="1:2">
      <c r="A14662" s="83"/>
      <c r="B14662" s="83"/>
    </row>
    <row r="14663" spans="1:2">
      <c r="A14663" s="83"/>
      <c r="B14663" s="83"/>
    </row>
    <row r="14664" spans="1:2">
      <c r="A14664" s="83"/>
      <c r="B14664" s="83"/>
    </row>
    <row r="14665" spans="1:2">
      <c r="A14665" s="83"/>
      <c r="B14665" s="83"/>
    </row>
    <row r="14666" spans="1:2">
      <c r="A14666" s="83"/>
      <c r="B14666" s="83"/>
    </row>
    <row r="14667" spans="1:2">
      <c r="A14667" s="83"/>
      <c r="B14667" s="83"/>
    </row>
    <row r="14668" spans="1:2">
      <c r="A14668" s="83"/>
      <c r="B14668" s="83"/>
    </row>
    <row r="14669" spans="1:2">
      <c r="A14669" s="83"/>
      <c r="B14669" s="83"/>
    </row>
    <row r="14670" spans="1:2">
      <c r="A14670" s="83"/>
      <c r="B14670" s="83"/>
    </row>
    <row r="14671" spans="1:2">
      <c r="A14671" s="83"/>
      <c r="B14671" s="83"/>
    </row>
    <row r="14672" spans="1:2">
      <c r="A14672" s="83"/>
      <c r="B14672" s="83"/>
    </row>
    <row r="14673" spans="1:2">
      <c r="A14673" s="83"/>
      <c r="B14673" s="83"/>
    </row>
    <row r="14674" spans="1:2">
      <c r="A14674" s="83"/>
      <c r="B14674" s="83"/>
    </row>
    <row r="14675" spans="1:2">
      <c r="A14675" s="83"/>
      <c r="B14675" s="83"/>
    </row>
    <row r="14676" spans="1:2">
      <c r="A14676" s="83"/>
      <c r="B14676" s="83"/>
    </row>
    <row r="14677" spans="1:2">
      <c r="A14677" s="83"/>
      <c r="B14677" s="83"/>
    </row>
    <row r="14678" spans="1:2">
      <c r="A14678" s="83"/>
      <c r="B14678" s="83"/>
    </row>
    <row r="14679" spans="1:2">
      <c r="A14679" s="83"/>
      <c r="B14679" s="83"/>
    </row>
    <row r="14680" spans="1:2">
      <c r="A14680" s="83"/>
      <c r="B14680" s="83"/>
    </row>
    <row r="14681" spans="1:2">
      <c r="A14681" s="83"/>
      <c r="B14681" s="83"/>
    </row>
    <row r="14682" spans="1:2">
      <c r="A14682" s="83"/>
      <c r="B14682" s="83"/>
    </row>
    <row r="14683" spans="1:2">
      <c r="A14683" s="83"/>
      <c r="B14683" s="83"/>
    </row>
    <row r="14684" spans="1:2">
      <c r="A14684" s="83"/>
      <c r="B14684" s="83"/>
    </row>
    <row r="14685" spans="1:2">
      <c r="A14685" s="83"/>
      <c r="B14685" s="83"/>
    </row>
    <row r="14686" spans="1:2">
      <c r="A14686" s="83"/>
      <c r="B14686" s="83"/>
    </row>
    <row r="14687" spans="1:2">
      <c r="A14687" s="83"/>
      <c r="B14687" s="83"/>
    </row>
    <row r="14688" spans="1:2">
      <c r="A14688" s="83"/>
      <c r="B14688" s="83"/>
    </row>
    <row r="14689" spans="1:2">
      <c r="A14689" s="83"/>
      <c r="B14689" s="83"/>
    </row>
    <row r="14690" spans="1:2">
      <c r="A14690" s="83"/>
      <c r="B14690" s="83"/>
    </row>
    <row r="14691" spans="1:2">
      <c r="A14691" s="83"/>
      <c r="B14691" s="83"/>
    </row>
    <row r="14692" spans="1:2">
      <c r="A14692" s="83"/>
      <c r="B14692" s="83"/>
    </row>
    <row r="14693" spans="1:2">
      <c r="A14693" s="83"/>
      <c r="B14693" s="83"/>
    </row>
    <row r="14694" spans="1:2">
      <c r="A14694" s="83"/>
      <c r="B14694" s="83"/>
    </row>
    <row r="14695" spans="1:2">
      <c r="A14695" s="83"/>
      <c r="B14695" s="83"/>
    </row>
    <row r="14696" spans="1:2">
      <c r="A14696" s="83"/>
      <c r="B14696" s="83"/>
    </row>
    <row r="14697" spans="1:2">
      <c r="A14697" s="83"/>
      <c r="B14697" s="83"/>
    </row>
    <row r="14698" spans="1:2">
      <c r="A14698" s="83"/>
      <c r="B14698" s="83"/>
    </row>
    <row r="14699" spans="1:2">
      <c r="A14699" s="83"/>
      <c r="B14699" s="83"/>
    </row>
    <row r="14700" spans="1:2">
      <c r="A14700" s="83"/>
      <c r="B14700" s="83"/>
    </row>
    <row r="14701" spans="1:2">
      <c r="A14701" s="83"/>
      <c r="B14701" s="83"/>
    </row>
    <row r="14702" spans="1:2">
      <c r="A14702" s="83"/>
      <c r="B14702" s="83"/>
    </row>
    <row r="14703" spans="1:2">
      <c r="A14703" s="83"/>
      <c r="B14703" s="83"/>
    </row>
    <row r="14704" spans="1:2">
      <c r="A14704" s="83"/>
      <c r="B14704" s="83"/>
    </row>
    <row r="14705" spans="1:2">
      <c r="A14705" s="83"/>
      <c r="B14705" s="83"/>
    </row>
    <row r="14706" spans="1:2">
      <c r="A14706" s="83"/>
      <c r="B14706" s="83"/>
    </row>
    <row r="14707" spans="1:2">
      <c r="A14707" s="83"/>
      <c r="B14707" s="83"/>
    </row>
    <row r="14708" spans="1:2">
      <c r="A14708" s="83"/>
      <c r="B14708" s="83"/>
    </row>
    <row r="14709" spans="1:2">
      <c r="A14709" s="83"/>
      <c r="B14709" s="83"/>
    </row>
    <row r="14710" spans="1:2">
      <c r="A14710" s="83"/>
      <c r="B14710" s="83"/>
    </row>
    <row r="14711" spans="1:2">
      <c r="A14711" s="83"/>
      <c r="B14711" s="83"/>
    </row>
    <row r="14712" spans="1:2">
      <c r="A14712" s="83"/>
      <c r="B14712" s="83"/>
    </row>
    <row r="14713" spans="1:2">
      <c r="A14713" s="83"/>
      <c r="B14713" s="83"/>
    </row>
    <row r="14714" spans="1:2">
      <c r="A14714" s="83"/>
      <c r="B14714" s="83"/>
    </row>
    <row r="14715" spans="1:2">
      <c r="A14715" s="83"/>
      <c r="B14715" s="83"/>
    </row>
    <row r="14716" spans="1:2">
      <c r="A14716" s="83"/>
      <c r="B14716" s="83"/>
    </row>
    <row r="14717" spans="1:2">
      <c r="A14717" s="83"/>
      <c r="B14717" s="83"/>
    </row>
    <row r="14718" spans="1:2">
      <c r="A14718" s="83"/>
      <c r="B14718" s="83"/>
    </row>
    <row r="14719" spans="1:2">
      <c r="A14719" s="83"/>
      <c r="B14719" s="83"/>
    </row>
    <row r="14720" spans="1:2">
      <c r="A14720" s="83"/>
      <c r="B14720" s="83"/>
    </row>
    <row r="14721" spans="1:2">
      <c r="A14721" s="83"/>
      <c r="B14721" s="83"/>
    </row>
    <row r="14722" spans="1:2">
      <c r="A14722" s="83"/>
      <c r="B14722" s="83"/>
    </row>
    <row r="14723" spans="1:2">
      <c r="A14723" s="83"/>
      <c r="B14723" s="83"/>
    </row>
    <row r="14724" spans="1:2">
      <c r="A14724" s="83"/>
      <c r="B14724" s="83"/>
    </row>
    <row r="14725" spans="1:2">
      <c r="A14725" s="83"/>
      <c r="B14725" s="83"/>
    </row>
    <row r="14726" spans="1:2">
      <c r="A14726" s="83"/>
      <c r="B14726" s="83"/>
    </row>
    <row r="14727" spans="1:2">
      <c r="A14727" s="83"/>
      <c r="B14727" s="83"/>
    </row>
    <row r="14728" spans="1:2">
      <c r="A14728" s="83"/>
      <c r="B14728" s="83"/>
    </row>
    <row r="14729" spans="1:2">
      <c r="A14729" s="83"/>
      <c r="B14729" s="83"/>
    </row>
    <row r="14730" spans="1:2">
      <c r="A14730" s="83"/>
      <c r="B14730" s="83"/>
    </row>
    <row r="14731" spans="1:2">
      <c r="A14731" s="83"/>
      <c r="B14731" s="83"/>
    </row>
    <row r="14732" spans="1:2">
      <c r="A14732" s="83"/>
      <c r="B14732" s="83"/>
    </row>
    <row r="14733" spans="1:2">
      <c r="A14733" s="83"/>
      <c r="B14733" s="83"/>
    </row>
    <row r="14734" spans="1:2">
      <c r="A14734" s="83"/>
      <c r="B14734" s="83"/>
    </row>
    <row r="14735" spans="1:2">
      <c r="A14735" s="83"/>
      <c r="B14735" s="83"/>
    </row>
    <row r="14736" spans="1:2">
      <c r="A14736" s="83"/>
      <c r="B14736" s="83"/>
    </row>
    <row r="14737" spans="1:2">
      <c r="A14737" s="83"/>
      <c r="B14737" s="83"/>
    </row>
    <row r="14738" spans="1:2">
      <c r="A14738" s="83"/>
      <c r="B14738" s="83"/>
    </row>
    <row r="14739" spans="1:2">
      <c r="A14739" s="83"/>
      <c r="B14739" s="83"/>
    </row>
    <row r="14740" spans="1:2">
      <c r="A14740" s="83"/>
      <c r="B14740" s="83"/>
    </row>
    <row r="14741" spans="1:2">
      <c r="A14741" s="83"/>
      <c r="B14741" s="83"/>
    </row>
    <row r="14742" spans="1:2">
      <c r="A14742" s="83"/>
      <c r="B14742" s="83"/>
    </row>
    <row r="14743" spans="1:2">
      <c r="A14743" s="83"/>
      <c r="B14743" s="83"/>
    </row>
    <row r="14744" spans="1:2">
      <c r="A14744" s="83"/>
      <c r="B14744" s="83"/>
    </row>
    <row r="14745" spans="1:2">
      <c r="A14745" s="83"/>
      <c r="B14745" s="83"/>
    </row>
    <row r="14746" spans="1:2">
      <c r="A14746" s="83"/>
      <c r="B14746" s="83"/>
    </row>
    <row r="14747" spans="1:2">
      <c r="A14747" s="83"/>
      <c r="B14747" s="83"/>
    </row>
    <row r="14748" spans="1:2">
      <c r="A14748" s="83"/>
      <c r="B14748" s="83"/>
    </row>
    <row r="14749" spans="1:2">
      <c r="A14749" s="83"/>
      <c r="B14749" s="83"/>
    </row>
    <row r="14750" spans="1:2">
      <c r="A14750" s="83"/>
      <c r="B14750" s="83"/>
    </row>
    <row r="14751" spans="1:2">
      <c r="A14751" s="83"/>
      <c r="B14751" s="83"/>
    </row>
    <row r="14752" spans="1:2">
      <c r="A14752" s="83"/>
      <c r="B14752" s="83"/>
    </row>
    <row r="14753" spans="1:2">
      <c r="A14753" s="83"/>
      <c r="B14753" s="83"/>
    </row>
    <row r="14754" spans="1:2">
      <c r="A14754" s="83"/>
      <c r="B14754" s="83"/>
    </row>
    <row r="14755" spans="1:2">
      <c r="A14755" s="83"/>
      <c r="B14755" s="83"/>
    </row>
    <row r="14756" spans="1:2">
      <c r="A14756" s="83"/>
      <c r="B14756" s="83"/>
    </row>
    <row r="14757" spans="1:2">
      <c r="A14757" s="83"/>
      <c r="B14757" s="83"/>
    </row>
    <row r="14758" spans="1:2">
      <c r="A14758" s="83"/>
      <c r="B14758" s="83"/>
    </row>
    <row r="14759" spans="1:2">
      <c r="A14759" s="83"/>
      <c r="B14759" s="83"/>
    </row>
    <row r="14760" spans="1:2">
      <c r="A14760" s="83"/>
      <c r="B14760" s="83"/>
    </row>
    <row r="14761" spans="1:2">
      <c r="A14761" s="83"/>
      <c r="B14761" s="83"/>
    </row>
    <row r="14762" spans="1:2">
      <c r="A14762" s="83"/>
      <c r="B14762" s="83"/>
    </row>
    <row r="14763" spans="1:2">
      <c r="A14763" s="83"/>
      <c r="B14763" s="83"/>
    </row>
    <row r="14764" spans="1:2">
      <c r="A14764" s="83"/>
      <c r="B14764" s="83"/>
    </row>
    <row r="14765" spans="1:2">
      <c r="A14765" s="83"/>
      <c r="B14765" s="83"/>
    </row>
    <row r="14766" spans="1:2">
      <c r="A14766" s="83"/>
      <c r="B14766" s="83"/>
    </row>
    <row r="14767" spans="1:2">
      <c r="A14767" s="83"/>
      <c r="B14767" s="83"/>
    </row>
    <row r="14768" spans="1:2">
      <c r="A14768" s="83"/>
      <c r="B14768" s="83"/>
    </row>
    <row r="14769" spans="1:2">
      <c r="A14769" s="83"/>
      <c r="B14769" s="83"/>
    </row>
    <row r="14770" spans="1:2">
      <c r="A14770" s="83"/>
      <c r="B14770" s="83"/>
    </row>
    <row r="14771" spans="1:2">
      <c r="A14771" s="83"/>
      <c r="B14771" s="83"/>
    </row>
    <row r="14772" spans="1:2">
      <c r="A14772" s="83"/>
      <c r="B14772" s="83"/>
    </row>
    <row r="14773" spans="1:2">
      <c r="A14773" s="83"/>
      <c r="B14773" s="83"/>
    </row>
    <row r="14774" spans="1:2">
      <c r="A14774" s="83"/>
      <c r="B14774" s="83"/>
    </row>
    <row r="14775" spans="1:2">
      <c r="A14775" s="83"/>
      <c r="B14775" s="83"/>
    </row>
    <row r="14776" spans="1:2">
      <c r="A14776" s="83"/>
      <c r="B14776" s="83"/>
    </row>
    <row r="14777" spans="1:2">
      <c r="A14777" s="83"/>
      <c r="B14777" s="83"/>
    </row>
    <row r="14778" spans="1:2">
      <c r="A14778" s="83"/>
      <c r="B14778" s="83"/>
    </row>
    <row r="14779" spans="1:2">
      <c r="A14779" s="83"/>
      <c r="B14779" s="83"/>
    </row>
    <row r="14780" spans="1:2">
      <c r="A14780" s="83"/>
      <c r="B14780" s="83"/>
    </row>
    <row r="14781" spans="1:2">
      <c r="A14781" s="83"/>
      <c r="B14781" s="83"/>
    </row>
    <row r="14782" spans="1:2">
      <c r="A14782" s="83"/>
      <c r="B14782" s="83"/>
    </row>
    <row r="14783" spans="1:2">
      <c r="A14783" s="83"/>
      <c r="B14783" s="83"/>
    </row>
    <row r="14784" spans="1:2">
      <c r="A14784" s="83"/>
      <c r="B14784" s="83"/>
    </row>
    <row r="14785" spans="1:2">
      <c r="A14785" s="83"/>
      <c r="B14785" s="83"/>
    </row>
    <row r="14786" spans="1:2">
      <c r="A14786" s="83"/>
      <c r="B14786" s="83"/>
    </row>
    <row r="14787" spans="1:2">
      <c r="A14787" s="83"/>
      <c r="B14787" s="83"/>
    </row>
    <row r="14788" spans="1:2">
      <c r="A14788" s="83"/>
      <c r="B14788" s="83"/>
    </row>
    <row r="14789" spans="1:2">
      <c r="A14789" s="83"/>
      <c r="B14789" s="83"/>
    </row>
    <row r="14790" spans="1:2">
      <c r="A14790" s="83"/>
      <c r="B14790" s="83"/>
    </row>
    <row r="14791" spans="1:2">
      <c r="A14791" s="83"/>
      <c r="B14791" s="83"/>
    </row>
    <row r="14792" spans="1:2">
      <c r="A14792" s="83"/>
      <c r="B14792" s="83"/>
    </row>
    <row r="14793" spans="1:2">
      <c r="A14793" s="83"/>
      <c r="B14793" s="83"/>
    </row>
    <row r="14794" spans="1:2">
      <c r="A14794" s="83"/>
      <c r="B14794" s="83"/>
    </row>
    <row r="14795" spans="1:2">
      <c r="A14795" s="83"/>
      <c r="B14795" s="83"/>
    </row>
    <row r="14796" spans="1:2">
      <c r="A14796" s="83"/>
      <c r="B14796" s="83"/>
    </row>
    <row r="14797" spans="1:2">
      <c r="A14797" s="83"/>
      <c r="B14797" s="83"/>
    </row>
    <row r="14798" spans="1:2">
      <c r="A14798" s="83"/>
      <c r="B14798" s="83"/>
    </row>
    <row r="14799" spans="1:2">
      <c r="A14799" s="83"/>
      <c r="B14799" s="83"/>
    </row>
    <row r="14800" spans="1:2">
      <c r="A14800" s="83"/>
      <c r="B14800" s="83"/>
    </row>
    <row r="14801" spans="1:2">
      <c r="A14801" s="83"/>
      <c r="B14801" s="83"/>
    </row>
    <row r="14802" spans="1:2">
      <c r="A14802" s="83"/>
      <c r="B14802" s="83"/>
    </row>
    <row r="14803" spans="1:2">
      <c r="A14803" s="83"/>
      <c r="B14803" s="83"/>
    </row>
    <row r="14804" spans="1:2">
      <c r="A14804" s="83"/>
      <c r="B14804" s="83"/>
    </row>
    <row r="14805" spans="1:2">
      <c r="A14805" s="83"/>
      <c r="B14805" s="83"/>
    </row>
    <row r="14806" spans="1:2">
      <c r="A14806" s="83"/>
      <c r="B14806" s="83"/>
    </row>
    <row r="14807" spans="1:2">
      <c r="A14807" s="83"/>
      <c r="B14807" s="83"/>
    </row>
    <row r="14808" spans="1:2">
      <c r="A14808" s="83"/>
      <c r="B14808" s="83"/>
    </row>
    <row r="14809" spans="1:2">
      <c r="A14809" s="83"/>
      <c r="B14809" s="83"/>
    </row>
    <row r="14810" spans="1:2">
      <c r="A14810" s="83"/>
      <c r="B14810" s="83"/>
    </row>
    <row r="14811" spans="1:2">
      <c r="A14811" s="83"/>
      <c r="B14811" s="83"/>
    </row>
    <row r="14812" spans="1:2">
      <c r="A14812" s="83"/>
      <c r="B14812" s="83"/>
    </row>
    <row r="14813" spans="1:2">
      <c r="A14813" s="83"/>
      <c r="B14813" s="83"/>
    </row>
    <row r="14814" spans="1:2">
      <c r="A14814" s="83"/>
      <c r="B14814" s="83"/>
    </row>
    <row r="14815" spans="1:2">
      <c r="A14815" s="83"/>
      <c r="B14815" s="83"/>
    </row>
    <row r="14816" spans="1:2">
      <c r="A14816" s="83"/>
      <c r="B14816" s="83"/>
    </row>
    <row r="14817" spans="1:2">
      <c r="A14817" s="83"/>
      <c r="B14817" s="83"/>
    </row>
    <row r="14818" spans="1:2">
      <c r="A14818" s="83"/>
      <c r="B14818" s="83"/>
    </row>
    <row r="14819" spans="1:2">
      <c r="A14819" s="83"/>
      <c r="B14819" s="83"/>
    </row>
    <row r="14820" spans="1:2">
      <c r="A14820" s="83"/>
      <c r="B14820" s="83"/>
    </row>
    <row r="14821" spans="1:2">
      <c r="A14821" s="83"/>
      <c r="B14821" s="83"/>
    </row>
    <row r="14822" spans="1:2">
      <c r="A14822" s="83"/>
      <c r="B14822" s="83"/>
    </row>
    <row r="14823" spans="1:2">
      <c r="A14823" s="83"/>
      <c r="B14823" s="83"/>
    </row>
    <row r="14824" spans="1:2">
      <c r="A14824" s="83"/>
      <c r="B14824" s="83"/>
    </row>
    <row r="14825" spans="1:2">
      <c r="A14825" s="83"/>
      <c r="B14825" s="83"/>
    </row>
    <row r="14826" spans="1:2">
      <c r="A14826" s="83"/>
      <c r="B14826" s="83"/>
    </row>
    <row r="14827" spans="1:2">
      <c r="A14827" s="83"/>
      <c r="B14827" s="83"/>
    </row>
    <row r="14828" spans="1:2">
      <c r="A14828" s="83"/>
      <c r="B14828" s="83"/>
    </row>
    <row r="14829" spans="1:2">
      <c r="A14829" s="83"/>
      <c r="B14829" s="83"/>
    </row>
    <row r="14830" spans="1:2">
      <c r="A14830" s="83"/>
      <c r="B14830" s="83"/>
    </row>
    <row r="14831" spans="1:2">
      <c r="A14831" s="83"/>
      <c r="B14831" s="83"/>
    </row>
    <row r="14832" spans="1:2">
      <c r="A14832" s="83"/>
      <c r="B14832" s="83"/>
    </row>
    <row r="14833" spans="1:2">
      <c r="A14833" s="83"/>
      <c r="B14833" s="83"/>
    </row>
    <row r="14834" spans="1:2">
      <c r="A14834" s="83"/>
      <c r="B14834" s="83"/>
    </row>
    <row r="14835" spans="1:2">
      <c r="A14835" s="83"/>
      <c r="B14835" s="83"/>
    </row>
    <row r="14836" spans="1:2">
      <c r="A14836" s="83"/>
      <c r="B14836" s="83"/>
    </row>
    <row r="14837" spans="1:2">
      <c r="A14837" s="83"/>
      <c r="B14837" s="83"/>
    </row>
    <row r="14838" spans="1:2">
      <c r="A14838" s="83"/>
      <c r="B14838" s="83"/>
    </row>
    <row r="14839" spans="1:2">
      <c r="A14839" s="83"/>
      <c r="B14839" s="83"/>
    </row>
    <row r="14840" spans="1:2">
      <c r="A14840" s="83"/>
      <c r="B14840" s="83"/>
    </row>
    <row r="14841" spans="1:2">
      <c r="A14841" s="83"/>
      <c r="B14841" s="83"/>
    </row>
    <row r="14842" spans="1:2">
      <c r="A14842" s="83"/>
      <c r="B14842" s="83"/>
    </row>
    <row r="14843" spans="1:2">
      <c r="A14843" s="83"/>
      <c r="B14843" s="83"/>
    </row>
    <row r="14844" spans="1:2">
      <c r="A14844" s="83"/>
      <c r="B14844" s="83"/>
    </row>
    <row r="14845" spans="1:2">
      <c r="A14845" s="83"/>
      <c r="B14845" s="83"/>
    </row>
    <row r="14846" spans="1:2">
      <c r="A14846" s="83"/>
      <c r="B14846" s="83"/>
    </row>
    <row r="14847" spans="1:2">
      <c r="A14847" s="83"/>
      <c r="B14847" s="83"/>
    </row>
    <row r="14848" spans="1:2">
      <c r="A14848" s="83"/>
      <c r="B14848" s="83"/>
    </row>
    <row r="14849" spans="1:2">
      <c r="A14849" s="83"/>
      <c r="B14849" s="83"/>
    </row>
    <row r="14850" spans="1:2">
      <c r="A14850" s="83"/>
      <c r="B14850" s="83"/>
    </row>
    <row r="14851" spans="1:2">
      <c r="A14851" s="83"/>
      <c r="B14851" s="83"/>
    </row>
    <row r="14852" spans="1:2">
      <c r="A14852" s="83"/>
      <c r="B14852" s="83"/>
    </row>
    <row r="14853" spans="1:2">
      <c r="A14853" s="83"/>
      <c r="B14853" s="83"/>
    </row>
    <row r="14854" spans="1:2">
      <c r="A14854" s="83"/>
      <c r="B14854" s="83"/>
    </row>
    <row r="14855" spans="1:2">
      <c r="A14855" s="83"/>
      <c r="B14855" s="83"/>
    </row>
    <row r="14856" spans="1:2">
      <c r="A14856" s="83"/>
      <c r="B14856" s="83"/>
    </row>
    <row r="14857" spans="1:2">
      <c r="A14857" s="83"/>
      <c r="B14857" s="83"/>
    </row>
    <row r="14858" spans="1:2">
      <c r="A14858" s="83"/>
      <c r="B14858" s="83"/>
    </row>
    <row r="14859" spans="1:2">
      <c r="A14859" s="83"/>
      <c r="B14859" s="83"/>
    </row>
    <row r="14860" spans="1:2">
      <c r="A14860" s="83"/>
      <c r="B14860" s="83"/>
    </row>
    <row r="14861" spans="1:2">
      <c r="A14861" s="83"/>
      <c r="B14861" s="83"/>
    </row>
    <row r="14862" spans="1:2">
      <c r="A14862" s="83"/>
      <c r="B14862" s="83"/>
    </row>
    <row r="14863" spans="1:2">
      <c r="A14863" s="83"/>
      <c r="B14863" s="83"/>
    </row>
    <row r="14864" spans="1:2">
      <c r="A14864" s="83"/>
      <c r="B14864" s="83"/>
    </row>
    <row r="14865" spans="1:2">
      <c r="A14865" s="83"/>
      <c r="B14865" s="83"/>
    </row>
    <row r="14866" spans="1:2">
      <c r="A14866" s="83"/>
      <c r="B14866" s="83"/>
    </row>
    <row r="14867" spans="1:2">
      <c r="A14867" s="83"/>
      <c r="B14867" s="83"/>
    </row>
    <row r="14868" spans="1:2">
      <c r="A14868" s="83"/>
      <c r="B14868" s="83"/>
    </row>
    <row r="14869" spans="1:2">
      <c r="A14869" s="83"/>
      <c r="B14869" s="83"/>
    </row>
    <row r="14870" spans="1:2">
      <c r="A14870" s="83"/>
      <c r="B14870" s="83"/>
    </row>
    <row r="14871" spans="1:2">
      <c r="A14871" s="83"/>
      <c r="B14871" s="83"/>
    </row>
    <row r="14872" spans="1:2">
      <c r="A14872" s="83"/>
      <c r="B14872" s="83"/>
    </row>
    <row r="14873" spans="1:2">
      <c r="A14873" s="83"/>
      <c r="B14873" s="83"/>
    </row>
    <row r="14874" spans="1:2">
      <c r="A14874" s="83"/>
      <c r="B14874" s="83"/>
    </row>
    <row r="14875" spans="1:2">
      <c r="A14875" s="83"/>
      <c r="B14875" s="83"/>
    </row>
    <row r="14876" spans="1:2">
      <c r="A14876" s="83"/>
      <c r="B14876" s="83"/>
    </row>
    <row r="14877" spans="1:2">
      <c r="A14877" s="83"/>
      <c r="B14877" s="83"/>
    </row>
    <row r="14878" spans="1:2">
      <c r="A14878" s="83"/>
      <c r="B14878" s="83"/>
    </row>
    <row r="14879" spans="1:2">
      <c r="A14879" s="83"/>
      <c r="B14879" s="83"/>
    </row>
    <row r="14880" spans="1:2">
      <c r="A14880" s="83"/>
      <c r="B14880" s="83"/>
    </row>
    <row r="14881" spans="1:2">
      <c r="A14881" s="83"/>
      <c r="B14881" s="83"/>
    </row>
    <row r="14882" spans="1:2">
      <c r="A14882" s="83"/>
      <c r="B14882" s="83"/>
    </row>
    <row r="14883" spans="1:2">
      <c r="A14883" s="83"/>
      <c r="B14883" s="83"/>
    </row>
    <row r="14884" spans="1:2">
      <c r="A14884" s="83"/>
      <c r="B14884" s="83"/>
    </row>
    <row r="14885" spans="1:2">
      <c r="A14885" s="83"/>
      <c r="B14885" s="83"/>
    </row>
    <row r="14886" spans="1:2">
      <c r="A14886" s="83"/>
      <c r="B14886" s="83"/>
    </row>
    <row r="14887" spans="1:2">
      <c r="A14887" s="83"/>
      <c r="B14887" s="83"/>
    </row>
    <row r="14888" spans="1:2">
      <c r="A14888" s="83"/>
      <c r="B14888" s="83"/>
    </row>
    <row r="14889" spans="1:2">
      <c r="A14889" s="83"/>
      <c r="B14889" s="83"/>
    </row>
    <row r="14890" spans="1:2">
      <c r="A14890" s="83"/>
      <c r="B14890" s="83"/>
    </row>
    <row r="14891" spans="1:2">
      <c r="A14891" s="83"/>
      <c r="B14891" s="83"/>
    </row>
    <row r="14892" spans="1:2">
      <c r="A14892" s="83"/>
      <c r="B14892" s="83"/>
    </row>
    <row r="14893" spans="1:2">
      <c r="A14893" s="83"/>
      <c r="B14893" s="83"/>
    </row>
    <row r="14894" spans="1:2">
      <c r="A14894" s="83"/>
      <c r="B14894" s="83"/>
    </row>
    <row r="14895" spans="1:2">
      <c r="A14895" s="83"/>
      <c r="B14895" s="83"/>
    </row>
    <row r="14896" spans="1:2">
      <c r="A14896" s="83"/>
      <c r="B14896" s="83"/>
    </row>
    <row r="14897" spans="1:2">
      <c r="A14897" s="83"/>
      <c r="B14897" s="83"/>
    </row>
    <row r="14898" spans="1:2">
      <c r="A14898" s="83"/>
      <c r="B14898" s="83"/>
    </row>
    <row r="14899" spans="1:2">
      <c r="A14899" s="83"/>
      <c r="B14899" s="83"/>
    </row>
    <row r="14900" spans="1:2">
      <c r="A14900" s="83"/>
      <c r="B14900" s="83"/>
    </row>
    <row r="14901" spans="1:2">
      <c r="A14901" s="83"/>
      <c r="B14901" s="83"/>
    </row>
    <row r="14902" spans="1:2">
      <c r="A14902" s="83"/>
      <c r="B14902" s="83"/>
    </row>
    <row r="14903" spans="1:2">
      <c r="A14903" s="83"/>
      <c r="B14903" s="83"/>
    </row>
    <row r="14904" spans="1:2">
      <c r="A14904" s="83"/>
      <c r="B14904" s="83"/>
    </row>
    <row r="14905" spans="1:2">
      <c r="A14905" s="83"/>
      <c r="B14905" s="83"/>
    </row>
    <row r="14906" spans="1:2">
      <c r="A14906" s="83"/>
      <c r="B14906" s="83"/>
    </row>
    <row r="14907" spans="1:2">
      <c r="A14907" s="83"/>
      <c r="B14907" s="83"/>
    </row>
    <row r="14908" spans="1:2">
      <c r="A14908" s="83"/>
      <c r="B14908" s="83"/>
    </row>
    <row r="14909" spans="1:2">
      <c r="A14909" s="83"/>
      <c r="B14909" s="83"/>
    </row>
    <row r="14910" spans="1:2">
      <c r="A14910" s="83"/>
      <c r="B14910" s="83"/>
    </row>
    <row r="14911" spans="1:2">
      <c r="A14911" s="83"/>
      <c r="B14911" s="83"/>
    </row>
    <row r="14912" spans="1:2">
      <c r="A14912" s="83"/>
      <c r="B14912" s="83"/>
    </row>
    <row r="14913" spans="1:2">
      <c r="A14913" s="83"/>
      <c r="B14913" s="83"/>
    </row>
    <row r="14914" spans="1:2">
      <c r="A14914" s="83"/>
      <c r="B14914" s="83"/>
    </row>
    <row r="14915" spans="1:2">
      <c r="A14915" s="83"/>
      <c r="B14915" s="83"/>
    </row>
    <row r="14916" spans="1:2">
      <c r="A14916" s="83"/>
      <c r="B14916" s="83"/>
    </row>
    <row r="14917" spans="1:2">
      <c r="A14917" s="83"/>
      <c r="B14917" s="83"/>
    </row>
    <row r="14918" spans="1:2">
      <c r="A14918" s="83"/>
      <c r="B14918" s="83"/>
    </row>
    <row r="14919" spans="1:2">
      <c r="A14919" s="83"/>
      <c r="B14919" s="83"/>
    </row>
    <row r="14920" spans="1:2">
      <c r="A14920" s="83"/>
      <c r="B14920" s="83"/>
    </row>
    <row r="14921" spans="1:2">
      <c r="A14921" s="83"/>
      <c r="B14921" s="83"/>
    </row>
    <row r="14922" spans="1:2">
      <c r="A14922" s="83"/>
      <c r="B14922" s="83"/>
    </row>
    <row r="14923" spans="1:2">
      <c r="A14923" s="83"/>
      <c r="B14923" s="83"/>
    </row>
    <row r="14924" spans="1:2">
      <c r="A14924" s="83"/>
      <c r="B14924" s="83"/>
    </row>
    <row r="14925" spans="1:2">
      <c r="A14925" s="83"/>
      <c r="B14925" s="83"/>
    </row>
    <row r="14926" spans="1:2">
      <c r="A14926" s="83"/>
      <c r="B14926" s="83"/>
    </row>
    <row r="14927" spans="1:2">
      <c r="A14927" s="83"/>
      <c r="B14927" s="83"/>
    </row>
    <row r="14928" spans="1:2">
      <c r="A14928" s="83"/>
      <c r="B14928" s="83"/>
    </row>
    <row r="14929" spans="1:2">
      <c r="A14929" s="83"/>
      <c r="B14929" s="83"/>
    </row>
    <row r="14930" spans="1:2">
      <c r="A14930" s="83"/>
      <c r="B14930" s="83"/>
    </row>
    <row r="14931" spans="1:2">
      <c r="A14931" s="83"/>
      <c r="B14931" s="83"/>
    </row>
    <row r="14932" spans="1:2">
      <c r="A14932" s="83"/>
      <c r="B14932" s="83"/>
    </row>
    <row r="14933" spans="1:2">
      <c r="A14933" s="83"/>
      <c r="B14933" s="83"/>
    </row>
    <row r="14934" spans="1:2">
      <c r="A14934" s="83"/>
      <c r="B14934" s="83"/>
    </row>
    <row r="14935" spans="1:2">
      <c r="A14935" s="83"/>
      <c r="B14935" s="83"/>
    </row>
    <row r="14936" spans="1:2">
      <c r="A14936" s="83"/>
      <c r="B14936" s="83"/>
    </row>
    <row r="14937" spans="1:2">
      <c r="A14937" s="83"/>
      <c r="B14937" s="83"/>
    </row>
    <row r="14938" spans="1:2">
      <c r="A14938" s="83"/>
      <c r="B14938" s="83"/>
    </row>
    <row r="14939" spans="1:2">
      <c r="A14939" s="83"/>
      <c r="B14939" s="83"/>
    </row>
    <row r="14940" spans="1:2">
      <c r="A14940" s="83"/>
      <c r="B14940" s="83"/>
    </row>
    <row r="14941" spans="1:2">
      <c r="A14941" s="83"/>
      <c r="B14941" s="83"/>
    </row>
    <row r="14942" spans="1:2">
      <c r="A14942" s="83"/>
      <c r="B14942" s="83"/>
    </row>
    <row r="14943" spans="1:2">
      <c r="A14943" s="83"/>
      <c r="B14943" s="83"/>
    </row>
    <row r="14944" spans="1:2">
      <c r="A14944" s="83"/>
      <c r="B14944" s="83"/>
    </row>
    <row r="14945" spans="1:2">
      <c r="A14945" s="83"/>
      <c r="B14945" s="83"/>
    </row>
    <row r="14946" spans="1:2">
      <c r="A14946" s="83"/>
      <c r="B14946" s="83"/>
    </row>
    <row r="14947" spans="1:2">
      <c r="A14947" s="83"/>
      <c r="B14947" s="83"/>
    </row>
    <row r="14948" spans="1:2">
      <c r="A14948" s="83"/>
      <c r="B14948" s="83"/>
    </row>
    <row r="14949" spans="1:2">
      <c r="A14949" s="83"/>
      <c r="B14949" s="83"/>
    </row>
    <row r="14950" spans="1:2">
      <c r="A14950" s="83"/>
      <c r="B14950" s="83"/>
    </row>
    <row r="14951" spans="1:2">
      <c r="A14951" s="83"/>
      <c r="B14951" s="83"/>
    </row>
    <row r="14952" spans="1:2">
      <c r="A14952" s="83"/>
      <c r="B14952" s="83"/>
    </row>
    <row r="14953" spans="1:2">
      <c r="A14953" s="83"/>
      <c r="B14953" s="83"/>
    </row>
    <row r="14954" spans="1:2">
      <c r="A14954" s="83"/>
      <c r="B14954" s="83"/>
    </row>
    <row r="14955" spans="1:2">
      <c r="A14955" s="83"/>
      <c r="B14955" s="83"/>
    </row>
    <row r="14956" spans="1:2">
      <c r="A14956" s="83"/>
      <c r="B14956" s="83"/>
    </row>
    <row r="14957" spans="1:2">
      <c r="A14957" s="83"/>
      <c r="B14957" s="83"/>
    </row>
    <row r="14958" spans="1:2">
      <c r="A14958" s="83"/>
      <c r="B14958" s="83"/>
    </row>
    <row r="14959" spans="1:2">
      <c r="A14959" s="83"/>
      <c r="B14959" s="83"/>
    </row>
    <row r="14960" spans="1:2">
      <c r="A14960" s="83"/>
      <c r="B14960" s="83"/>
    </row>
    <row r="14961" spans="1:2">
      <c r="A14961" s="83"/>
      <c r="B14961" s="83"/>
    </row>
    <row r="14962" spans="1:2">
      <c r="A14962" s="83"/>
      <c r="B14962" s="83"/>
    </row>
    <row r="14963" spans="1:2">
      <c r="A14963" s="83"/>
      <c r="B14963" s="83"/>
    </row>
    <row r="14964" spans="1:2">
      <c r="A14964" s="83"/>
      <c r="B14964" s="83"/>
    </row>
    <row r="14965" spans="1:2">
      <c r="A14965" s="83"/>
      <c r="B14965" s="83"/>
    </row>
    <row r="14966" spans="1:2">
      <c r="A14966" s="83"/>
      <c r="B14966" s="83"/>
    </row>
    <row r="14967" spans="1:2">
      <c r="A14967" s="83"/>
      <c r="B14967" s="83"/>
    </row>
    <row r="14968" spans="1:2">
      <c r="A14968" s="83"/>
      <c r="B14968" s="83"/>
    </row>
    <row r="14969" spans="1:2">
      <c r="A14969" s="83"/>
      <c r="B14969" s="83"/>
    </row>
    <row r="14970" spans="1:2">
      <c r="A14970" s="83"/>
      <c r="B14970" s="83"/>
    </row>
    <row r="14971" spans="1:2">
      <c r="A14971" s="83"/>
      <c r="B14971" s="83"/>
    </row>
    <row r="14972" spans="1:2">
      <c r="A14972" s="83"/>
      <c r="B14972" s="83"/>
    </row>
    <row r="14973" spans="1:2">
      <c r="A14973" s="83"/>
      <c r="B14973" s="83"/>
    </row>
    <row r="14974" spans="1:2">
      <c r="A14974" s="83"/>
      <c r="B14974" s="83"/>
    </row>
    <row r="14975" spans="1:2">
      <c r="A14975" s="83"/>
      <c r="B14975" s="83"/>
    </row>
    <row r="14976" spans="1:2">
      <c r="A14976" s="83"/>
      <c r="B14976" s="83"/>
    </row>
    <row r="14977" spans="1:2">
      <c r="A14977" s="83"/>
      <c r="B14977" s="83"/>
    </row>
    <row r="14978" spans="1:2">
      <c r="A14978" s="83"/>
      <c r="B14978" s="83"/>
    </row>
    <row r="14979" spans="1:2">
      <c r="A14979" s="83"/>
      <c r="B14979" s="83"/>
    </row>
    <row r="14980" spans="1:2">
      <c r="A14980" s="83"/>
      <c r="B14980" s="83"/>
    </row>
    <row r="14981" spans="1:2">
      <c r="A14981" s="83"/>
      <c r="B14981" s="83"/>
    </row>
    <row r="14982" spans="1:2">
      <c r="A14982" s="83"/>
      <c r="B14982" s="83"/>
    </row>
    <row r="14983" spans="1:2">
      <c r="A14983" s="83"/>
      <c r="B14983" s="83"/>
    </row>
    <row r="14984" spans="1:2">
      <c r="A14984" s="83"/>
      <c r="B14984" s="83"/>
    </row>
    <row r="14985" spans="1:2">
      <c r="A14985" s="83"/>
      <c r="B14985" s="83"/>
    </row>
    <row r="14986" spans="1:2">
      <c r="A14986" s="83"/>
      <c r="B14986" s="83"/>
    </row>
    <row r="14987" spans="1:2">
      <c r="A14987" s="83"/>
      <c r="B14987" s="83"/>
    </row>
    <row r="14988" spans="1:2">
      <c r="A14988" s="83"/>
      <c r="B14988" s="83"/>
    </row>
    <row r="14989" spans="1:2">
      <c r="A14989" s="83"/>
      <c r="B14989" s="83"/>
    </row>
    <row r="14990" spans="1:2">
      <c r="A14990" s="83"/>
      <c r="B14990" s="83"/>
    </row>
    <row r="14991" spans="1:2">
      <c r="A14991" s="83"/>
      <c r="B14991" s="83"/>
    </row>
    <row r="14992" spans="1:2">
      <c r="A14992" s="83"/>
      <c r="B14992" s="83"/>
    </row>
    <row r="14993" spans="1:2">
      <c r="A14993" s="83"/>
      <c r="B14993" s="83"/>
    </row>
    <row r="14994" spans="1:2">
      <c r="A14994" s="83"/>
      <c r="B14994" s="83"/>
    </row>
    <row r="14995" spans="1:2">
      <c r="A14995" s="83"/>
      <c r="B14995" s="83"/>
    </row>
    <row r="14996" spans="1:2">
      <c r="A14996" s="83"/>
      <c r="B14996" s="83"/>
    </row>
    <row r="14997" spans="1:2">
      <c r="A14997" s="83"/>
      <c r="B14997" s="83"/>
    </row>
    <row r="14998" spans="1:2">
      <c r="A14998" s="83"/>
      <c r="B14998" s="83"/>
    </row>
    <row r="14999" spans="1:2">
      <c r="A14999" s="83"/>
      <c r="B14999" s="83"/>
    </row>
    <row r="15000" spans="1:2">
      <c r="A15000" s="83"/>
      <c r="B15000" s="83"/>
    </row>
    <row r="15001" spans="1:2">
      <c r="A15001" s="83"/>
      <c r="B15001" s="83"/>
    </row>
    <row r="15002" spans="1:2">
      <c r="A15002" s="83"/>
      <c r="B15002" s="83"/>
    </row>
    <row r="15003" spans="1:2">
      <c r="A15003" s="83"/>
      <c r="B15003" s="83"/>
    </row>
    <row r="15004" spans="1:2">
      <c r="A15004" s="83"/>
      <c r="B15004" s="83"/>
    </row>
    <row r="15005" spans="1:2">
      <c r="A15005" s="83"/>
      <c r="B15005" s="83"/>
    </row>
    <row r="15006" spans="1:2">
      <c r="A15006" s="83"/>
      <c r="B15006" s="83"/>
    </row>
    <row r="15007" spans="1:2">
      <c r="A15007" s="83"/>
      <c r="B15007" s="83"/>
    </row>
    <row r="15008" spans="1:2">
      <c r="A15008" s="83"/>
      <c r="B15008" s="83"/>
    </row>
    <row r="15009" spans="1:2">
      <c r="A15009" s="83"/>
      <c r="B15009" s="83"/>
    </row>
    <row r="15010" spans="1:2">
      <c r="A15010" s="83"/>
      <c r="B15010" s="83"/>
    </row>
    <row r="15011" spans="1:2">
      <c r="A15011" s="83"/>
      <c r="B15011" s="83"/>
    </row>
    <row r="15012" spans="1:2">
      <c r="A15012" s="83"/>
      <c r="B15012" s="83"/>
    </row>
    <row r="15013" spans="1:2">
      <c r="A15013" s="83"/>
      <c r="B15013" s="83"/>
    </row>
    <row r="15014" spans="1:2">
      <c r="A15014" s="83"/>
      <c r="B15014" s="83"/>
    </row>
    <row r="15015" spans="1:2">
      <c r="A15015" s="83"/>
      <c r="B15015" s="83"/>
    </row>
    <row r="15016" spans="1:2">
      <c r="A15016" s="83"/>
      <c r="B15016" s="83"/>
    </row>
    <row r="15017" spans="1:2">
      <c r="A15017" s="83"/>
      <c r="B15017" s="83"/>
    </row>
    <row r="15018" spans="1:2">
      <c r="A15018" s="83"/>
      <c r="B15018" s="83"/>
    </row>
    <row r="15019" spans="1:2">
      <c r="A15019" s="83"/>
      <c r="B15019" s="83"/>
    </row>
    <row r="15020" spans="1:2">
      <c r="A15020" s="83"/>
      <c r="B15020" s="83"/>
    </row>
    <row r="15021" spans="1:2">
      <c r="A15021" s="83"/>
      <c r="B15021" s="83"/>
    </row>
    <row r="15022" spans="1:2">
      <c r="A15022" s="83"/>
      <c r="B15022" s="83"/>
    </row>
    <row r="15023" spans="1:2">
      <c r="A15023" s="83"/>
      <c r="B15023" s="83"/>
    </row>
    <row r="15024" spans="1:2">
      <c r="A15024" s="83"/>
      <c r="B15024" s="83"/>
    </row>
    <row r="15025" spans="1:2">
      <c r="A15025" s="83"/>
      <c r="B15025" s="83"/>
    </row>
    <row r="15026" spans="1:2">
      <c r="A15026" s="83"/>
      <c r="B15026" s="83"/>
    </row>
    <row r="15027" spans="1:2">
      <c r="A15027" s="83"/>
      <c r="B15027" s="83"/>
    </row>
    <row r="15028" spans="1:2">
      <c r="A15028" s="83"/>
      <c r="B15028" s="83"/>
    </row>
    <row r="15029" spans="1:2">
      <c r="A15029" s="83"/>
      <c r="B15029" s="83"/>
    </row>
    <row r="15030" spans="1:2">
      <c r="A15030" s="83"/>
      <c r="B15030" s="83"/>
    </row>
    <row r="15031" spans="1:2">
      <c r="A15031" s="83"/>
      <c r="B15031" s="83"/>
    </row>
    <row r="15032" spans="1:2">
      <c r="A15032" s="83"/>
      <c r="B15032" s="83"/>
    </row>
    <row r="15033" spans="1:2">
      <c r="A15033" s="83"/>
      <c r="B15033" s="83"/>
    </row>
    <row r="15034" spans="1:2">
      <c r="A15034" s="83"/>
      <c r="B15034" s="83"/>
    </row>
    <row r="15035" spans="1:2">
      <c r="A15035" s="83"/>
      <c r="B15035" s="83"/>
    </row>
    <row r="15036" spans="1:2">
      <c r="A15036" s="83"/>
      <c r="B15036" s="83"/>
    </row>
    <row r="15037" spans="1:2">
      <c r="A15037" s="83"/>
      <c r="B15037" s="83"/>
    </row>
    <row r="15038" spans="1:2">
      <c r="A15038" s="83"/>
      <c r="B15038" s="83"/>
    </row>
    <row r="15039" spans="1:2">
      <c r="A15039" s="83"/>
      <c r="B15039" s="83"/>
    </row>
    <row r="15040" spans="1:2">
      <c r="A15040" s="83"/>
      <c r="B15040" s="83"/>
    </row>
    <row r="15041" spans="1:2">
      <c r="A15041" s="83"/>
      <c r="B15041" s="83"/>
    </row>
    <row r="15042" spans="1:2">
      <c r="A15042" s="83"/>
      <c r="B15042" s="83"/>
    </row>
    <row r="15043" spans="1:2">
      <c r="A15043" s="83"/>
      <c r="B15043" s="83"/>
    </row>
    <row r="15044" spans="1:2">
      <c r="A15044" s="83"/>
      <c r="B15044" s="83"/>
    </row>
    <row r="15045" spans="1:2">
      <c r="A15045" s="83"/>
      <c r="B15045" s="83"/>
    </row>
    <row r="15046" spans="1:2">
      <c r="A15046" s="83"/>
      <c r="B15046" s="83"/>
    </row>
    <row r="15047" spans="1:2">
      <c r="A15047" s="83"/>
      <c r="B15047" s="83"/>
    </row>
    <row r="15048" spans="1:2">
      <c r="A15048" s="83"/>
      <c r="B15048" s="83"/>
    </row>
    <row r="15049" spans="1:2">
      <c r="A15049" s="83"/>
      <c r="B15049" s="83"/>
    </row>
    <row r="15050" spans="1:2">
      <c r="A15050" s="83"/>
      <c r="B15050" s="83"/>
    </row>
    <row r="15051" spans="1:2">
      <c r="A15051" s="83"/>
      <c r="B15051" s="83"/>
    </row>
    <row r="15052" spans="1:2">
      <c r="A15052" s="83"/>
      <c r="B15052" s="83"/>
    </row>
    <row r="15053" spans="1:2">
      <c r="A15053" s="83"/>
      <c r="B15053" s="83"/>
    </row>
    <row r="15054" spans="1:2">
      <c r="A15054" s="83"/>
      <c r="B15054" s="83"/>
    </row>
    <row r="15055" spans="1:2">
      <c r="A15055" s="83"/>
      <c r="B15055" s="83"/>
    </row>
    <row r="15056" spans="1:2">
      <c r="A15056" s="83"/>
      <c r="B15056" s="83"/>
    </row>
    <row r="15057" spans="1:2">
      <c r="A15057" s="83"/>
      <c r="B15057" s="83"/>
    </row>
    <row r="15058" spans="1:2">
      <c r="A15058" s="83"/>
      <c r="B15058" s="83"/>
    </row>
    <row r="15059" spans="1:2">
      <c r="A15059" s="83"/>
      <c r="B15059" s="83"/>
    </row>
    <row r="15060" spans="1:2">
      <c r="A15060" s="83"/>
      <c r="B15060" s="83"/>
    </row>
    <row r="15061" spans="1:2">
      <c r="A15061" s="83"/>
      <c r="B15061" s="83"/>
    </row>
    <row r="15062" spans="1:2">
      <c r="A15062" s="83"/>
      <c r="B15062" s="83"/>
    </row>
    <row r="15063" spans="1:2">
      <c r="A15063" s="83"/>
      <c r="B15063" s="83"/>
    </row>
    <row r="15064" spans="1:2">
      <c r="A15064" s="83"/>
      <c r="B15064" s="83"/>
    </row>
    <row r="15065" spans="1:2">
      <c r="A15065" s="83"/>
      <c r="B15065" s="83"/>
    </row>
    <row r="15066" spans="1:2">
      <c r="A15066" s="83"/>
      <c r="B15066" s="83"/>
    </row>
    <row r="15067" spans="1:2">
      <c r="A15067" s="83"/>
      <c r="B15067" s="83"/>
    </row>
    <row r="15068" spans="1:2">
      <c r="A15068" s="83"/>
      <c r="B15068" s="83"/>
    </row>
    <row r="15069" spans="1:2">
      <c r="A15069" s="83"/>
      <c r="B15069" s="83"/>
    </row>
    <row r="15070" spans="1:2">
      <c r="A15070" s="83"/>
      <c r="B15070" s="83"/>
    </row>
    <row r="15071" spans="1:2">
      <c r="A15071" s="83"/>
      <c r="B15071" s="83"/>
    </row>
    <row r="15072" spans="1:2">
      <c r="A15072" s="83"/>
      <c r="B15072" s="83"/>
    </row>
    <row r="15073" spans="1:2">
      <c r="A15073" s="83"/>
      <c r="B15073" s="83"/>
    </row>
    <row r="15074" spans="1:2">
      <c r="A15074" s="83"/>
      <c r="B15074" s="83"/>
    </row>
    <row r="15075" spans="1:2">
      <c r="A15075" s="83"/>
      <c r="B15075" s="83"/>
    </row>
    <row r="15076" spans="1:2">
      <c r="A15076" s="83"/>
      <c r="B15076" s="83"/>
    </row>
    <row r="15077" spans="1:2">
      <c r="A15077" s="83"/>
      <c r="B15077" s="83"/>
    </row>
    <row r="15078" spans="1:2">
      <c r="A15078" s="83"/>
      <c r="B15078" s="83"/>
    </row>
    <row r="15079" spans="1:2">
      <c r="A15079" s="83"/>
      <c r="B15079" s="83"/>
    </row>
    <row r="15080" spans="1:2">
      <c r="A15080" s="83"/>
      <c r="B15080" s="83"/>
    </row>
    <row r="15081" spans="1:2">
      <c r="A15081" s="83"/>
      <c r="B15081" s="83"/>
    </row>
    <row r="15082" spans="1:2">
      <c r="A15082" s="83"/>
      <c r="B15082" s="83"/>
    </row>
    <row r="15083" spans="1:2">
      <c r="A15083" s="83"/>
      <c r="B15083" s="83"/>
    </row>
    <row r="15084" spans="1:2">
      <c r="A15084" s="83"/>
      <c r="B15084" s="83"/>
    </row>
    <row r="15085" spans="1:2">
      <c r="A15085" s="83"/>
      <c r="B15085" s="83"/>
    </row>
    <row r="15086" spans="1:2">
      <c r="A15086" s="83"/>
      <c r="B15086" s="83"/>
    </row>
    <row r="15087" spans="1:2">
      <c r="A15087" s="83"/>
      <c r="B15087" s="83"/>
    </row>
    <row r="15088" spans="1:2">
      <c r="A15088" s="83"/>
      <c r="B15088" s="83"/>
    </row>
    <row r="15089" spans="1:2">
      <c r="A15089" s="83"/>
      <c r="B15089" s="83"/>
    </row>
    <row r="15090" spans="1:2">
      <c r="A15090" s="83"/>
      <c r="B15090" s="83"/>
    </row>
    <row r="15091" spans="1:2">
      <c r="A15091" s="83"/>
      <c r="B15091" s="83"/>
    </row>
    <row r="15092" spans="1:2">
      <c r="A15092" s="83"/>
      <c r="B15092" s="83"/>
    </row>
    <row r="15093" spans="1:2">
      <c r="A15093" s="83"/>
      <c r="B15093" s="83"/>
    </row>
    <row r="15094" spans="1:2">
      <c r="A15094" s="83"/>
      <c r="B15094" s="83"/>
    </row>
    <row r="15095" spans="1:2">
      <c r="A15095" s="83"/>
      <c r="B15095" s="83"/>
    </row>
    <row r="15096" spans="1:2">
      <c r="A15096" s="83"/>
      <c r="B15096" s="83"/>
    </row>
    <row r="15097" spans="1:2">
      <c r="A15097" s="83"/>
      <c r="B15097" s="83"/>
    </row>
    <row r="15098" spans="1:2">
      <c r="A15098" s="83"/>
      <c r="B15098" s="83"/>
    </row>
    <row r="15099" spans="1:2">
      <c r="A15099" s="83"/>
      <c r="B15099" s="83"/>
    </row>
    <row r="15100" spans="1:2">
      <c r="A15100" s="83"/>
      <c r="B15100" s="83"/>
    </row>
    <row r="15101" spans="1:2">
      <c r="A15101" s="83"/>
      <c r="B15101" s="83"/>
    </row>
    <row r="15102" spans="1:2">
      <c r="A15102" s="83"/>
      <c r="B15102" s="83"/>
    </row>
    <row r="15103" spans="1:2">
      <c r="A15103" s="83"/>
      <c r="B15103" s="83"/>
    </row>
    <row r="15104" spans="1:2">
      <c r="A15104" s="83"/>
      <c r="B15104" s="83"/>
    </row>
    <row r="15105" spans="1:2">
      <c r="A15105" s="83"/>
      <c r="B15105" s="83"/>
    </row>
    <row r="15106" spans="1:2">
      <c r="A15106" s="83"/>
      <c r="B15106" s="83"/>
    </row>
    <row r="15107" spans="1:2">
      <c r="A15107" s="83"/>
      <c r="B15107" s="83"/>
    </row>
    <row r="15108" spans="1:2">
      <c r="A15108" s="83"/>
      <c r="B15108" s="83"/>
    </row>
    <row r="15109" spans="1:2">
      <c r="A15109" s="83"/>
      <c r="B15109" s="83"/>
    </row>
    <row r="15110" spans="1:2">
      <c r="A15110" s="83"/>
      <c r="B15110" s="83"/>
    </row>
    <row r="15111" spans="1:2">
      <c r="A15111" s="83"/>
      <c r="B15111" s="83"/>
    </row>
    <row r="15112" spans="1:2">
      <c r="A15112" s="83"/>
      <c r="B15112" s="83"/>
    </row>
    <row r="15113" spans="1:2">
      <c r="A15113" s="83"/>
      <c r="B15113" s="83"/>
    </row>
    <row r="15114" spans="1:2">
      <c r="A15114" s="83"/>
      <c r="B15114" s="83"/>
    </row>
    <row r="15115" spans="1:2">
      <c r="A15115" s="83"/>
      <c r="B15115" s="83"/>
    </row>
    <row r="15116" spans="1:2">
      <c r="A15116" s="83"/>
      <c r="B15116" s="83"/>
    </row>
    <row r="15117" spans="1:2">
      <c r="A15117" s="83"/>
      <c r="B15117" s="83"/>
    </row>
    <row r="15118" spans="1:2">
      <c r="A15118" s="83"/>
      <c r="B15118" s="83"/>
    </row>
    <row r="15119" spans="1:2">
      <c r="A15119" s="83"/>
      <c r="B15119" s="83"/>
    </row>
    <row r="15120" spans="1:2">
      <c r="A15120" s="83"/>
      <c r="B15120" s="83"/>
    </row>
    <row r="15121" spans="1:2">
      <c r="A15121" s="83"/>
      <c r="B15121" s="83"/>
    </row>
    <row r="15122" spans="1:2">
      <c r="A15122" s="83"/>
      <c r="B15122" s="83"/>
    </row>
    <row r="15123" spans="1:2">
      <c r="A15123" s="83"/>
      <c r="B15123" s="83"/>
    </row>
    <row r="15124" spans="1:2">
      <c r="A15124" s="83"/>
      <c r="B15124" s="83"/>
    </row>
    <row r="15125" spans="1:2">
      <c r="A15125" s="83"/>
      <c r="B15125" s="83"/>
    </row>
    <row r="15126" spans="1:2">
      <c r="A15126" s="83"/>
      <c r="B15126" s="83"/>
    </row>
    <row r="15127" spans="1:2">
      <c r="A15127" s="83"/>
      <c r="B15127" s="83"/>
    </row>
    <row r="15128" spans="1:2">
      <c r="A15128" s="83"/>
      <c r="B15128" s="83"/>
    </row>
    <row r="15129" spans="1:2">
      <c r="A15129" s="83"/>
      <c r="B15129" s="83"/>
    </row>
    <row r="15130" spans="1:2">
      <c r="A15130" s="83"/>
      <c r="B15130" s="83"/>
    </row>
    <row r="15131" spans="1:2">
      <c r="A15131" s="83"/>
      <c r="B15131" s="83"/>
    </row>
    <row r="15132" spans="1:2">
      <c r="A15132" s="83"/>
      <c r="B15132" s="83"/>
    </row>
    <row r="15133" spans="1:2">
      <c r="A15133" s="83"/>
      <c r="B15133" s="83"/>
    </row>
    <row r="15134" spans="1:2">
      <c r="A15134" s="83"/>
      <c r="B15134" s="83"/>
    </row>
    <row r="15135" spans="1:2">
      <c r="A15135" s="83"/>
      <c r="B15135" s="83"/>
    </row>
    <row r="15136" spans="1:2">
      <c r="A15136" s="83"/>
      <c r="B15136" s="83"/>
    </row>
    <row r="15137" spans="1:2">
      <c r="A15137" s="83"/>
      <c r="B15137" s="83"/>
    </row>
    <row r="15138" spans="1:2">
      <c r="A15138" s="83"/>
      <c r="B15138" s="83"/>
    </row>
    <row r="15139" spans="1:2">
      <c r="A15139" s="83"/>
      <c r="B15139" s="83"/>
    </row>
    <row r="15140" spans="1:2">
      <c r="A15140" s="83"/>
      <c r="B15140" s="83"/>
    </row>
    <row r="15141" spans="1:2">
      <c r="A15141" s="83"/>
      <c r="B15141" s="83"/>
    </row>
    <row r="15142" spans="1:2">
      <c r="A15142" s="83"/>
      <c r="B15142" s="83"/>
    </row>
    <row r="15143" spans="1:2">
      <c r="A15143" s="83"/>
      <c r="B15143" s="83"/>
    </row>
    <row r="15144" spans="1:2">
      <c r="A15144" s="83"/>
      <c r="B15144" s="83"/>
    </row>
    <row r="15145" spans="1:2">
      <c r="A15145" s="83"/>
      <c r="B15145" s="83"/>
    </row>
    <row r="15146" spans="1:2">
      <c r="A15146" s="83"/>
      <c r="B15146" s="83"/>
    </row>
    <row r="15147" spans="1:2">
      <c r="A15147" s="83"/>
      <c r="B15147" s="83"/>
    </row>
    <row r="15148" spans="1:2">
      <c r="A15148" s="83"/>
      <c r="B15148" s="83"/>
    </row>
    <row r="15149" spans="1:2">
      <c r="A15149" s="83"/>
      <c r="B15149" s="83"/>
    </row>
    <row r="15150" spans="1:2">
      <c r="A15150" s="83"/>
      <c r="B15150" s="83"/>
    </row>
    <row r="15151" spans="1:2">
      <c r="A15151" s="83"/>
      <c r="B15151" s="83"/>
    </row>
    <row r="15152" spans="1:2">
      <c r="A15152" s="83"/>
      <c r="B15152" s="83"/>
    </row>
    <row r="15153" spans="1:2">
      <c r="A15153" s="83"/>
      <c r="B15153" s="83"/>
    </row>
    <row r="15154" spans="1:2">
      <c r="A15154" s="83"/>
      <c r="B15154" s="83"/>
    </row>
    <row r="15155" spans="1:2">
      <c r="A15155" s="83"/>
      <c r="B15155" s="83"/>
    </row>
    <row r="15156" spans="1:2">
      <c r="A15156" s="83"/>
      <c r="B15156" s="83"/>
    </row>
    <row r="15157" spans="1:2">
      <c r="A15157" s="83"/>
      <c r="B15157" s="83"/>
    </row>
    <row r="15158" spans="1:2">
      <c r="A15158" s="83"/>
      <c r="B15158" s="83"/>
    </row>
    <row r="15159" spans="1:2">
      <c r="A15159" s="83"/>
      <c r="B15159" s="83"/>
    </row>
    <row r="15160" spans="1:2">
      <c r="A15160" s="83"/>
      <c r="B15160" s="83"/>
    </row>
    <row r="15161" spans="1:2">
      <c r="A15161" s="83"/>
      <c r="B15161" s="83"/>
    </row>
    <row r="15162" spans="1:2">
      <c r="A15162" s="83"/>
      <c r="B15162" s="83"/>
    </row>
    <row r="15163" spans="1:2">
      <c r="A15163" s="83"/>
      <c r="B15163" s="83"/>
    </row>
    <row r="15164" spans="1:2">
      <c r="A15164" s="83"/>
      <c r="B15164" s="83"/>
    </row>
    <row r="15165" spans="1:2">
      <c r="A15165" s="83"/>
      <c r="B15165" s="83"/>
    </row>
    <row r="15166" spans="1:2">
      <c r="A15166" s="83"/>
      <c r="B15166" s="83"/>
    </row>
    <row r="15167" spans="1:2">
      <c r="A15167" s="83"/>
      <c r="B15167" s="83"/>
    </row>
    <row r="15168" spans="1:2">
      <c r="A15168" s="83"/>
      <c r="B15168" s="83"/>
    </row>
    <row r="15169" spans="1:2">
      <c r="A15169" s="83"/>
      <c r="B15169" s="83"/>
    </row>
    <row r="15170" spans="1:2">
      <c r="A15170" s="83"/>
      <c r="B15170" s="83"/>
    </row>
    <row r="15171" spans="1:2">
      <c r="A15171" s="83"/>
      <c r="B15171" s="83"/>
    </row>
    <row r="15172" spans="1:2">
      <c r="A15172" s="83"/>
      <c r="B15172" s="83"/>
    </row>
    <row r="15173" spans="1:2">
      <c r="A15173" s="83"/>
      <c r="B15173" s="83"/>
    </row>
    <row r="15174" spans="1:2">
      <c r="A15174" s="83"/>
      <c r="B15174" s="83"/>
    </row>
    <row r="15175" spans="1:2">
      <c r="A15175" s="83"/>
      <c r="B15175" s="83"/>
    </row>
    <row r="15176" spans="1:2">
      <c r="A15176" s="83"/>
      <c r="B15176" s="83"/>
    </row>
    <row r="15177" spans="1:2">
      <c r="A15177" s="83"/>
      <c r="B15177" s="83"/>
    </row>
    <row r="15178" spans="1:2">
      <c r="A15178" s="83"/>
      <c r="B15178" s="83"/>
    </row>
    <row r="15179" spans="1:2">
      <c r="A15179" s="83"/>
      <c r="B15179" s="83"/>
    </row>
    <row r="15180" spans="1:2">
      <c r="A15180" s="83"/>
      <c r="B15180" s="83"/>
    </row>
    <row r="15181" spans="1:2">
      <c r="A15181" s="83"/>
      <c r="B15181" s="83"/>
    </row>
    <row r="15182" spans="1:2">
      <c r="A15182" s="83"/>
      <c r="B15182" s="83"/>
    </row>
    <row r="15183" spans="1:2">
      <c r="A15183" s="83"/>
      <c r="B15183" s="83"/>
    </row>
    <row r="15184" spans="1:2">
      <c r="A15184" s="83"/>
      <c r="B15184" s="83"/>
    </row>
    <row r="15185" spans="1:2">
      <c r="A15185" s="83"/>
      <c r="B15185" s="83"/>
    </row>
    <row r="15186" spans="1:2">
      <c r="A15186" s="83"/>
      <c r="B15186" s="83"/>
    </row>
    <row r="15187" spans="1:2">
      <c r="A15187" s="83"/>
      <c r="B15187" s="83"/>
    </row>
    <row r="15188" spans="1:2">
      <c r="A15188" s="83"/>
      <c r="B15188" s="83"/>
    </row>
    <row r="15189" spans="1:2">
      <c r="A15189" s="83"/>
      <c r="B15189" s="83"/>
    </row>
    <row r="15190" spans="1:2">
      <c r="A15190" s="83"/>
      <c r="B15190" s="83"/>
    </row>
    <row r="15191" spans="1:2">
      <c r="A15191" s="83"/>
      <c r="B15191" s="83"/>
    </row>
    <row r="15192" spans="1:2">
      <c r="A15192" s="83"/>
      <c r="B15192" s="83"/>
    </row>
    <row r="15193" spans="1:2">
      <c r="A15193" s="83"/>
      <c r="B15193" s="83"/>
    </row>
    <row r="15194" spans="1:2">
      <c r="A15194" s="83"/>
      <c r="B15194" s="83"/>
    </row>
    <row r="15195" spans="1:2">
      <c r="A15195" s="83"/>
      <c r="B15195" s="83"/>
    </row>
    <row r="15196" spans="1:2">
      <c r="A15196" s="83"/>
      <c r="B15196" s="83"/>
    </row>
    <row r="15197" spans="1:2">
      <c r="A15197" s="83"/>
      <c r="B15197" s="83"/>
    </row>
    <row r="15198" spans="1:2">
      <c r="A15198" s="83"/>
      <c r="B15198" s="83"/>
    </row>
    <row r="15199" spans="1:2">
      <c r="A15199" s="83"/>
      <c r="B15199" s="83"/>
    </row>
    <row r="15200" spans="1:2">
      <c r="A15200" s="83"/>
      <c r="B15200" s="83"/>
    </row>
    <row r="15201" spans="1:2">
      <c r="A15201" s="83"/>
      <c r="B15201" s="83"/>
    </row>
    <row r="15202" spans="1:2">
      <c r="A15202" s="83"/>
      <c r="B15202" s="83"/>
    </row>
    <row r="15203" spans="1:2">
      <c r="A15203" s="83"/>
      <c r="B15203" s="83"/>
    </row>
    <row r="15204" spans="1:2">
      <c r="A15204" s="83"/>
      <c r="B15204" s="83"/>
    </row>
    <row r="15205" spans="1:2">
      <c r="A15205" s="83"/>
      <c r="B15205" s="83"/>
    </row>
    <row r="15206" spans="1:2">
      <c r="A15206" s="83"/>
      <c r="B15206" s="83"/>
    </row>
    <row r="15207" spans="1:2">
      <c r="A15207" s="83"/>
      <c r="B15207" s="83"/>
    </row>
    <row r="15208" spans="1:2">
      <c r="A15208" s="83"/>
      <c r="B15208" s="83"/>
    </row>
    <row r="15209" spans="1:2">
      <c r="A15209" s="83"/>
      <c r="B15209" s="83"/>
    </row>
    <row r="15210" spans="1:2">
      <c r="A15210" s="83"/>
      <c r="B15210" s="83"/>
    </row>
    <row r="15211" spans="1:2">
      <c r="A15211" s="83"/>
      <c r="B15211" s="83"/>
    </row>
    <row r="15212" spans="1:2">
      <c r="A15212" s="83"/>
      <c r="B15212" s="83"/>
    </row>
    <row r="15213" spans="1:2">
      <c r="A15213" s="83"/>
      <c r="B15213" s="83"/>
    </row>
    <row r="15214" spans="1:2">
      <c r="A15214" s="83"/>
      <c r="B15214" s="83"/>
    </row>
    <row r="15215" spans="1:2">
      <c r="A15215" s="83"/>
      <c r="B15215" s="83"/>
    </row>
    <row r="15216" spans="1:2">
      <c r="A15216" s="83"/>
      <c r="B15216" s="83"/>
    </row>
    <row r="15217" spans="1:2">
      <c r="A15217" s="83"/>
      <c r="B15217" s="83"/>
    </row>
    <row r="15218" spans="1:2">
      <c r="A15218" s="83"/>
      <c r="B15218" s="83"/>
    </row>
    <row r="15219" spans="1:2">
      <c r="A15219" s="83"/>
      <c r="B15219" s="83"/>
    </row>
    <row r="15220" spans="1:2">
      <c r="A15220" s="83"/>
      <c r="B15220" s="83"/>
    </row>
    <row r="15221" spans="1:2">
      <c r="A15221" s="83"/>
      <c r="B15221" s="83"/>
    </row>
    <row r="15222" spans="1:2">
      <c r="A15222" s="83"/>
      <c r="B15222" s="83"/>
    </row>
    <row r="15223" spans="1:2">
      <c r="A15223" s="83"/>
      <c r="B15223" s="83"/>
    </row>
    <row r="15224" spans="1:2">
      <c r="A15224" s="83"/>
      <c r="B15224" s="83"/>
    </row>
    <row r="15225" spans="1:2">
      <c r="A15225" s="83"/>
      <c r="B15225" s="83"/>
    </row>
    <row r="15226" spans="1:2">
      <c r="A15226" s="83"/>
      <c r="B15226" s="83"/>
    </row>
    <row r="15227" spans="1:2">
      <c r="A15227" s="83"/>
      <c r="B15227" s="83"/>
    </row>
    <row r="15228" spans="1:2">
      <c r="A15228" s="83"/>
      <c r="B15228" s="83"/>
    </row>
    <row r="15229" spans="1:2">
      <c r="A15229" s="83"/>
      <c r="B15229" s="83"/>
    </row>
    <row r="15230" spans="1:2">
      <c r="A15230" s="83"/>
      <c r="B15230" s="83"/>
    </row>
    <row r="15231" spans="1:2">
      <c r="A15231" s="83"/>
      <c r="B15231" s="83"/>
    </row>
    <row r="15232" spans="1:2">
      <c r="A15232" s="83"/>
      <c r="B15232" s="83"/>
    </row>
    <row r="15233" spans="1:2">
      <c r="A15233" s="83"/>
      <c r="B15233" s="83"/>
    </row>
    <row r="15234" spans="1:2">
      <c r="A15234" s="83"/>
      <c r="B15234" s="83"/>
    </row>
    <row r="15235" spans="1:2">
      <c r="A15235" s="83"/>
      <c r="B15235" s="83"/>
    </row>
    <row r="15236" spans="1:2">
      <c r="A15236" s="83"/>
      <c r="B15236" s="83"/>
    </row>
    <row r="15237" spans="1:2">
      <c r="A15237" s="83"/>
      <c r="B15237" s="83"/>
    </row>
    <row r="15238" spans="1:2">
      <c r="A15238" s="83"/>
      <c r="B15238" s="83"/>
    </row>
    <row r="15239" spans="1:2">
      <c r="A15239" s="83"/>
      <c r="B15239" s="83"/>
    </row>
    <row r="15240" spans="1:2">
      <c r="A15240" s="83"/>
      <c r="B15240" s="83"/>
    </row>
    <row r="15241" spans="1:2">
      <c r="A15241" s="83"/>
      <c r="B15241" s="83"/>
    </row>
    <row r="15242" spans="1:2">
      <c r="A15242" s="83"/>
      <c r="B15242" s="83"/>
    </row>
    <row r="15243" spans="1:2">
      <c r="A15243" s="83"/>
      <c r="B15243" s="83"/>
    </row>
    <row r="15244" spans="1:2">
      <c r="A15244" s="83"/>
      <c r="B15244" s="83"/>
    </row>
    <row r="15245" spans="1:2">
      <c r="A15245" s="83"/>
      <c r="B15245" s="83"/>
    </row>
    <row r="15246" spans="1:2">
      <c r="A15246" s="83"/>
      <c r="B15246" s="83"/>
    </row>
    <row r="15247" spans="1:2">
      <c r="A15247" s="83"/>
      <c r="B15247" s="83"/>
    </row>
    <row r="15248" spans="1:2">
      <c r="A15248" s="83"/>
      <c r="B15248" s="83"/>
    </row>
    <row r="15249" spans="1:2">
      <c r="A15249" s="83"/>
      <c r="B15249" s="83"/>
    </row>
    <row r="15250" spans="1:2">
      <c r="A15250" s="83"/>
      <c r="B15250" s="83"/>
    </row>
    <row r="15251" spans="1:2">
      <c r="A15251" s="83"/>
      <c r="B15251" s="83"/>
    </row>
    <row r="15252" spans="1:2">
      <c r="A15252" s="83"/>
      <c r="B15252" s="83"/>
    </row>
    <row r="15253" spans="1:2">
      <c r="A15253" s="83"/>
      <c r="B15253" s="83"/>
    </row>
    <row r="15254" spans="1:2">
      <c r="A15254" s="83"/>
      <c r="B15254" s="83"/>
    </row>
    <row r="15255" spans="1:2">
      <c r="A15255" s="83"/>
      <c r="B15255" s="83"/>
    </row>
    <row r="15256" spans="1:2">
      <c r="A15256" s="83"/>
      <c r="B15256" s="83"/>
    </row>
    <row r="15257" spans="1:2">
      <c r="A15257" s="83"/>
      <c r="B15257" s="83"/>
    </row>
    <row r="15258" spans="1:2">
      <c r="A15258" s="83"/>
      <c r="B15258" s="83"/>
    </row>
    <row r="15259" spans="1:2">
      <c r="A15259" s="83"/>
      <c r="B15259" s="83"/>
    </row>
    <row r="15260" spans="1:2">
      <c r="A15260" s="83"/>
      <c r="B15260" s="83"/>
    </row>
    <row r="15261" spans="1:2">
      <c r="A15261" s="83"/>
      <c r="B15261" s="83"/>
    </row>
    <row r="15262" spans="1:2">
      <c r="A15262" s="83"/>
      <c r="B15262" s="83"/>
    </row>
    <row r="15263" spans="1:2">
      <c r="A15263" s="83"/>
      <c r="B15263" s="83"/>
    </row>
    <row r="15264" spans="1:2">
      <c r="A15264" s="83"/>
      <c r="B15264" s="83"/>
    </row>
    <row r="15265" spans="1:2">
      <c r="A15265" s="83"/>
      <c r="B15265" s="83"/>
    </row>
    <row r="15266" spans="1:2">
      <c r="A15266" s="83"/>
      <c r="B15266" s="83"/>
    </row>
    <row r="15267" spans="1:2">
      <c r="A15267" s="83"/>
      <c r="B15267" s="83"/>
    </row>
    <row r="15268" spans="1:2">
      <c r="A15268" s="83"/>
      <c r="B15268" s="83"/>
    </row>
    <row r="15269" spans="1:2">
      <c r="A15269" s="83"/>
      <c r="B15269" s="83"/>
    </row>
    <row r="15270" spans="1:2">
      <c r="A15270" s="83"/>
      <c r="B15270" s="83"/>
    </row>
    <row r="15271" spans="1:2">
      <c r="A15271" s="83"/>
      <c r="B15271" s="83"/>
    </row>
    <row r="15272" spans="1:2">
      <c r="A15272" s="83"/>
      <c r="B15272" s="83"/>
    </row>
    <row r="15273" spans="1:2">
      <c r="A15273" s="83"/>
      <c r="B15273" s="83"/>
    </row>
    <row r="15274" spans="1:2">
      <c r="A15274" s="83"/>
      <c r="B15274" s="83"/>
    </row>
    <row r="15275" spans="1:2">
      <c r="A15275" s="83"/>
      <c r="B15275" s="83"/>
    </row>
    <row r="15276" spans="1:2">
      <c r="A15276" s="83"/>
      <c r="B15276" s="83"/>
    </row>
    <row r="15277" spans="1:2">
      <c r="A15277" s="83"/>
      <c r="B15277" s="83"/>
    </row>
    <row r="15278" spans="1:2">
      <c r="A15278" s="83"/>
      <c r="B15278" s="83"/>
    </row>
    <row r="15279" spans="1:2">
      <c r="A15279" s="83"/>
      <c r="B15279" s="83"/>
    </row>
    <row r="15280" spans="1:2">
      <c r="A15280" s="83"/>
      <c r="B15280" s="83"/>
    </row>
    <row r="15281" spans="1:2">
      <c r="A15281" s="83"/>
      <c r="B15281" s="83"/>
    </row>
    <row r="15282" spans="1:2">
      <c r="A15282" s="83"/>
      <c r="B15282" s="83"/>
    </row>
    <row r="15283" spans="1:2">
      <c r="A15283" s="83"/>
      <c r="B15283" s="83"/>
    </row>
    <row r="15284" spans="1:2">
      <c r="A15284" s="83"/>
      <c r="B15284" s="83"/>
    </row>
    <row r="15285" spans="1:2">
      <c r="A15285" s="83"/>
      <c r="B15285" s="83"/>
    </row>
    <row r="15286" spans="1:2">
      <c r="A15286" s="83"/>
      <c r="B15286" s="83"/>
    </row>
    <row r="15287" spans="1:2">
      <c r="A15287" s="83"/>
      <c r="B15287" s="83"/>
    </row>
    <row r="15288" spans="1:2">
      <c r="A15288" s="83"/>
      <c r="B15288" s="83"/>
    </row>
    <row r="15289" spans="1:2">
      <c r="A15289" s="83"/>
      <c r="B15289" s="83"/>
    </row>
    <row r="15290" spans="1:2">
      <c r="A15290" s="83"/>
      <c r="B15290" s="83"/>
    </row>
    <row r="15291" spans="1:2">
      <c r="A15291" s="83"/>
      <c r="B15291" s="83"/>
    </row>
    <row r="15292" spans="1:2">
      <c r="A15292" s="83"/>
      <c r="B15292" s="83"/>
    </row>
    <row r="15293" spans="1:2">
      <c r="A15293" s="83"/>
      <c r="B15293" s="83"/>
    </row>
    <row r="15294" spans="1:2">
      <c r="A15294" s="83"/>
      <c r="B15294" s="83"/>
    </row>
    <row r="15295" spans="1:2">
      <c r="A15295" s="83"/>
      <c r="B15295" s="83"/>
    </row>
    <row r="15296" spans="1:2">
      <c r="A15296" s="83"/>
      <c r="B15296" s="83"/>
    </row>
    <row r="15297" spans="1:2">
      <c r="A15297" s="83"/>
      <c r="B15297" s="83"/>
    </row>
    <row r="15298" spans="1:2">
      <c r="A15298" s="83"/>
      <c r="B15298" s="83"/>
    </row>
    <row r="15299" spans="1:2">
      <c r="A15299" s="83"/>
      <c r="B15299" s="83"/>
    </row>
    <row r="15300" spans="1:2">
      <c r="A15300" s="83"/>
      <c r="B15300" s="83"/>
    </row>
    <row r="15301" spans="1:2">
      <c r="A15301" s="83"/>
      <c r="B15301" s="83"/>
    </row>
    <row r="15302" spans="1:2">
      <c r="A15302" s="83"/>
      <c r="B15302" s="83"/>
    </row>
    <row r="15303" spans="1:2">
      <c r="A15303" s="83"/>
      <c r="B15303" s="83"/>
    </row>
    <row r="15304" spans="1:2">
      <c r="A15304" s="83"/>
      <c r="B15304" s="83"/>
    </row>
    <row r="15305" spans="1:2">
      <c r="A15305" s="83"/>
      <c r="B15305" s="83"/>
    </row>
    <row r="15306" spans="1:2">
      <c r="A15306" s="83"/>
      <c r="B15306" s="83"/>
    </row>
    <row r="15307" spans="1:2">
      <c r="A15307" s="83"/>
      <c r="B15307" s="83"/>
    </row>
    <row r="15308" spans="1:2">
      <c r="A15308" s="83"/>
      <c r="B15308" s="83"/>
    </row>
    <row r="15309" spans="1:2">
      <c r="A15309" s="83"/>
      <c r="B15309" s="83"/>
    </row>
    <row r="15310" spans="1:2">
      <c r="A15310" s="83"/>
      <c r="B15310" s="83"/>
    </row>
    <row r="15311" spans="1:2">
      <c r="A15311" s="83"/>
      <c r="B15311" s="83"/>
    </row>
    <row r="15312" spans="1:2">
      <c r="A15312" s="83"/>
      <c r="B15312" s="83"/>
    </row>
    <row r="15313" spans="1:2">
      <c r="A15313" s="83"/>
      <c r="B15313" s="83"/>
    </row>
    <row r="15314" spans="1:2">
      <c r="A15314" s="83"/>
      <c r="B15314" s="83"/>
    </row>
    <row r="15315" spans="1:2">
      <c r="A15315" s="83"/>
      <c r="B15315" s="83"/>
    </row>
    <row r="15316" spans="1:2">
      <c r="A15316" s="83"/>
      <c r="B15316" s="83"/>
    </row>
    <row r="15317" spans="1:2">
      <c r="A15317" s="83"/>
      <c r="B15317" s="83"/>
    </row>
    <row r="15318" spans="1:2">
      <c r="A15318" s="83"/>
      <c r="B15318" s="83"/>
    </row>
    <row r="15319" spans="1:2">
      <c r="A15319" s="83"/>
      <c r="B15319" s="83"/>
    </row>
    <row r="15320" spans="1:2">
      <c r="A15320" s="83"/>
      <c r="B15320" s="83"/>
    </row>
    <row r="15321" spans="1:2">
      <c r="A15321" s="83"/>
      <c r="B15321" s="83"/>
    </row>
    <row r="15322" spans="1:2">
      <c r="A15322" s="83"/>
      <c r="B15322" s="83"/>
    </row>
    <row r="15323" spans="1:2">
      <c r="A15323" s="83"/>
      <c r="B15323" s="83"/>
    </row>
    <row r="15324" spans="1:2">
      <c r="A15324" s="83"/>
      <c r="B15324" s="83"/>
    </row>
    <row r="15325" spans="1:2">
      <c r="A15325" s="83"/>
      <c r="B15325" s="83"/>
    </row>
    <row r="15326" spans="1:2">
      <c r="A15326" s="83"/>
      <c r="B15326" s="83"/>
    </row>
    <row r="15327" spans="1:2">
      <c r="A15327" s="83"/>
      <c r="B15327" s="83"/>
    </row>
    <row r="15328" spans="1:2">
      <c r="A15328" s="83"/>
      <c r="B15328" s="83"/>
    </row>
    <row r="15329" spans="1:2">
      <c r="A15329" s="83"/>
      <c r="B15329" s="83"/>
    </row>
    <row r="15330" spans="1:2">
      <c r="A15330" s="83"/>
      <c r="B15330" s="83"/>
    </row>
    <row r="15331" spans="1:2">
      <c r="A15331" s="83"/>
      <c r="B15331" s="83"/>
    </row>
    <row r="15332" spans="1:2">
      <c r="A15332" s="83"/>
      <c r="B15332" s="83"/>
    </row>
    <row r="15333" spans="1:2">
      <c r="A15333" s="83"/>
      <c r="B15333" s="83"/>
    </row>
    <row r="15334" spans="1:2">
      <c r="A15334" s="83"/>
      <c r="B15334" s="83"/>
    </row>
    <row r="15335" spans="1:2">
      <c r="A15335" s="83"/>
      <c r="B15335" s="83"/>
    </row>
    <row r="15336" spans="1:2">
      <c r="A15336" s="83"/>
      <c r="B15336" s="83"/>
    </row>
    <row r="15337" spans="1:2">
      <c r="A15337" s="83"/>
      <c r="B15337" s="83"/>
    </row>
    <row r="15338" spans="1:2">
      <c r="A15338" s="83"/>
      <c r="B15338" s="83"/>
    </row>
    <row r="15339" spans="1:2">
      <c r="A15339" s="83"/>
      <c r="B15339" s="83"/>
    </row>
    <row r="15340" spans="1:2">
      <c r="A15340" s="83"/>
      <c r="B15340" s="83"/>
    </row>
    <row r="15341" spans="1:2">
      <c r="A15341" s="83"/>
      <c r="B15341" s="83"/>
    </row>
    <row r="15342" spans="1:2">
      <c r="A15342" s="83"/>
      <c r="B15342" s="83"/>
    </row>
    <row r="15343" spans="1:2">
      <c r="A15343" s="83"/>
      <c r="B15343" s="83"/>
    </row>
    <row r="15344" spans="1:2">
      <c r="A15344" s="83"/>
      <c r="B15344" s="83"/>
    </row>
    <row r="15345" spans="1:2">
      <c r="A15345" s="83"/>
      <c r="B15345" s="83"/>
    </row>
    <row r="15346" spans="1:2">
      <c r="A15346" s="83"/>
      <c r="B15346" s="83"/>
    </row>
    <row r="15347" spans="1:2">
      <c r="A15347" s="83"/>
      <c r="B15347" s="83"/>
    </row>
    <row r="15348" spans="1:2">
      <c r="A15348" s="83"/>
      <c r="B15348" s="83"/>
    </row>
    <row r="15349" spans="1:2">
      <c r="A15349" s="83"/>
      <c r="B15349" s="83"/>
    </row>
    <row r="15350" spans="1:2">
      <c r="A15350" s="83"/>
      <c r="B15350" s="83"/>
    </row>
    <row r="15351" spans="1:2">
      <c r="A15351" s="83"/>
      <c r="B15351" s="83"/>
    </row>
    <row r="15352" spans="1:2">
      <c r="A15352" s="83"/>
      <c r="B15352" s="83"/>
    </row>
    <row r="15353" spans="1:2">
      <c r="A15353" s="83"/>
      <c r="B15353" s="83"/>
    </row>
    <row r="15354" spans="1:2">
      <c r="A15354" s="83"/>
      <c r="B15354" s="83"/>
    </row>
    <row r="15355" spans="1:2">
      <c r="A15355" s="83"/>
      <c r="B15355" s="83"/>
    </row>
    <row r="15356" spans="1:2">
      <c r="A15356" s="83"/>
      <c r="B15356" s="83"/>
    </row>
    <row r="15357" spans="1:2">
      <c r="A15357" s="83"/>
      <c r="B15357" s="83"/>
    </row>
    <row r="15358" spans="1:2">
      <c r="A15358" s="83"/>
      <c r="B15358" s="83"/>
    </row>
    <row r="15359" spans="1:2">
      <c r="A15359" s="83"/>
      <c r="B15359" s="83"/>
    </row>
    <row r="15360" spans="1:2">
      <c r="A15360" s="83"/>
      <c r="B15360" s="83"/>
    </row>
    <row r="15361" spans="1:2">
      <c r="A15361" s="83"/>
      <c r="B15361" s="83"/>
    </row>
    <row r="15362" spans="1:2">
      <c r="A15362" s="83"/>
      <c r="B15362" s="83"/>
    </row>
    <row r="15363" spans="1:2">
      <c r="A15363" s="83"/>
      <c r="B15363" s="83"/>
    </row>
    <row r="15364" spans="1:2">
      <c r="A15364" s="83"/>
      <c r="B15364" s="83"/>
    </row>
    <row r="15365" spans="1:2">
      <c r="A15365" s="83"/>
      <c r="B15365" s="83"/>
    </row>
    <row r="15366" spans="1:2">
      <c r="A15366" s="83"/>
      <c r="B15366" s="83"/>
    </row>
    <row r="15367" spans="1:2">
      <c r="A15367" s="83"/>
      <c r="B15367" s="83"/>
    </row>
    <row r="15368" spans="1:2">
      <c r="A15368" s="83"/>
      <c r="B15368" s="83"/>
    </row>
    <row r="15369" spans="1:2">
      <c r="A15369" s="83"/>
      <c r="B15369" s="83"/>
    </row>
    <row r="15370" spans="1:2">
      <c r="A15370" s="83"/>
      <c r="B15370" s="83"/>
    </row>
    <row r="15371" spans="1:2">
      <c r="A15371" s="83"/>
      <c r="B15371" s="83"/>
    </row>
    <row r="15372" spans="1:2">
      <c r="A15372" s="83"/>
      <c r="B15372" s="83"/>
    </row>
    <row r="15373" spans="1:2">
      <c r="A15373" s="83"/>
      <c r="B15373" s="83"/>
    </row>
    <row r="15374" spans="1:2">
      <c r="A15374" s="83"/>
      <c r="B15374" s="83"/>
    </row>
    <row r="15375" spans="1:2">
      <c r="A15375" s="83"/>
      <c r="B15375" s="83"/>
    </row>
    <row r="15376" spans="1:2">
      <c r="A15376" s="83"/>
      <c r="B15376" s="83"/>
    </row>
    <row r="15377" spans="1:2">
      <c r="A15377" s="83"/>
      <c r="B15377" s="83"/>
    </row>
    <row r="15378" spans="1:2">
      <c r="A15378" s="83"/>
      <c r="B15378" s="83"/>
    </row>
    <row r="15379" spans="1:2">
      <c r="A15379" s="83"/>
      <c r="B15379" s="83"/>
    </row>
    <row r="15380" spans="1:2">
      <c r="A15380" s="83"/>
      <c r="B15380" s="83"/>
    </row>
    <row r="15381" spans="1:2">
      <c r="A15381" s="83"/>
      <c r="B15381" s="83"/>
    </row>
    <row r="15382" spans="1:2">
      <c r="A15382" s="83"/>
      <c r="B15382" s="83"/>
    </row>
    <row r="15383" spans="1:2">
      <c r="A15383" s="83"/>
      <c r="B15383" s="83"/>
    </row>
    <row r="15384" spans="1:2">
      <c r="A15384" s="83"/>
      <c r="B15384" s="83"/>
    </row>
    <row r="15385" spans="1:2">
      <c r="A15385" s="83"/>
      <c r="B15385" s="83"/>
    </row>
    <row r="15386" spans="1:2">
      <c r="A15386" s="83"/>
      <c r="B15386" s="83"/>
    </row>
    <row r="15387" spans="1:2">
      <c r="A15387" s="83"/>
      <c r="B15387" s="83"/>
    </row>
    <row r="15388" spans="1:2">
      <c r="A15388" s="83"/>
      <c r="B15388" s="83"/>
    </row>
    <row r="15389" spans="1:2">
      <c r="A15389" s="83"/>
      <c r="B15389" s="83"/>
    </row>
    <row r="15390" spans="1:2">
      <c r="A15390" s="83"/>
      <c r="B15390" s="83"/>
    </row>
    <row r="15391" spans="1:2">
      <c r="A15391" s="83"/>
      <c r="B15391" s="83"/>
    </row>
    <row r="15392" spans="1:2">
      <c r="A15392" s="83"/>
      <c r="B15392" s="83"/>
    </row>
    <row r="15393" spans="1:2">
      <c r="A15393" s="83"/>
      <c r="B15393" s="83"/>
    </row>
    <row r="15394" spans="1:2">
      <c r="A15394" s="83"/>
      <c r="B15394" s="83"/>
    </row>
    <row r="15395" spans="1:2">
      <c r="A15395" s="83"/>
      <c r="B15395" s="83"/>
    </row>
    <row r="15396" spans="1:2">
      <c r="A15396" s="83"/>
      <c r="B15396" s="83"/>
    </row>
    <row r="15397" spans="1:2">
      <c r="A15397" s="83"/>
      <c r="B15397" s="83"/>
    </row>
    <row r="15398" spans="1:2">
      <c r="A15398" s="83"/>
      <c r="B15398" s="83"/>
    </row>
    <row r="15399" spans="1:2">
      <c r="A15399" s="83"/>
      <c r="B15399" s="83"/>
    </row>
    <row r="15400" spans="1:2">
      <c r="A15400" s="83"/>
      <c r="B15400" s="83"/>
    </row>
    <row r="15401" spans="1:2">
      <c r="A15401" s="83"/>
      <c r="B15401" s="83"/>
    </row>
    <row r="15402" spans="1:2">
      <c r="A15402" s="83"/>
      <c r="B15402" s="83"/>
    </row>
    <row r="15403" spans="1:2">
      <c r="A15403" s="83"/>
      <c r="B15403" s="83"/>
    </row>
    <row r="15404" spans="1:2">
      <c r="A15404" s="83"/>
      <c r="B15404" s="83"/>
    </row>
    <row r="15405" spans="1:2">
      <c r="A15405" s="83"/>
      <c r="B15405" s="83"/>
    </row>
    <row r="15406" spans="1:2">
      <c r="A15406" s="83"/>
      <c r="B15406" s="83"/>
    </row>
    <row r="15407" spans="1:2">
      <c r="A15407" s="83"/>
      <c r="B15407" s="83"/>
    </row>
    <row r="15408" spans="1:2">
      <c r="A15408" s="83"/>
      <c r="B15408" s="83"/>
    </row>
    <row r="15409" spans="1:2">
      <c r="A15409" s="83"/>
      <c r="B15409" s="83"/>
    </row>
    <row r="15410" spans="1:2">
      <c r="A15410" s="83"/>
      <c r="B15410" s="83"/>
    </row>
    <row r="15411" spans="1:2">
      <c r="A15411" s="83"/>
      <c r="B15411" s="83"/>
    </row>
    <row r="15412" spans="1:2">
      <c r="A15412" s="83"/>
      <c r="B15412" s="83"/>
    </row>
    <row r="15413" spans="1:2">
      <c r="A15413" s="83"/>
      <c r="B15413" s="83"/>
    </row>
    <row r="15414" spans="1:2">
      <c r="A15414" s="83"/>
      <c r="B15414" s="83"/>
    </row>
    <row r="15415" spans="1:2">
      <c r="A15415" s="83"/>
      <c r="B15415" s="83"/>
    </row>
    <row r="15416" spans="1:2">
      <c r="A15416" s="83"/>
      <c r="B15416" s="83"/>
    </row>
    <row r="15417" spans="1:2">
      <c r="A15417" s="83"/>
      <c r="B15417" s="83"/>
    </row>
    <row r="15418" spans="1:2">
      <c r="A15418" s="83"/>
      <c r="B15418" s="83"/>
    </row>
    <row r="15419" spans="1:2">
      <c r="A15419" s="83"/>
      <c r="B15419" s="83"/>
    </row>
    <row r="15420" spans="1:2">
      <c r="A15420" s="83"/>
      <c r="B15420" s="83"/>
    </row>
    <row r="15421" spans="1:2">
      <c r="A15421" s="83"/>
      <c r="B15421" s="83"/>
    </row>
    <row r="15422" spans="1:2">
      <c r="A15422" s="83"/>
      <c r="B15422" s="83"/>
    </row>
    <row r="15423" spans="1:2">
      <c r="A15423" s="83"/>
      <c r="B15423" s="83"/>
    </row>
    <row r="15424" spans="1:2">
      <c r="A15424" s="83"/>
      <c r="B15424" s="83"/>
    </row>
    <row r="15425" spans="1:2">
      <c r="A15425" s="83"/>
      <c r="B15425" s="83"/>
    </row>
    <row r="15426" spans="1:2">
      <c r="A15426" s="83"/>
      <c r="B15426" s="83"/>
    </row>
    <row r="15427" spans="1:2">
      <c r="A15427" s="83"/>
      <c r="B15427" s="83"/>
    </row>
    <row r="15428" spans="1:2">
      <c r="A15428" s="83"/>
      <c r="B15428" s="83"/>
    </row>
    <row r="15429" spans="1:2">
      <c r="A15429" s="83"/>
      <c r="B15429" s="83"/>
    </row>
    <row r="15430" spans="1:2">
      <c r="A15430" s="83"/>
      <c r="B15430" s="83"/>
    </row>
    <row r="15431" spans="1:2">
      <c r="A15431" s="83"/>
      <c r="B15431" s="83"/>
    </row>
    <row r="15432" spans="1:2">
      <c r="A15432" s="83"/>
      <c r="B15432" s="83"/>
    </row>
    <row r="15433" spans="1:2">
      <c r="A15433" s="83"/>
      <c r="B15433" s="83"/>
    </row>
    <row r="15434" spans="1:2">
      <c r="A15434" s="83"/>
      <c r="B15434" s="83"/>
    </row>
    <row r="15435" spans="1:2">
      <c r="A15435" s="83"/>
      <c r="B15435" s="83"/>
    </row>
    <row r="15436" spans="1:2">
      <c r="A15436" s="83"/>
      <c r="B15436" s="83"/>
    </row>
    <row r="15437" spans="1:2">
      <c r="A15437" s="83"/>
      <c r="B15437" s="83"/>
    </row>
    <row r="15438" spans="1:2">
      <c r="A15438" s="83"/>
      <c r="B15438" s="83"/>
    </row>
    <row r="15439" spans="1:2">
      <c r="A15439" s="83"/>
      <c r="B15439" s="83"/>
    </row>
    <row r="15440" spans="1:2">
      <c r="A15440" s="83"/>
      <c r="B15440" s="83"/>
    </row>
    <row r="15441" spans="1:2">
      <c r="A15441" s="83"/>
      <c r="B15441" s="83"/>
    </row>
    <row r="15442" spans="1:2">
      <c r="A15442" s="83"/>
      <c r="B15442" s="83"/>
    </row>
    <row r="15443" spans="1:2">
      <c r="A15443" s="83"/>
      <c r="B15443" s="83"/>
    </row>
    <row r="15444" spans="1:2">
      <c r="A15444" s="83"/>
      <c r="B15444" s="83"/>
    </row>
    <row r="15445" spans="1:2">
      <c r="A15445" s="83"/>
      <c r="B15445" s="83"/>
    </row>
    <row r="15446" spans="1:2">
      <c r="A15446" s="83"/>
      <c r="B15446" s="83"/>
    </row>
    <row r="15447" spans="1:2">
      <c r="A15447" s="83"/>
      <c r="B15447" s="83"/>
    </row>
    <row r="15448" spans="1:2">
      <c r="A15448" s="83"/>
      <c r="B15448" s="83"/>
    </row>
    <row r="15449" spans="1:2">
      <c r="A15449" s="83"/>
      <c r="B15449" s="83"/>
    </row>
    <row r="15450" spans="1:2">
      <c r="A15450" s="83"/>
      <c r="B15450" s="83"/>
    </row>
    <row r="15451" spans="1:2">
      <c r="A15451" s="83"/>
      <c r="B15451" s="83"/>
    </row>
    <row r="15452" spans="1:2">
      <c r="A15452" s="83"/>
      <c r="B15452" s="83"/>
    </row>
    <row r="15453" spans="1:2">
      <c r="A15453" s="83"/>
      <c r="B15453" s="83"/>
    </row>
    <row r="15454" spans="1:2">
      <c r="A15454" s="83"/>
      <c r="B15454" s="83"/>
    </row>
    <row r="15455" spans="1:2">
      <c r="A15455" s="83"/>
      <c r="B15455" s="83"/>
    </row>
    <row r="15456" spans="1:2">
      <c r="A15456" s="83"/>
      <c r="B15456" s="83"/>
    </row>
    <row r="15457" spans="1:2">
      <c r="A15457" s="83"/>
      <c r="B15457" s="83"/>
    </row>
    <row r="15458" spans="1:2">
      <c r="A15458" s="83"/>
      <c r="B15458" s="83"/>
    </row>
    <row r="15459" spans="1:2">
      <c r="A15459" s="83"/>
      <c r="B15459" s="83"/>
    </row>
    <row r="15460" spans="1:2">
      <c r="A15460" s="83"/>
      <c r="B15460" s="83"/>
    </row>
    <row r="15461" spans="1:2">
      <c r="A15461" s="83"/>
      <c r="B15461" s="83"/>
    </row>
    <row r="15462" spans="1:2">
      <c r="A15462" s="83"/>
      <c r="B15462" s="83"/>
    </row>
    <row r="15463" spans="1:2">
      <c r="A15463" s="83"/>
      <c r="B15463" s="83"/>
    </row>
    <row r="15464" spans="1:2">
      <c r="A15464" s="83"/>
      <c r="B15464" s="83"/>
    </row>
    <row r="15465" spans="1:2">
      <c r="A15465" s="83"/>
      <c r="B15465" s="83"/>
    </row>
    <row r="15466" spans="1:2">
      <c r="A15466" s="83"/>
      <c r="B15466" s="83"/>
    </row>
    <row r="15467" spans="1:2">
      <c r="A15467" s="83"/>
      <c r="B15467" s="83"/>
    </row>
    <row r="15468" spans="1:2">
      <c r="A15468" s="83"/>
      <c r="B15468" s="83"/>
    </row>
    <row r="15469" spans="1:2">
      <c r="A15469" s="83"/>
      <c r="B15469" s="83"/>
    </row>
    <row r="15470" spans="1:2">
      <c r="A15470" s="83"/>
      <c r="B15470" s="83"/>
    </row>
    <row r="15471" spans="1:2">
      <c r="A15471" s="83"/>
      <c r="B15471" s="83"/>
    </row>
    <row r="15472" spans="1:2">
      <c r="A15472" s="83"/>
      <c r="B15472" s="83"/>
    </row>
    <row r="15473" spans="1:2">
      <c r="A15473" s="83"/>
      <c r="B15473" s="83"/>
    </row>
    <row r="15474" spans="1:2">
      <c r="A15474" s="83"/>
      <c r="B15474" s="83"/>
    </row>
    <row r="15475" spans="1:2">
      <c r="A15475" s="83"/>
      <c r="B15475" s="83"/>
    </row>
    <row r="15476" spans="1:2">
      <c r="A15476" s="83"/>
      <c r="B15476" s="83"/>
    </row>
    <row r="15477" spans="1:2">
      <c r="A15477" s="83"/>
      <c r="B15477" s="83"/>
    </row>
    <row r="15478" spans="1:2">
      <c r="A15478" s="83"/>
      <c r="B15478" s="83"/>
    </row>
    <row r="15479" spans="1:2">
      <c r="A15479" s="83"/>
      <c r="B15479" s="83"/>
    </row>
    <row r="15480" spans="1:2">
      <c r="A15480" s="83"/>
      <c r="B15480" s="83"/>
    </row>
    <row r="15481" spans="1:2">
      <c r="A15481" s="83"/>
      <c r="B15481" s="83"/>
    </row>
    <row r="15482" spans="1:2">
      <c r="A15482" s="83"/>
      <c r="B15482" s="83"/>
    </row>
    <row r="15483" spans="1:2">
      <c r="A15483" s="83"/>
      <c r="B15483" s="83"/>
    </row>
    <row r="15484" spans="1:2">
      <c r="A15484" s="83"/>
      <c r="B15484" s="83"/>
    </row>
    <row r="15485" spans="1:2">
      <c r="A15485" s="83"/>
      <c r="B15485" s="83"/>
    </row>
    <row r="15486" spans="1:2">
      <c r="A15486" s="83"/>
      <c r="B15486" s="83"/>
    </row>
    <row r="15487" spans="1:2">
      <c r="A15487" s="83"/>
      <c r="B15487" s="83"/>
    </row>
    <row r="15488" spans="1:2">
      <c r="A15488" s="83"/>
      <c r="B15488" s="83"/>
    </row>
    <row r="15489" spans="1:2">
      <c r="A15489" s="83"/>
      <c r="B15489" s="83"/>
    </row>
    <row r="15490" spans="1:2">
      <c r="A15490" s="83"/>
      <c r="B15490" s="83"/>
    </row>
    <row r="15491" spans="1:2">
      <c r="A15491" s="83"/>
      <c r="B15491" s="83"/>
    </row>
    <row r="15492" spans="1:2">
      <c r="A15492" s="83"/>
      <c r="B15492" s="83"/>
    </row>
    <row r="15493" spans="1:2">
      <c r="A15493" s="83"/>
      <c r="B15493" s="83"/>
    </row>
    <row r="15494" spans="1:2">
      <c r="A15494" s="83"/>
      <c r="B15494" s="83"/>
    </row>
    <row r="15495" spans="1:2">
      <c r="A15495" s="83"/>
      <c r="B15495" s="83"/>
    </row>
    <row r="15496" spans="1:2">
      <c r="A15496" s="83"/>
      <c r="B15496" s="83"/>
    </row>
    <row r="15497" spans="1:2">
      <c r="A15497" s="83"/>
      <c r="B15497" s="83"/>
    </row>
    <row r="15498" spans="1:2">
      <c r="A15498" s="83"/>
      <c r="B15498" s="83"/>
    </row>
    <row r="15499" spans="1:2">
      <c r="A15499" s="83"/>
      <c r="B15499" s="83"/>
    </row>
    <row r="15500" spans="1:2">
      <c r="A15500" s="83"/>
      <c r="B15500" s="83"/>
    </row>
    <row r="15501" spans="1:2">
      <c r="A15501" s="83"/>
      <c r="B15501" s="83"/>
    </row>
    <row r="15502" spans="1:2">
      <c r="A15502" s="83"/>
      <c r="B15502" s="83"/>
    </row>
    <row r="15503" spans="1:2">
      <c r="A15503" s="83"/>
      <c r="B15503" s="83"/>
    </row>
    <row r="15504" spans="1:2">
      <c r="A15504" s="83"/>
      <c r="B15504" s="83"/>
    </row>
    <row r="15505" spans="1:2">
      <c r="A15505" s="83"/>
      <c r="B15505" s="83"/>
    </row>
    <row r="15506" spans="1:2">
      <c r="A15506" s="83"/>
      <c r="B15506" s="83"/>
    </row>
    <row r="15507" spans="1:2">
      <c r="A15507" s="83"/>
      <c r="B15507" s="83"/>
    </row>
    <row r="15508" spans="1:2">
      <c r="A15508" s="83"/>
      <c r="B15508" s="83"/>
    </row>
    <row r="15509" spans="1:2">
      <c r="A15509" s="83"/>
      <c r="B15509" s="83"/>
    </row>
    <row r="15510" spans="1:2">
      <c r="A15510" s="83"/>
      <c r="B15510" s="83"/>
    </row>
    <row r="15511" spans="1:2">
      <c r="A15511" s="83"/>
      <c r="B15511" s="83"/>
    </row>
    <row r="15512" spans="1:2">
      <c r="A15512" s="83"/>
      <c r="B15512" s="83"/>
    </row>
    <row r="15513" spans="1:2">
      <c r="A15513" s="83"/>
      <c r="B15513" s="83"/>
    </row>
    <row r="15514" spans="1:2">
      <c r="A15514" s="83"/>
      <c r="B15514" s="83"/>
    </row>
    <row r="15515" spans="1:2">
      <c r="A15515" s="83"/>
      <c r="B15515" s="83"/>
    </row>
    <row r="15516" spans="1:2">
      <c r="A15516" s="83"/>
      <c r="B15516" s="83"/>
    </row>
    <row r="15517" spans="1:2">
      <c r="A15517" s="83"/>
      <c r="B15517" s="83"/>
    </row>
    <row r="15518" spans="1:2">
      <c r="A15518" s="83"/>
      <c r="B15518" s="83"/>
    </row>
    <row r="15519" spans="1:2">
      <c r="A15519" s="83"/>
      <c r="B15519" s="83"/>
    </row>
    <row r="15520" spans="1:2">
      <c r="A15520" s="83"/>
      <c r="B15520" s="83"/>
    </row>
    <row r="15521" spans="1:2">
      <c r="A15521" s="83"/>
      <c r="B15521" s="83"/>
    </row>
    <row r="15522" spans="1:2">
      <c r="A15522" s="83"/>
      <c r="B15522" s="83"/>
    </row>
    <row r="15523" spans="1:2">
      <c r="A15523" s="83"/>
      <c r="B15523" s="83"/>
    </row>
    <row r="15524" spans="1:2">
      <c r="A15524" s="83"/>
      <c r="B15524" s="83"/>
    </row>
    <row r="15525" spans="1:2">
      <c r="A15525" s="83"/>
      <c r="B15525" s="83"/>
    </row>
    <row r="15526" spans="1:2">
      <c r="A15526" s="83"/>
      <c r="B15526" s="83"/>
    </row>
    <row r="15527" spans="1:2">
      <c r="A15527" s="83"/>
      <c r="B15527" s="83"/>
    </row>
    <row r="15528" spans="1:2">
      <c r="A15528" s="83"/>
      <c r="B15528" s="83"/>
    </row>
    <row r="15529" spans="1:2">
      <c r="A15529" s="83"/>
      <c r="B15529" s="83"/>
    </row>
    <row r="15530" spans="1:2">
      <c r="A15530" s="83"/>
      <c r="B15530" s="83"/>
    </row>
    <row r="15531" spans="1:2">
      <c r="A15531" s="83"/>
      <c r="B15531" s="83"/>
    </row>
    <row r="15532" spans="1:2">
      <c r="A15532" s="83"/>
      <c r="B15532" s="83"/>
    </row>
    <row r="15533" spans="1:2">
      <c r="A15533" s="83"/>
      <c r="B15533" s="83"/>
    </row>
    <row r="15534" spans="1:2">
      <c r="A15534" s="83"/>
      <c r="B15534" s="83"/>
    </row>
    <row r="15535" spans="1:2">
      <c r="A15535" s="83"/>
      <c r="B15535" s="83"/>
    </row>
    <row r="15536" spans="1:2">
      <c r="A15536" s="83"/>
      <c r="B15536" s="83"/>
    </row>
    <row r="15537" spans="1:2">
      <c r="A15537" s="83"/>
      <c r="B15537" s="83"/>
    </row>
    <row r="15538" spans="1:2">
      <c r="A15538" s="83"/>
      <c r="B15538" s="83"/>
    </row>
    <row r="15539" spans="1:2">
      <c r="A15539" s="83"/>
      <c r="B15539" s="83"/>
    </row>
    <row r="15540" spans="1:2">
      <c r="A15540" s="83"/>
      <c r="B15540" s="83"/>
    </row>
    <row r="15541" spans="1:2">
      <c r="A15541" s="83"/>
      <c r="B15541" s="83"/>
    </row>
    <row r="15542" spans="1:2">
      <c r="A15542" s="83"/>
      <c r="B15542" s="83"/>
    </row>
    <row r="15543" spans="1:2">
      <c r="A15543" s="83"/>
      <c r="B15543" s="83"/>
    </row>
    <row r="15544" spans="1:2">
      <c r="A15544" s="83"/>
      <c r="B15544" s="83"/>
    </row>
    <row r="15545" spans="1:2">
      <c r="A15545" s="83"/>
      <c r="B15545" s="83"/>
    </row>
    <row r="15546" spans="1:2">
      <c r="A15546" s="83"/>
      <c r="B15546" s="83"/>
    </row>
    <row r="15547" spans="1:2">
      <c r="A15547" s="83"/>
      <c r="B15547" s="83"/>
    </row>
    <row r="15548" spans="1:2">
      <c r="A15548" s="83"/>
      <c r="B15548" s="83"/>
    </row>
    <row r="15549" spans="1:2">
      <c r="A15549" s="83"/>
      <c r="B15549" s="83"/>
    </row>
    <row r="15550" spans="1:2">
      <c r="A15550" s="83"/>
      <c r="B15550" s="83"/>
    </row>
    <row r="15551" spans="1:2">
      <c r="A15551" s="83"/>
      <c r="B15551" s="83"/>
    </row>
    <row r="15552" spans="1:2">
      <c r="A15552" s="83"/>
      <c r="B15552" s="83"/>
    </row>
    <row r="15553" spans="1:2">
      <c r="A15553" s="83"/>
      <c r="B15553" s="83"/>
    </row>
    <row r="15554" spans="1:2">
      <c r="A15554" s="83"/>
      <c r="B15554" s="83"/>
    </row>
    <row r="15555" spans="1:2">
      <c r="A15555" s="83"/>
      <c r="B15555" s="83"/>
    </row>
    <row r="15556" spans="1:2">
      <c r="A15556" s="83"/>
      <c r="B15556" s="83"/>
    </row>
    <row r="15557" spans="1:2">
      <c r="A15557" s="83"/>
      <c r="B15557" s="83"/>
    </row>
    <row r="15558" spans="1:2">
      <c r="A15558" s="83"/>
      <c r="B15558" s="83"/>
    </row>
    <row r="15559" spans="1:2">
      <c r="A15559" s="83"/>
      <c r="B15559" s="83"/>
    </row>
    <row r="15560" spans="1:2">
      <c r="A15560" s="83"/>
      <c r="B15560" s="83"/>
    </row>
    <row r="15561" spans="1:2">
      <c r="A15561" s="83"/>
      <c r="B15561" s="83"/>
    </row>
    <row r="15562" spans="1:2">
      <c r="A15562" s="83"/>
      <c r="B15562" s="83"/>
    </row>
    <row r="15563" spans="1:2">
      <c r="A15563" s="83"/>
      <c r="B15563" s="83"/>
    </row>
    <row r="15564" spans="1:2">
      <c r="A15564" s="83"/>
      <c r="B15564" s="83"/>
    </row>
    <row r="15565" spans="1:2">
      <c r="A15565" s="83"/>
      <c r="B15565" s="83"/>
    </row>
    <row r="15566" spans="1:2">
      <c r="A15566" s="83"/>
      <c r="B15566" s="83"/>
    </row>
    <row r="15567" spans="1:2">
      <c r="A15567" s="83"/>
      <c r="B15567" s="83"/>
    </row>
    <row r="15568" spans="1:2">
      <c r="A15568" s="83"/>
      <c r="B15568" s="83"/>
    </row>
    <row r="15569" spans="1:2">
      <c r="A15569" s="83"/>
      <c r="B15569" s="83"/>
    </row>
    <row r="15570" spans="1:2">
      <c r="A15570" s="83"/>
      <c r="B15570" s="83"/>
    </row>
    <row r="15571" spans="1:2">
      <c r="A15571" s="83"/>
      <c r="B15571" s="83"/>
    </row>
    <row r="15572" spans="1:2">
      <c r="A15572" s="83"/>
      <c r="B15572" s="83"/>
    </row>
    <row r="15573" spans="1:2">
      <c r="A15573" s="83"/>
      <c r="B15573" s="83"/>
    </row>
    <row r="15574" spans="1:2">
      <c r="A15574" s="83"/>
      <c r="B15574" s="83"/>
    </row>
    <row r="15575" spans="1:2">
      <c r="A15575" s="83"/>
      <c r="B15575" s="83"/>
    </row>
    <row r="15576" spans="1:2">
      <c r="A15576" s="83"/>
      <c r="B15576" s="83"/>
    </row>
    <row r="15577" spans="1:2">
      <c r="A15577" s="83"/>
      <c r="B15577" s="83"/>
    </row>
    <row r="15578" spans="1:2">
      <c r="A15578" s="83"/>
      <c r="B15578" s="83"/>
    </row>
    <row r="15579" spans="1:2">
      <c r="A15579" s="83"/>
      <c r="B15579" s="83"/>
    </row>
    <row r="15580" spans="1:2">
      <c r="A15580" s="83"/>
      <c r="B15580" s="83"/>
    </row>
    <row r="15581" spans="1:2">
      <c r="A15581" s="83"/>
      <c r="B15581" s="83"/>
    </row>
    <row r="15582" spans="1:2">
      <c r="A15582" s="83"/>
      <c r="B15582" s="83"/>
    </row>
    <row r="15583" spans="1:2">
      <c r="A15583" s="83"/>
      <c r="B15583" s="83"/>
    </row>
    <row r="15584" spans="1:2">
      <c r="A15584" s="83"/>
      <c r="B15584" s="83"/>
    </row>
    <row r="15585" spans="1:2">
      <c r="A15585" s="83"/>
      <c r="B15585" s="83"/>
    </row>
    <row r="15586" spans="1:2">
      <c r="A15586" s="83"/>
      <c r="B15586" s="83"/>
    </row>
    <row r="15587" spans="1:2">
      <c r="A15587" s="83"/>
      <c r="B15587" s="83"/>
    </row>
    <row r="15588" spans="1:2">
      <c r="A15588" s="83"/>
      <c r="B15588" s="83"/>
    </row>
    <row r="15589" spans="1:2">
      <c r="A15589" s="83"/>
      <c r="B15589" s="83"/>
    </row>
    <row r="15590" spans="1:2">
      <c r="A15590" s="83"/>
      <c r="B15590" s="83"/>
    </row>
    <row r="15591" spans="1:2">
      <c r="A15591" s="83"/>
      <c r="B15591" s="83"/>
    </row>
    <row r="15592" spans="1:2">
      <c r="A15592" s="83"/>
      <c r="B15592" s="83"/>
    </row>
    <row r="15593" spans="1:2">
      <c r="A15593" s="83"/>
      <c r="B15593" s="83"/>
    </row>
    <row r="15594" spans="1:2">
      <c r="A15594" s="83"/>
      <c r="B15594" s="83"/>
    </row>
    <row r="15595" spans="1:2">
      <c r="A15595" s="83"/>
      <c r="B15595" s="83"/>
    </row>
    <row r="15596" spans="1:2">
      <c r="A15596" s="83"/>
      <c r="B15596" s="83"/>
    </row>
    <row r="15597" spans="1:2">
      <c r="A15597" s="83"/>
      <c r="B15597" s="83"/>
    </row>
    <row r="15598" spans="1:2">
      <c r="A15598" s="83"/>
      <c r="B15598" s="83"/>
    </row>
    <row r="15599" spans="1:2">
      <c r="A15599" s="83"/>
      <c r="B15599" s="83"/>
    </row>
    <row r="15600" spans="1:2">
      <c r="A15600" s="83"/>
      <c r="B15600" s="83"/>
    </row>
    <row r="15601" spans="1:2">
      <c r="A15601" s="83"/>
      <c r="B15601" s="83"/>
    </row>
    <row r="15602" spans="1:2">
      <c r="A15602" s="83"/>
      <c r="B15602" s="83"/>
    </row>
    <row r="15603" spans="1:2">
      <c r="A15603" s="83"/>
      <c r="B15603" s="83"/>
    </row>
    <row r="15604" spans="1:2">
      <c r="A15604" s="83"/>
      <c r="B15604" s="83"/>
    </row>
    <row r="15605" spans="1:2">
      <c r="A15605" s="83"/>
      <c r="B15605" s="83"/>
    </row>
    <row r="15606" spans="1:2">
      <c r="A15606" s="83"/>
      <c r="B15606" s="83"/>
    </row>
    <row r="15607" spans="1:2">
      <c r="A15607" s="83"/>
      <c r="B15607" s="83"/>
    </row>
    <row r="15608" spans="1:2">
      <c r="A15608" s="83"/>
      <c r="B15608" s="83"/>
    </row>
    <row r="15609" spans="1:2">
      <c r="A15609" s="83"/>
      <c r="B15609" s="83"/>
    </row>
    <row r="15610" spans="1:2">
      <c r="A15610" s="83"/>
      <c r="B15610" s="83"/>
    </row>
    <row r="15611" spans="1:2">
      <c r="A15611" s="83"/>
      <c r="B15611" s="83"/>
    </row>
    <row r="15612" spans="1:2">
      <c r="A15612" s="83"/>
      <c r="B15612" s="83"/>
    </row>
    <row r="15613" spans="1:2">
      <c r="A15613" s="83"/>
      <c r="B15613" s="83"/>
    </row>
    <row r="15614" spans="1:2">
      <c r="A15614" s="83"/>
      <c r="B15614" s="83"/>
    </row>
    <row r="15615" spans="1:2">
      <c r="A15615" s="83"/>
      <c r="B15615" s="83"/>
    </row>
    <row r="15616" spans="1:2">
      <c r="A15616" s="83"/>
      <c r="B15616" s="83"/>
    </row>
    <row r="15617" spans="1:2">
      <c r="A15617" s="83"/>
      <c r="B15617" s="83"/>
    </row>
    <row r="15618" spans="1:2">
      <c r="A15618" s="83"/>
      <c r="B15618" s="83"/>
    </row>
    <row r="15619" spans="1:2">
      <c r="A15619" s="83"/>
      <c r="B15619" s="83"/>
    </row>
    <row r="15620" spans="1:2">
      <c r="A15620" s="83"/>
      <c r="B15620" s="83"/>
    </row>
    <row r="15621" spans="1:2">
      <c r="A15621" s="83"/>
      <c r="B15621" s="83"/>
    </row>
    <row r="15622" spans="1:2">
      <c r="A15622" s="83"/>
      <c r="B15622" s="83"/>
    </row>
    <row r="15623" spans="1:2">
      <c r="A15623" s="83"/>
      <c r="B15623" s="83"/>
    </row>
    <row r="15624" spans="1:2">
      <c r="A15624" s="83"/>
      <c r="B15624" s="83"/>
    </row>
    <row r="15625" spans="1:2">
      <c r="A15625" s="83"/>
      <c r="B15625" s="83"/>
    </row>
    <row r="15626" spans="1:2">
      <c r="A15626" s="83"/>
      <c r="B15626" s="83"/>
    </row>
    <row r="15627" spans="1:2">
      <c r="A15627" s="83"/>
      <c r="B15627" s="83"/>
    </row>
    <row r="15628" spans="1:2">
      <c r="A15628" s="83"/>
      <c r="B15628" s="83"/>
    </row>
    <row r="15629" spans="1:2">
      <c r="A15629" s="83"/>
      <c r="B15629" s="83"/>
    </row>
    <row r="15630" spans="1:2">
      <c r="A15630" s="83"/>
      <c r="B15630" s="83"/>
    </row>
    <row r="15631" spans="1:2">
      <c r="A15631" s="83"/>
      <c r="B15631" s="83"/>
    </row>
    <row r="15632" spans="1:2">
      <c r="A15632" s="83"/>
      <c r="B15632" s="83"/>
    </row>
    <row r="15633" spans="1:2">
      <c r="A15633" s="83"/>
      <c r="B15633" s="83"/>
    </row>
    <row r="15634" spans="1:2">
      <c r="A15634" s="83"/>
      <c r="B15634" s="83"/>
    </row>
    <row r="15635" spans="1:2">
      <c r="A15635" s="83"/>
      <c r="B15635" s="83"/>
    </row>
    <row r="15636" spans="1:2">
      <c r="A15636" s="83"/>
      <c r="B15636" s="83"/>
    </row>
    <row r="15637" spans="1:2">
      <c r="A15637" s="83"/>
      <c r="B15637" s="83"/>
    </row>
    <row r="15638" spans="1:2">
      <c r="A15638" s="83"/>
      <c r="B15638" s="83"/>
    </row>
    <row r="15639" spans="1:2">
      <c r="A15639" s="83"/>
      <c r="B15639" s="83"/>
    </row>
    <row r="15640" spans="1:2">
      <c r="A15640" s="83"/>
      <c r="B15640" s="83"/>
    </row>
    <row r="15641" spans="1:2">
      <c r="A15641" s="83"/>
      <c r="B15641" s="83"/>
    </row>
    <row r="15642" spans="1:2">
      <c r="A15642" s="83"/>
      <c r="B15642" s="83"/>
    </row>
    <row r="15643" spans="1:2">
      <c r="A15643" s="83"/>
      <c r="B15643" s="83"/>
    </row>
    <row r="15644" spans="1:2">
      <c r="A15644" s="83"/>
      <c r="B15644" s="83"/>
    </row>
    <row r="15645" spans="1:2">
      <c r="A15645" s="83"/>
      <c r="B15645" s="83"/>
    </row>
    <row r="15646" spans="1:2">
      <c r="A15646" s="83"/>
      <c r="B15646" s="83"/>
    </row>
    <row r="15647" spans="1:2">
      <c r="A15647" s="83"/>
      <c r="B15647" s="83"/>
    </row>
    <row r="15648" spans="1:2">
      <c r="A15648" s="83"/>
      <c r="B15648" s="83"/>
    </row>
    <row r="15649" spans="1:2">
      <c r="A15649" s="83"/>
      <c r="B15649" s="83"/>
    </row>
    <row r="15650" spans="1:2">
      <c r="A15650" s="83"/>
      <c r="B15650" s="83"/>
    </row>
    <row r="15651" spans="1:2">
      <c r="A15651" s="83"/>
      <c r="B15651" s="83"/>
    </row>
    <row r="15652" spans="1:2">
      <c r="A15652" s="83"/>
      <c r="B15652" s="83"/>
    </row>
    <row r="15653" spans="1:2">
      <c r="A15653" s="83"/>
      <c r="B15653" s="83"/>
    </row>
    <row r="15654" spans="1:2">
      <c r="A15654" s="83"/>
      <c r="B15654" s="83"/>
    </row>
    <row r="15655" spans="1:2">
      <c r="A15655" s="83"/>
      <c r="B15655" s="83"/>
    </row>
    <row r="15656" spans="1:2">
      <c r="A15656" s="83"/>
      <c r="B15656" s="83"/>
    </row>
    <row r="15657" spans="1:2">
      <c r="A15657" s="83"/>
      <c r="B15657" s="83"/>
    </row>
    <row r="15658" spans="1:2">
      <c r="A15658" s="83"/>
      <c r="B15658" s="83"/>
    </row>
    <row r="15659" spans="1:2">
      <c r="A15659" s="83"/>
      <c r="B15659" s="83"/>
    </row>
    <row r="15660" spans="1:2">
      <c r="A15660" s="83"/>
      <c r="B15660" s="83"/>
    </row>
    <row r="15661" spans="1:2">
      <c r="A15661" s="83"/>
      <c r="B15661" s="83"/>
    </row>
    <row r="15662" spans="1:2">
      <c r="A15662" s="83"/>
      <c r="B15662" s="83"/>
    </row>
    <row r="15663" spans="1:2">
      <c r="A15663" s="83"/>
      <c r="B15663" s="83"/>
    </row>
    <row r="15664" spans="1:2">
      <c r="A15664" s="83"/>
      <c r="B15664" s="83"/>
    </row>
    <row r="15665" spans="1:2">
      <c r="A15665" s="83"/>
      <c r="B15665" s="83"/>
    </row>
    <row r="15666" spans="1:2">
      <c r="A15666" s="83"/>
      <c r="B15666" s="83"/>
    </row>
    <row r="15667" spans="1:2">
      <c r="A15667" s="83"/>
      <c r="B15667" s="83"/>
    </row>
    <row r="15668" spans="1:2">
      <c r="A15668" s="83"/>
      <c r="B15668" s="83"/>
    </row>
    <row r="15669" spans="1:2">
      <c r="A15669" s="83"/>
      <c r="B15669" s="83"/>
    </row>
    <row r="15670" spans="1:2">
      <c r="A15670" s="83"/>
      <c r="B15670" s="83"/>
    </row>
    <row r="15671" spans="1:2">
      <c r="A15671" s="83"/>
      <c r="B15671" s="83"/>
    </row>
    <row r="15672" spans="1:2">
      <c r="A15672" s="83"/>
      <c r="B15672" s="83"/>
    </row>
    <row r="15673" spans="1:2">
      <c r="A15673" s="83"/>
      <c r="B15673" s="83"/>
    </row>
    <row r="15674" spans="1:2">
      <c r="A15674" s="83"/>
      <c r="B15674" s="83"/>
    </row>
    <row r="15675" spans="1:2">
      <c r="A15675" s="83"/>
      <c r="B15675" s="83"/>
    </row>
    <row r="15676" spans="1:2">
      <c r="A15676" s="83"/>
      <c r="B15676" s="83"/>
    </row>
    <row r="15677" spans="1:2">
      <c r="A15677" s="83"/>
      <c r="B15677" s="83"/>
    </row>
    <row r="15678" spans="1:2">
      <c r="A15678" s="83"/>
      <c r="B15678" s="83"/>
    </row>
    <row r="15679" spans="1:2">
      <c r="A15679" s="83"/>
      <c r="B15679" s="83"/>
    </row>
    <row r="15680" spans="1:2">
      <c r="A15680" s="83"/>
      <c r="B15680" s="83"/>
    </row>
    <row r="15681" spans="1:2">
      <c r="A15681" s="83"/>
      <c r="B15681" s="83"/>
    </row>
    <row r="15682" spans="1:2">
      <c r="A15682" s="83"/>
      <c r="B15682" s="83"/>
    </row>
    <row r="15683" spans="1:2">
      <c r="A15683" s="83"/>
      <c r="B15683" s="83"/>
    </row>
    <row r="15684" spans="1:2">
      <c r="A15684" s="83"/>
      <c r="B15684" s="83"/>
    </row>
    <row r="15685" spans="1:2">
      <c r="A15685" s="83"/>
      <c r="B15685" s="83"/>
    </row>
    <row r="15686" spans="1:2">
      <c r="A15686" s="83"/>
      <c r="B15686" s="83"/>
    </row>
    <row r="15687" spans="1:2">
      <c r="A15687" s="83"/>
      <c r="B15687" s="83"/>
    </row>
    <row r="15688" spans="1:2">
      <c r="A15688" s="83"/>
      <c r="B15688" s="83"/>
    </row>
    <row r="15689" spans="1:2">
      <c r="A15689" s="83"/>
      <c r="B15689" s="83"/>
    </row>
    <row r="15690" spans="1:2">
      <c r="A15690" s="83"/>
      <c r="B15690" s="83"/>
    </row>
    <row r="15691" spans="1:2">
      <c r="A15691" s="83"/>
      <c r="B15691" s="83"/>
    </row>
    <row r="15692" spans="1:2">
      <c r="A15692" s="83"/>
      <c r="B15692" s="83"/>
    </row>
    <row r="15693" spans="1:2">
      <c r="A15693" s="83"/>
      <c r="B15693" s="83"/>
    </row>
    <row r="15694" spans="1:2">
      <c r="A15694" s="83"/>
      <c r="B15694" s="83"/>
    </row>
    <row r="15695" spans="1:2">
      <c r="A15695" s="83"/>
      <c r="B15695" s="83"/>
    </row>
    <row r="15696" spans="1:2">
      <c r="A15696" s="83"/>
      <c r="B15696" s="83"/>
    </row>
    <row r="15697" spans="1:2">
      <c r="A15697" s="83"/>
      <c r="B15697" s="83"/>
    </row>
    <row r="15698" spans="1:2">
      <c r="A15698" s="83"/>
      <c r="B15698" s="83"/>
    </row>
    <row r="15699" spans="1:2">
      <c r="A15699" s="83"/>
      <c r="B15699" s="83"/>
    </row>
    <row r="15700" spans="1:2">
      <c r="A15700" s="83"/>
      <c r="B15700" s="83"/>
    </row>
    <row r="15701" spans="1:2">
      <c r="A15701" s="83"/>
      <c r="B15701" s="83"/>
    </row>
    <row r="15702" spans="1:2">
      <c r="A15702" s="83"/>
      <c r="B15702" s="83"/>
    </row>
    <row r="15703" spans="1:2">
      <c r="A15703" s="83"/>
      <c r="B15703" s="83"/>
    </row>
    <row r="15704" spans="1:2">
      <c r="A15704" s="83"/>
      <c r="B15704" s="83"/>
    </row>
    <row r="15705" spans="1:2">
      <c r="A15705" s="83"/>
      <c r="B15705" s="83"/>
    </row>
    <row r="15706" spans="1:2">
      <c r="A15706" s="83"/>
      <c r="B15706" s="83"/>
    </row>
    <row r="15707" spans="1:2">
      <c r="A15707" s="83"/>
      <c r="B15707" s="83"/>
    </row>
    <row r="15708" spans="1:2">
      <c r="A15708" s="83"/>
      <c r="B15708" s="83"/>
    </row>
    <row r="15709" spans="1:2">
      <c r="A15709" s="83"/>
      <c r="B15709" s="83"/>
    </row>
    <row r="15710" spans="1:2">
      <c r="A15710" s="83"/>
      <c r="B15710" s="83"/>
    </row>
    <row r="15711" spans="1:2">
      <c r="A15711" s="83"/>
      <c r="B15711" s="83"/>
    </row>
    <row r="15712" spans="1:2">
      <c r="A15712" s="83"/>
      <c r="B15712" s="83"/>
    </row>
    <row r="15713" spans="1:2">
      <c r="A15713" s="83"/>
      <c r="B15713" s="83"/>
    </row>
    <row r="15714" spans="1:2">
      <c r="A15714" s="83"/>
      <c r="B15714" s="83"/>
    </row>
    <row r="15715" spans="1:2">
      <c r="A15715" s="83"/>
      <c r="B15715" s="83"/>
    </row>
    <row r="15716" spans="1:2">
      <c r="A15716" s="83"/>
      <c r="B15716" s="83"/>
    </row>
    <row r="15717" spans="1:2">
      <c r="A15717" s="83"/>
      <c r="B15717" s="83"/>
    </row>
    <row r="15718" spans="1:2">
      <c r="A15718" s="83"/>
      <c r="B15718" s="83"/>
    </row>
    <row r="15719" spans="1:2">
      <c r="A15719" s="83"/>
      <c r="B15719" s="83"/>
    </row>
    <row r="15720" spans="1:2">
      <c r="A15720" s="83"/>
      <c r="B15720" s="83"/>
    </row>
    <row r="15721" spans="1:2">
      <c r="A15721" s="83"/>
      <c r="B15721" s="83"/>
    </row>
    <row r="15722" spans="1:2">
      <c r="A15722" s="83"/>
      <c r="B15722" s="83"/>
    </row>
    <row r="15723" spans="1:2">
      <c r="A15723" s="83"/>
      <c r="B15723" s="83"/>
    </row>
    <row r="15724" spans="1:2">
      <c r="A15724" s="83"/>
      <c r="B15724" s="83"/>
    </row>
    <row r="15725" spans="1:2">
      <c r="A15725" s="83"/>
      <c r="B15725" s="83"/>
    </row>
    <row r="15726" spans="1:2">
      <c r="A15726" s="83"/>
      <c r="B15726" s="83"/>
    </row>
    <row r="15727" spans="1:2">
      <c r="A15727" s="83"/>
      <c r="B15727" s="83"/>
    </row>
    <row r="15728" spans="1:2">
      <c r="A15728" s="83"/>
      <c r="B15728" s="83"/>
    </row>
    <row r="15729" spans="1:2">
      <c r="A15729" s="83"/>
      <c r="B15729" s="83"/>
    </row>
    <row r="15730" spans="1:2">
      <c r="A15730" s="83"/>
      <c r="B15730" s="83"/>
    </row>
    <row r="15731" spans="1:2">
      <c r="A15731" s="83"/>
      <c r="B15731" s="83"/>
    </row>
    <row r="15732" spans="1:2">
      <c r="A15732" s="83"/>
      <c r="B15732" s="83"/>
    </row>
    <row r="15733" spans="1:2">
      <c r="A15733" s="83"/>
      <c r="B15733" s="83"/>
    </row>
    <row r="15734" spans="1:2">
      <c r="A15734" s="83"/>
      <c r="B15734" s="83"/>
    </row>
    <row r="15735" spans="1:2">
      <c r="A15735" s="83"/>
      <c r="B15735" s="83"/>
    </row>
    <row r="15736" spans="1:2">
      <c r="A15736" s="83"/>
      <c r="B15736" s="83"/>
    </row>
    <row r="15737" spans="1:2">
      <c r="A15737" s="83"/>
      <c r="B15737" s="83"/>
    </row>
    <row r="15738" spans="1:2">
      <c r="A15738" s="83"/>
      <c r="B15738" s="83"/>
    </row>
    <row r="15739" spans="1:2">
      <c r="A15739" s="83"/>
      <c r="B15739" s="83"/>
    </row>
    <row r="15740" spans="1:2">
      <c r="A15740" s="83"/>
      <c r="B15740" s="83"/>
    </row>
    <row r="15741" spans="1:2">
      <c r="A15741" s="83"/>
      <c r="B15741" s="83"/>
    </row>
    <row r="15742" spans="1:2">
      <c r="A15742" s="83"/>
      <c r="B15742" s="83"/>
    </row>
    <row r="15743" spans="1:2">
      <c r="A15743" s="83"/>
      <c r="B15743" s="83"/>
    </row>
    <row r="15744" spans="1:2">
      <c r="A15744" s="83"/>
      <c r="B15744" s="83"/>
    </row>
    <row r="15745" spans="1:2">
      <c r="A15745" s="83"/>
      <c r="B15745" s="83"/>
    </row>
    <row r="15746" spans="1:2">
      <c r="A15746" s="83"/>
      <c r="B15746" s="83"/>
    </row>
    <row r="15747" spans="1:2">
      <c r="A15747" s="83"/>
      <c r="B15747" s="83"/>
    </row>
    <row r="15748" spans="1:2">
      <c r="A15748" s="83"/>
      <c r="B15748" s="83"/>
    </row>
    <row r="15749" spans="1:2">
      <c r="A15749" s="83"/>
      <c r="B15749" s="83"/>
    </row>
    <row r="15750" spans="1:2">
      <c r="A15750" s="83"/>
      <c r="B15750" s="83"/>
    </row>
    <row r="15751" spans="1:2">
      <c r="A15751" s="83"/>
      <c r="B15751" s="83"/>
    </row>
    <row r="15752" spans="1:2">
      <c r="A15752" s="83"/>
      <c r="B15752" s="83"/>
    </row>
    <row r="15753" spans="1:2">
      <c r="A15753" s="83"/>
      <c r="B15753" s="83"/>
    </row>
    <row r="15754" spans="1:2">
      <c r="A15754" s="83"/>
      <c r="B15754" s="83"/>
    </row>
    <row r="15755" spans="1:2">
      <c r="A15755" s="83"/>
      <c r="B15755" s="83"/>
    </row>
    <row r="15756" spans="1:2">
      <c r="A15756" s="83"/>
      <c r="B15756" s="83"/>
    </row>
    <row r="15757" spans="1:2">
      <c r="A15757" s="83"/>
      <c r="B15757" s="83"/>
    </row>
    <row r="15758" spans="1:2">
      <c r="A15758" s="83"/>
      <c r="B15758" s="83"/>
    </row>
    <row r="15759" spans="1:2">
      <c r="A15759" s="83"/>
      <c r="B15759" s="83"/>
    </row>
    <row r="15760" spans="1:2">
      <c r="A15760" s="83"/>
      <c r="B15760" s="83"/>
    </row>
    <row r="15761" spans="1:2">
      <c r="A15761" s="83"/>
      <c r="B15761" s="83"/>
    </row>
    <row r="15762" spans="1:2">
      <c r="A15762" s="83"/>
      <c r="B15762" s="83"/>
    </row>
    <row r="15763" spans="1:2">
      <c r="A15763" s="83"/>
      <c r="B15763" s="83"/>
    </row>
    <row r="15764" spans="1:2">
      <c r="A15764" s="83"/>
      <c r="B15764" s="83"/>
    </row>
    <row r="15765" spans="1:2">
      <c r="A15765" s="83"/>
      <c r="B15765" s="83"/>
    </row>
    <row r="15766" spans="1:2">
      <c r="A15766" s="83"/>
      <c r="B15766" s="83"/>
    </row>
    <row r="15767" spans="1:2">
      <c r="A15767" s="83"/>
      <c r="B15767" s="83"/>
    </row>
    <row r="15768" spans="1:2">
      <c r="A15768" s="83"/>
      <c r="B15768" s="83"/>
    </row>
    <row r="15769" spans="1:2">
      <c r="A15769" s="83"/>
      <c r="B15769" s="83"/>
    </row>
    <row r="15770" spans="1:2">
      <c r="A15770" s="83"/>
      <c r="B15770" s="83"/>
    </row>
    <row r="15771" spans="1:2">
      <c r="A15771" s="83"/>
      <c r="B15771" s="83"/>
    </row>
    <row r="15772" spans="1:2">
      <c r="A15772" s="83"/>
      <c r="B15772" s="83"/>
    </row>
    <row r="15773" spans="1:2">
      <c r="A15773" s="83"/>
      <c r="B15773" s="83"/>
    </row>
    <row r="15774" spans="1:2">
      <c r="A15774" s="83"/>
      <c r="B15774" s="83"/>
    </row>
    <row r="15775" spans="1:2">
      <c r="A15775" s="83"/>
      <c r="B15775" s="83"/>
    </row>
    <row r="15776" spans="1:2">
      <c r="A15776" s="83"/>
      <c r="B15776" s="83"/>
    </row>
    <row r="15777" spans="1:2">
      <c r="A15777" s="83"/>
      <c r="B15777" s="83"/>
    </row>
    <row r="15778" spans="1:2">
      <c r="A15778" s="83"/>
      <c r="B15778" s="83"/>
    </row>
    <row r="15779" spans="1:2">
      <c r="A15779" s="83"/>
      <c r="B15779" s="83"/>
    </row>
    <row r="15780" spans="1:2">
      <c r="A15780" s="83"/>
      <c r="B15780" s="83"/>
    </row>
    <row r="15781" spans="1:2">
      <c r="A15781" s="83"/>
      <c r="B15781" s="83"/>
    </row>
    <row r="15782" spans="1:2">
      <c r="A15782" s="83"/>
      <c r="B15782" s="83"/>
    </row>
    <row r="15783" spans="1:2">
      <c r="A15783" s="83"/>
      <c r="B15783" s="83"/>
    </row>
    <row r="15784" spans="1:2">
      <c r="A15784" s="83"/>
      <c r="B15784" s="83"/>
    </row>
    <row r="15785" spans="1:2">
      <c r="A15785" s="83"/>
      <c r="B15785" s="83"/>
    </row>
    <row r="15786" spans="1:2">
      <c r="A15786" s="83"/>
      <c r="B15786" s="83"/>
    </row>
    <row r="15787" spans="1:2">
      <c r="A15787" s="83"/>
      <c r="B15787" s="83"/>
    </row>
    <row r="15788" spans="1:2">
      <c r="A15788" s="83"/>
      <c r="B15788" s="83"/>
    </row>
    <row r="15789" spans="1:2">
      <c r="A15789" s="83"/>
      <c r="B15789" s="83"/>
    </row>
    <row r="15790" spans="1:2">
      <c r="A15790" s="83"/>
      <c r="B15790" s="83"/>
    </row>
    <row r="15791" spans="1:2">
      <c r="A15791" s="83"/>
      <c r="B15791" s="83"/>
    </row>
    <row r="15792" spans="1:2">
      <c r="A15792" s="83"/>
      <c r="B15792" s="83"/>
    </row>
    <row r="15793" spans="1:2">
      <c r="A15793" s="83"/>
      <c r="B15793" s="83"/>
    </row>
    <row r="15794" spans="1:2">
      <c r="A15794" s="83"/>
      <c r="B15794" s="83"/>
    </row>
    <row r="15795" spans="1:2">
      <c r="A15795" s="83"/>
      <c r="B15795" s="83"/>
    </row>
    <row r="15796" spans="1:2">
      <c r="A15796" s="83"/>
      <c r="B15796" s="83"/>
    </row>
    <row r="15797" spans="1:2">
      <c r="A15797" s="83"/>
      <c r="B15797" s="83"/>
    </row>
    <row r="15798" spans="1:2">
      <c r="A15798" s="83"/>
      <c r="B15798" s="83"/>
    </row>
    <row r="15799" spans="1:2">
      <c r="A15799" s="83"/>
      <c r="B15799" s="83"/>
    </row>
    <row r="15800" spans="1:2">
      <c r="A15800" s="83"/>
      <c r="B15800" s="83"/>
    </row>
    <row r="15801" spans="1:2">
      <c r="A15801" s="83"/>
      <c r="B15801" s="83"/>
    </row>
    <row r="15802" spans="1:2">
      <c r="A15802" s="83"/>
      <c r="B15802" s="83"/>
    </row>
    <row r="15803" spans="1:2">
      <c r="A15803" s="83"/>
      <c r="B15803" s="83"/>
    </row>
    <row r="15804" spans="1:2">
      <c r="A15804" s="83"/>
      <c r="B15804" s="83"/>
    </row>
    <row r="15805" spans="1:2">
      <c r="A15805" s="83"/>
      <c r="B15805" s="83"/>
    </row>
    <row r="15806" spans="1:2">
      <c r="A15806" s="83"/>
      <c r="B15806" s="83"/>
    </row>
    <row r="15807" spans="1:2">
      <c r="A15807" s="83"/>
      <c r="B15807" s="83"/>
    </row>
    <row r="15808" spans="1:2">
      <c r="A15808" s="83"/>
      <c r="B15808" s="83"/>
    </row>
    <row r="15809" spans="1:2">
      <c r="A15809" s="83"/>
      <c r="B15809" s="83"/>
    </row>
    <row r="15810" spans="1:2">
      <c r="A15810" s="83"/>
      <c r="B15810" s="83"/>
    </row>
    <row r="15811" spans="1:2">
      <c r="A15811" s="83"/>
      <c r="B15811" s="83"/>
    </row>
    <row r="15812" spans="1:2">
      <c r="A15812" s="83"/>
      <c r="B15812" s="83"/>
    </row>
    <row r="15813" spans="1:2">
      <c r="A15813" s="83"/>
      <c r="B15813" s="83"/>
    </row>
    <row r="15814" spans="1:2">
      <c r="A15814" s="83"/>
      <c r="B15814" s="83"/>
    </row>
    <row r="15815" spans="1:2">
      <c r="A15815" s="83"/>
      <c r="B15815" s="83"/>
    </row>
    <row r="15816" spans="1:2">
      <c r="A15816" s="83"/>
      <c r="B15816" s="83"/>
    </row>
    <row r="15817" spans="1:2">
      <c r="A15817" s="83"/>
      <c r="B15817" s="83"/>
    </row>
    <row r="15818" spans="1:2">
      <c r="A15818" s="83"/>
      <c r="B15818" s="83"/>
    </row>
    <row r="15819" spans="1:2">
      <c r="A15819" s="83"/>
      <c r="B15819" s="83"/>
    </row>
    <row r="15820" spans="1:2">
      <c r="A15820" s="83"/>
      <c r="B15820" s="83"/>
    </row>
    <row r="15821" spans="1:2">
      <c r="A15821" s="83"/>
      <c r="B15821" s="83"/>
    </row>
    <row r="15822" spans="1:2">
      <c r="A15822" s="83"/>
      <c r="B15822" s="83"/>
    </row>
    <row r="15823" spans="1:2">
      <c r="A15823" s="83"/>
      <c r="B15823" s="83"/>
    </row>
    <row r="15824" spans="1:2">
      <c r="A15824" s="83"/>
      <c r="B15824" s="83"/>
    </row>
    <row r="15825" spans="1:2">
      <c r="A15825" s="83"/>
      <c r="B15825" s="83"/>
    </row>
    <row r="15826" spans="1:2">
      <c r="A15826" s="83"/>
      <c r="B15826" s="83"/>
    </row>
    <row r="15827" spans="1:2">
      <c r="A15827" s="83"/>
      <c r="B15827" s="83"/>
    </row>
    <row r="15828" spans="1:2">
      <c r="A15828" s="83"/>
      <c r="B15828" s="83"/>
    </row>
    <row r="15829" spans="1:2">
      <c r="A15829" s="83"/>
      <c r="B15829" s="83"/>
    </row>
    <row r="15830" spans="1:2">
      <c r="A15830" s="83"/>
      <c r="B15830" s="83"/>
    </row>
    <row r="15831" spans="1:2">
      <c r="A15831" s="83"/>
      <c r="B15831" s="83"/>
    </row>
    <row r="15832" spans="1:2">
      <c r="A15832" s="83"/>
      <c r="B15832" s="83"/>
    </row>
    <row r="15833" spans="1:2">
      <c r="A15833" s="83"/>
      <c r="B15833" s="83"/>
    </row>
    <row r="15834" spans="1:2">
      <c r="A15834" s="83"/>
      <c r="B15834" s="83"/>
    </row>
    <row r="15835" spans="1:2">
      <c r="A15835" s="83"/>
      <c r="B15835" s="83"/>
    </row>
    <row r="15836" spans="1:2">
      <c r="A15836" s="83"/>
      <c r="B15836" s="83"/>
    </row>
    <row r="15837" spans="1:2">
      <c r="A15837" s="83"/>
      <c r="B15837" s="83"/>
    </row>
    <row r="15838" spans="1:2">
      <c r="A15838" s="83"/>
      <c r="B15838" s="83"/>
    </row>
    <row r="15839" spans="1:2">
      <c r="A15839" s="83"/>
      <c r="B15839" s="83"/>
    </row>
    <row r="15840" spans="1:2">
      <c r="A15840" s="83"/>
      <c r="B15840" s="83"/>
    </row>
    <row r="15841" spans="1:2">
      <c r="A15841" s="83"/>
      <c r="B15841" s="83"/>
    </row>
    <row r="15842" spans="1:2">
      <c r="A15842" s="83"/>
      <c r="B15842" s="83"/>
    </row>
    <row r="15843" spans="1:2">
      <c r="A15843" s="83"/>
      <c r="B15843" s="83"/>
    </row>
    <row r="15844" spans="1:2">
      <c r="A15844" s="83"/>
      <c r="B15844" s="83"/>
    </row>
    <row r="15845" spans="1:2">
      <c r="A15845" s="83"/>
      <c r="B15845" s="83"/>
    </row>
    <row r="15846" spans="1:2">
      <c r="A15846" s="83"/>
      <c r="B15846" s="83"/>
    </row>
    <row r="15847" spans="1:2">
      <c r="A15847" s="83"/>
      <c r="B15847" s="83"/>
    </row>
    <row r="15848" spans="1:2">
      <c r="A15848" s="83"/>
      <c r="B15848" s="83"/>
    </row>
    <row r="15849" spans="1:2">
      <c r="A15849" s="83"/>
      <c r="B15849" s="83"/>
    </row>
    <row r="15850" spans="1:2">
      <c r="A15850" s="83"/>
      <c r="B15850" s="83"/>
    </row>
    <row r="15851" spans="1:2">
      <c r="A15851" s="83"/>
      <c r="B15851" s="83"/>
    </row>
    <row r="15852" spans="1:2">
      <c r="A15852" s="83"/>
      <c r="B15852" s="83"/>
    </row>
    <row r="15853" spans="1:2">
      <c r="A15853" s="83"/>
      <c r="B15853" s="83"/>
    </row>
    <row r="15854" spans="1:2">
      <c r="A15854" s="83"/>
      <c r="B15854" s="83"/>
    </row>
    <row r="15855" spans="1:2">
      <c r="A15855" s="83"/>
      <c r="B15855" s="83"/>
    </row>
    <row r="15856" spans="1:2">
      <c r="A15856" s="83"/>
      <c r="B15856" s="83"/>
    </row>
    <row r="15857" spans="1:2">
      <c r="A15857" s="83"/>
      <c r="B15857" s="83"/>
    </row>
    <row r="15858" spans="1:2">
      <c r="A15858" s="83"/>
      <c r="B15858" s="83"/>
    </row>
    <row r="15859" spans="1:2">
      <c r="A15859" s="83"/>
      <c r="B15859" s="83"/>
    </row>
    <row r="15860" spans="1:2">
      <c r="A15860" s="83"/>
      <c r="B15860" s="83"/>
    </row>
    <row r="15861" spans="1:2">
      <c r="A15861" s="83"/>
      <c r="B15861" s="83"/>
    </row>
    <row r="15862" spans="1:2">
      <c r="A15862" s="83"/>
      <c r="B15862" s="83"/>
    </row>
    <row r="15863" spans="1:2">
      <c r="A15863" s="83"/>
      <c r="B15863" s="83"/>
    </row>
    <row r="15864" spans="1:2">
      <c r="A15864" s="83"/>
      <c r="B15864" s="83"/>
    </row>
    <row r="15865" spans="1:2">
      <c r="A15865" s="83"/>
      <c r="B15865" s="83"/>
    </row>
    <row r="15866" spans="1:2">
      <c r="A15866" s="83"/>
      <c r="B15866" s="83"/>
    </row>
    <row r="15867" spans="1:2">
      <c r="A15867" s="83"/>
      <c r="B15867" s="83"/>
    </row>
    <row r="15868" spans="1:2">
      <c r="A15868" s="83"/>
      <c r="B15868" s="83"/>
    </row>
    <row r="15869" spans="1:2">
      <c r="A15869" s="83"/>
      <c r="B15869" s="83"/>
    </row>
    <row r="15870" spans="1:2">
      <c r="A15870" s="83"/>
      <c r="B15870" s="83"/>
    </row>
    <row r="15871" spans="1:2">
      <c r="A15871" s="83"/>
      <c r="B15871" s="83"/>
    </row>
    <row r="15872" spans="1:2">
      <c r="A15872" s="83"/>
      <c r="B15872" s="83"/>
    </row>
    <row r="15873" spans="1:2">
      <c r="A15873" s="83"/>
      <c r="B15873" s="83"/>
    </row>
    <row r="15874" spans="1:2">
      <c r="A15874" s="83"/>
      <c r="B15874" s="83"/>
    </row>
    <row r="15875" spans="1:2">
      <c r="A15875" s="83"/>
      <c r="B15875" s="83"/>
    </row>
    <row r="15876" spans="1:2">
      <c r="A15876" s="83"/>
      <c r="B15876" s="83"/>
    </row>
    <row r="15877" spans="1:2">
      <c r="A15877" s="83"/>
      <c r="B15877" s="83"/>
    </row>
    <row r="15878" spans="1:2">
      <c r="A15878" s="83"/>
      <c r="B15878" s="83"/>
    </row>
    <row r="15879" spans="1:2">
      <c r="A15879" s="83"/>
      <c r="B15879" s="83"/>
    </row>
    <row r="15880" spans="1:2">
      <c r="A15880" s="83"/>
      <c r="B15880" s="83"/>
    </row>
    <row r="15881" spans="1:2">
      <c r="A15881" s="83"/>
      <c r="B15881" s="83"/>
    </row>
    <row r="15882" spans="1:2">
      <c r="A15882" s="83"/>
      <c r="B15882" s="83"/>
    </row>
    <row r="15883" spans="1:2">
      <c r="A15883" s="83"/>
      <c r="B15883" s="83"/>
    </row>
    <row r="15884" spans="1:2">
      <c r="A15884" s="83"/>
      <c r="B15884" s="83"/>
    </row>
    <row r="15885" spans="1:2">
      <c r="A15885" s="83"/>
      <c r="B15885" s="83"/>
    </row>
    <row r="15886" spans="1:2">
      <c r="A15886" s="83"/>
      <c r="B15886" s="83"/>
    </row>
    <row r="15887" spans="1:2">
      <c r="A15887" s="83"/>
      <c r="B15887" s="83"/>
    </row>
    <row r="15888" spans="1:2">
      <c r="A15888" s="83"/>
      <c r="B15888" s="83"/>
    </row>
    <row r="15889" spans="1:2">
      <c r="A15889" s="83"/>
      <c r="B15889" s="83"/>
    </row>
    <row r="15890" spans="1:2">
      <c r="A15890" s="83"/>
      <c r="B15890" s="83"/>
    </row>
    <row r="15891" spans="1:2">
      <c r="A15891" s="83"/>
      <c r="B15891" s="83"/>
    </row>
    <row r="15892" spans="1:2">
      <c r="A15892" s="83"/>
      <c r="B15892" s="83"/>
    </row>
    <row r="15893" spans="1:2">
      <c r="A15893" s="83"/>
      <c r="B15893" s="83"/>
    </row>
    <row r="15894" spans="1:2">
      <c r="A15894" s="83"/>
      <c r="B15894" s="83"/>
    </row>
    <row r="15895" spans="1:2">
      <c r="A15895" s="83"/>
      <c r="B15895" s="83"/>
    </row>
    <row r="15896" spans="1:2">
      <c r="A15896" s="83"/>
      <c r="B15896" s="83"/>
    </row>
    <row r="15897" spans="1:2">
      <c r="A15897" s="83"/>
      <c r="B15897" s="83"/>
    </row>
    <row r="15898" spans="1:2">
      <c r="A15898" s="83"/>
      <c r="B15898" s="83"/>
    </row>
    <row r="15899" spans="1:2">
      <c r="A15899" s="83"/>
      <c r="B15899" s="83"/>
    </row>
    <row r="15900" spans="1:2">
      <c r="A15900" s="83"/>
      <c r="B15900" s="83"/>
    </row>
    <row r="15901" spans="1:2">
      <c r="A15901" s="83"/>
      <c r="B15901" s="83"/>
    </row>
    <row r="15902" spans="1:2">
      <c r="A15902" s="83"/>
      <c r="B15902" s="83"/>
    </row>
    <row r="15903" spans="1:2">
      <c r="A15903" s="83"/>
      <c r="B15903" s="83"/>
    </row>
    <row r="15904" spans="1:2">
      <c r="A15904" s="83"/>
      <c r="B15904" s="83"/>
    </row>
    <row r="15905" spans="1:2">
      <c r="A15905" s="83"/>
      <c r="B15905" s="83"/>
    </row>
    <row r="15906" spans="1:2">
      <c r="A15906" s="83"/>
      <c r="B15906" s="83"/>
    </row>
    <row r="15907" spans="1:2">
      <c r="A15907" s="83"/>
      <c r="B15907" s="83"/>
    </row>
    <row r="15908" spans="1:2">
      <c r="A15908" s="83"/>
      <c r="B15908" s="83"/>
    </row>
    <row r="15909" spans="1:2">
      <c r="A15909" s="83"/>
      <c r="B15909" s="83"/>
    </row>
    <row r="15910" spans="1:2">
      <c r="A15910" s="83"/>
      <c r="B15910" s="83"/>
    </row>
    <row r="15911" spans="1:2">
      <c r="A15911" s="83"/>
      <c r="B15911" s="83"/>
    </row>
    <row r="15912" spans="1:2">
      <c r="A15912" s="83"/>
      <c r="B15912" s="83"/>
    </row>
    <row r="15913" spans="1:2">
      <c r="A15913" s="83"/>
      <c r="B15913" s="83"/>
    </row>
    <row r="15914" spans="1:2">
      <c r="A15914" s="83"/>
      <c r="B15914" s="83"/>
    </row>
    <row r="15915" spans="1:2">
      <c r="A15915" s="83"/>
      <c r="B15915" s="83"/>
    </row>
    <row r="15916" spans="1:2">
      <c r="A15916" s="83"/>
      <c r="B15916" s="83"/>
    </row>
    <row r="15917" spans="1:2">
      <c r="A15917" s="83"/>
      <c r="B15917" s="83"/>
    </row>
    <row r="15918" spans="1:2">
      <c r="A15918" s="83"/>
      <c r="B15918" s="83"/>
    </row>
    <row r="15919" spans="1:2">
      <c r="A15919" s="83"/>
      <c r="B15919" s="83"/>
    </row>
    <row r="15920" spans="1:2">
      <c r="A15920" s="83"/>
      <c r="B15920" s="83"/>
    </row>
    <row r="15921" spans="1:2">
      <c r="A15921" s="83"/>
      <c r="B15921" s="83"/>
    </row>
    <row r="15922" spans="1:2">
      <c r="A15922" s="83"/>
      <c r="B15922" s="83"/>
    </row>
    <row r="15923" spans="1:2">
      <c r="A15923" s="83"/>
      <c r="B15923" s="83"/>
    </row>
    <row r="15924" spans="1:2">
      <c r="A15924" s="83"/>
      <c r="B15924" s="83"/>
    </row>
    <row r="15925" spans="1:2">
      <c r="A15925" s="83"/>
      <c r="B15925" s="83"/>
    </row>
    <row r="15926" spans="1:2">
      <c r="A15926" s="83"/>
      <c r="B15926" s="83"/>
    </row>
    <row r="15927" spans="1:2">
      <c r="A15927" s="83"/>
      <c r="B15927" s="83"/>
    </row>
    <row r="15928" spans="1:2">
      <c r="A15928" s="83"/>
      <c r="B15928" s="83"/>
    </row>
    <row r="15929" spans="1:2">
      <c r="A15929" s="83"/>
      <c r="B15929" s="83"/>
    </row>
    <row r="15930" spans="1:2">
      <c r="A15930" s="83"/>
      <c r="B15930" s="83"/>
    </row>
    <row r="15931" spans="1:2">
      <c r="A15931" s="83"/>
      <c r="B15931" s="83"/>
    </row>
    <row r="15932" spans="1:2">
      <c r="A15932" s="83"/>
      <c r="B15932" s="83"/>
    </row>
    <row r="15933" spans="1:2">
      <c r="A15933" s="83"/>
      <c r="B15933" s="83"/>
    </row>
    <row r="15934" spans="1:2">
      <c r="A15934" s="83"/>
      <c r="B15934" s="83"/>
    </row>
    <row r="15935" spans="1:2">
      <c r="A15935" s="83"/>
      <c r="B15935" s="83"/>
    </row>
    <row r="15936" spans="1:2">
      <c r="A15936" s="83"/>
      <c r="B15936" s="83"/>
    </row>
    <row r="15937" spans="1:2">
      <c r="A15937" s="83"/>
      <c r="B15937" s="83"/>
    </row>
    <row r="15938" spans="1:2">
      <c r="A15938" s="83"/>
      <c r="B15938" s="83"/>
    </row>
    <row r="15939" spans="1:2">
      <c r="A15939" s="83"/>
      <c r="B15939" s="83"/>
    </row>
    <row r="15940" spans="1:2">
      <c r="A15940" s="83"/>
      <c r="B15940" s="83"/>
    </row>
    <row r="15941" spans="1:2">
      <c r="A15941" s="83"/>
      <c r="B15941" s="83"/>
    </row>
    <row r="15942" spans="1:2">
      <c r="A15942" s="83"/>
      <c r="B15942" s="83"/>
    </row>
    <row r="15943" spans="1:2">
      <c r="A15943" s="83"/>
      <c r="B15943" s="83"/>
    </row>
    <row r="15944" spans="1:2">
      <c r="A15944" s="83"/>
      <c r="B15944" s="83"/>
    </row>
    <row r="15945" spans="1:2">
      <c r="A15945" s="83"/>
      <c r="B15945" s="83"/>
    </row>
    <row r="15946" spans="1:2">
      <c r="A15946" s="83"/>
      <c r="B15946" s="83"/>
    </row>
    <row r="15947" spans="1:2">
      <c r="A15947" s="83"/>
      <c r="B15947" s="83"/>
    </row>
    <row r="15948" spans="1:2">
      <c r="A15948" s="83"/>
      <c r="B15948" s="83"/>
    </row>
    <row r="15949" spans="1:2">
      <c r="A15949" s="83"/>
      <c r="B15949" s="83"/>
    </row>
    <row r="15950" spans="1:2">
      <c r="A15950" s="83"/>
      <c r="B15950" s="83"/>
    </row>
    <row r="15951" spans="1:2">
      <c r="A15951" s="83"/>
      <c r="B15951" s="83"/>
    </row>
    <row r="15952" spans="1:2">
      <c r="A15952" s="83"/>
      <c r="B15952" s="83"/>
    </row>
    <row r="15953" spans="1:2">
      <c r="A15953" s="83"/>
      <c r="B15953" s="83"/>
    </row>
    <row r="15954" spans="1:2">
      <c r="A15954" s="83"/>
      <c r="B15954" s="83"/>
    </row>
    <row r="15955" spans="1:2">
      <c r="A15955" s="83"/>
      <c r="B15955" s="83"/>
    </row>
    <row r="15956" spans="1:2">
      <c r="A15956" s="83"/>
      <c r="B15956" s="83"/>
    </row>
    <row r="15957" spans="1:2">
      <c r="A15957" s="83"/>
      <c r="B15957" s="83"/>
    </row>
    <row r="15958" spans="1:2">
      <c r="A15958" s="83"/>
      <c r="B15958" s="83"/>
    </row>
    <row r="15959" spans="1:2">
      <c r="A15959" s="83"/>
      <c r="B15959" s="83"/>
    </row>
    <row r="15960" spans="1:2">
      <c r="A15960" s="83"/>
      <c r="B15960" s="83"/>
    </row>
    <row r="15961" spans="1:2">
      <c r="A15961" s="83"/>
      <c r="B15961" s="83"/>
    </row>
    <row r="15962" spans="1:2">
      <c r="A15962" s="83"/>
      <c r="B15962" s="83"/>
    </row>
    <row r="15963" spans="1:2">
      <c r="A15963" s="83"/>
      <c r="B15963" s="83"/>
    </row>
    <row r="15964" spans="1:2">
      <c r="A15964" s="83"/>
      <c r="B15964" s="83"/>
    </row>
    <row r="15965" spans="1:2">
      <c r="A15965" s="83"/>
      <c r="B15965" s="83"/>
    </row>
    <row r="15966" spans="1:2">
      <c r="A15966" s="83"/>
      <c r="B15966" s="83"/>
    </row>
    <row r="15967" spans="1:2">
      <c r="A15967" s="83"/>
      <c r="B15967" s="83"/>
    </row>
    <row r="15968" spans="1:2">
      <c r="A15968" s="83"/>
      <c r="B15968" s="83"/>
    </row>
    <row r="15969" spans="1:2">
      <c r="A15969" s="83"/>
      <c r="B15969" s="83"/>
    </row>
    <row r="15970" spans="1:2">
      <c r="A15970" s="83"/>
      <c r="B15970" s="83"/>
    </row>
    <row r="15971" spans="1:2">
      <c r="A15971" s="83"/>
      <c r="B15971" s="83"/>
    </row>
    <row r="15972" spans="1:2">
      <c r="A15972" s="83"/>
      <c r="B15972" s="83"/>
    </row>
    <row r="15973" spans="1:2">
      <c r="A15973" s="83"/>
      <c r="B15973" s="83"/>
    </row>
    <row r="15974" spans="1:2">
      <c r="A15974" s="83"/>
      <c r="B15974" s="83"/>
    </row>
    <row r="15975" spans="1:2">
      <c r="A15975" s="83"/>
      <c r="B15975" s="83"/>
    </row>
    <row r="15976" spans="1:2">
      <c r="A15976" s="83"/>
      <c r="B15976" s="83"/>
    </row>
    <row r="15977" spans="1:2">
      <c r="A15977" s="83"/>
      <c r="B15977" s="83"/>
    </row>
    <row r="15978" spans="1:2">
      <c r="A15978" s="83"/>
      <c r="B15978" s="83"/>
    </row>
    <row r="15979" spans="1:2">
      <c r="A15979" s="83"/>
      <c r="B15979" s="83"/>
    </row>
    <row r="15980" spans="1:2">
      <c r="A15980" s="83"/>
      <c r="B15980" s="83"/>
    </row>
    <row r="15981" spans="1:2">
      <c r="A15981" s="83"/>
      <c r="B15981" s="83"/>
    </row>
    <row r="15982" spans="1:2">
      <c r="A15982" s="83"/>
      <c r="B15982" s="83"/>
    </row>
    <row r="15983" spans="1:2">
      <c r="A15983" s="83"/>
      <c r="B15983" s="83"/>
    </row>
    <row r="15984" spans="1:2">
      <c r="A15984" s="83"/>
      <c r="B15984" s="83"/>
    </row>
    <row r="15985" spans="1:2">
      <c r="A15985" s="83"/>
      <c r="B15985" s="83"/>
    </row>
    <row r="15986" spans="1:2">
      <c r="A15986" s="83"/>
      <c r="B15986" s="83"/>
    </row>
    <row r="15987" spans="1:2">
      <c r="A15987" s="83"/>
      <c r="B15987" s="83"/>
    </row>
    <row r="15988" spans="1:2">
      <c r="A15988" s="83"/>
      <c r="B15988" s="83"/>
    </row>
    <row r="15989" spans="1:2">
      <c r="A15989" s="83"/>
      <c r="B15989" s="83"/>
    </row>
    <row r="15990" spans="1:2">
      <c r="A15990" s="83"/>
      <c r="B15990" s="83"/>
    </row>
    <row r="15991" spans="1:2">
      <c r="A15991" s="83"/>
      <c r="B15991" s="83"/>
    </row>
    <row r="15992" spans="1:2">
      <c r="A15992" s="83"/>
      <c r="B15992" s="83"/>
    </row>
    <row r="15993" spans="1:2">
      <c r="A15993" s="83"/>
      <c r="B15993" s="83"/>
    </row>
    <row r="15994" spans="1:2">
      <c r="A15994" s="83"/>
      <c r="B15994" s="83"/>
    </row>
    <row r="15995" spans="1:2">
      <c r="A15995" s="83"/>
      <c r="B15995" s="83"/>
    </row>
    <row r="15996" spans="1:2">
      <c r="A15996" s="83"/>
      <c r="B15996" s="83"/>
    </row>
    <row r="15997" spans="1:2">
      <c r="A15997" s="83"/>
      <c r="B15997" s="83"/>
    </row>
    <row r="15998" spans="1:2">
      <c r="A15998" s="83"/>
      <c r="B15998" s="83"/>
    </row>
    <row r="15999" spans="1:2">
      <c r="A15999" s="83"/>
      <c r="B15999" s="83"/>
    </row>
    <row r="16000" spans="1:2">
      <c r="A16000" s="83"/>
      <c r="B16000" s="83"/>
    </row>
    <row r="16001" spans="1:2">
      <c r="A16001" s="83"/>
      <c r="B16001" s="83"/>
    </row>
    <row r="16002" spans="1:2">
      <c r="A16002" s="83"/>
      <c r="B16002" s="83"/>
    </row>
    <row r="16003" spans="1:2">
      <c r="A16003" s="83"/>
      <c r="B16003" s="83"/>
    </row>
    <row r="16004" spans="1:2">
      <c r="A16004" s="83"/>
      <c r="B16004" s="83"/>
    </row>
    <row r="16005" spans="1:2">
      <c r="A16005" s="83"/>
      <c r="B16005" s="83"/>
    </row>
    <row r="16006" spans="1:2">
      <c r="A16006" s="83"/>
      <c r="B16006" s="83"/>
    </row>
    <row r="16007" spans="1:2">
      <c r="A16007" s="83"/>
      <c r="B16007" s="83"/>
    </row>
    <row r="16008" spans="1:2">
      <c r="A16008" s="83"/>
      <c r="B16008" s="83"/>
    </row>
    <row r="16009" spans="1:2">
      <c r="A16009" s="83"/>
      <c r="B16009" s="83"/>
    </row>
    <row r="16010" spans="1:2">
      <c r="A16010" s="83"/>
      <c r="B16010" s="83"/>
    </row>
    <row r="16011" spans="1:2">
      <c r="A16011" s="83"/>
      <c r="B16011" s="83"/>
    </row>
    <row r="16012" spans="1:2">
      <c r="A16012" s="83"/>
      <c r="B16012" s="83"/>
    </row>
    <row r="16013" spans="1:2">
      <c r="A16013" s="83"/>
      <c r="B16013" s="83"/>
    </row>
    <row r="16014" spans="1:2">
      <c r="A16014" s="83"/>
      <c r="B16014" s="83"/>
    </row>
    <row r="16015" spans="1:2">
      <c r="A16015" s="83"/>
      <c r="B16015" s="83"/>
    </row>
    <row r="16016" spans="1:2">
      <c r="A16016" s="83"/>
      <c r="B16016" s="83"/>
    </row>
    <row r="16017" spans="1:2">
      <c r="A16017" s="83"/>
      <c r="B16017" s="83"/>
    </row>
    <row r="16018" spans="1:2">
      <c r="A16018" s="83"/>
      <c r="B16018" s="83"/>
    </row>
    <row r="16019" spans="1:2">
      <c r="A16019" s="83"/>
      <c r="B16019" s="83"/>
    </row>
    <row r="16020" spans="1:2">
      <c r="A16020" s="83"/>
      <c r="B16020" s="83"/>
    </row>
    <row r="16021" spans="1:2">
      <c r="A16021" s="83"/>
      <c r="B16021" s="83"/>
    </row>
    <row r="16022" spans="1:2">
      <c r="A16022" s="83"/>
      <c r="B16022" s="83"/>
    </row>
    <row r="16023" spans="1:2">
      <c r="A16023" s="83"/>
      <c r="B16023" s="83"/>
    </row>
    <row r="16024" spans="1:2">
      <c r="A16024" s="83"/>
      <c r="B16024" s="83"/>
    </row>
    <row r="16025" spans="1:2">
      <c r="A16025" s="83"/>
      <c r="B16025" s="83"/>
    </row>
    <row r="16026" spans="1:2">
      <c r="A16026" s="83"/>
      <c r="B16026" s="83"/>
    </row>
    <row r="16027" spans="1:2">
      <c r="A16027" s="83"/>
      <c r="B16027" s="83"/>
    </row>
    <row r="16028" spans="1:2">
      <c r="A16028" s="83"/>
      <c r="B16028" s="83"/>
    </row>
    <row r="16029" spans="1:2">
      <c r="A16029" s="83"/>
      <c r="B16029" s="83"/>
    </row>
    <row r="16030" spans="1:2">
      <c r="A16030" s="83"/>
      <c r="B16030" s="83"/>
    </row>
    <row r="16031" spans="1:2">
      <c r="A16031" s="83"/>
      <c r="B16031" s="83"/>
    </row>
    <row r="16032" spans="1:2">
      <c r="A16032" s="83"/>
      <c r="B16032" s="83"/>
    </row>
    <row r="16033" spans="1:2">
      <c r="A16033" s="83"/>
      <c r="B16033" s="83"/>
    </row>
    <row r="16034" spans="1:2">
      <c r="A16034" s="83"/>
      <c r="B16034" s="83"/>
    </row>
    <row r="16035" spans="1:2">
      <c r="A16035" s="83"/>
      <c r="B16035" s="83"/>
    </row>
    <row r="16036" spans="1:2">
      <c r="A16036" s="83"/>
      <c r="B16036" s="83"/>
    </row>
    <row r="16037" spans="1:2">
      <c r="A16037" s="83"/>
      <c r="B16037" s="83"/>
    </row>
    <row r="16038" spans="1:2">
      <c r="A16038" s="83"/>
      <c r="B16038" s="83"/>
    </row>
    <row r="16039" spans="1:2">
      <c r="A16039" s="83"/>
      <c r="B16039" s="83"/>
    </row>
    <row r="16040" spans="1:2">
      <c r="A16040" s="83"/>
      <c r="B16040" s="83"/>
    </row>
    <row r="16041" spans="1:2">
      <c r="A16041" s="83"/>
      <c r="B16041" s="83"/>
    </row>
    <row r="16042" spans="1:2">
      <c r="A16042" s="83"/>
      <c r="B16042" s="83"/>
    </row>
    <row r="16043" spans="1:2">
      <c r="A16043" s="83"/>
      <c r="B16043" s="83"/>
    </row>
    <row r="16044" spans="1:2">
      <c r="A16044" s="83"/>
      <c r="B16044" s="83"/>
    </row>
    <row r="16045" spans="1:2">
      <c r="A16045" s="83"/>
      <c r="B16045" s="83"/>
    </row>
    <row r="16046" spans="1:2">
      <c r="A16046" s="83"/>
      <c r="B16046" s="83"/>
    </row>
    <row r="16047" spans="1:2">
      <c r="A16047" s="83"/>
      <c r="B16047" s="83"/>
    </row>
    <row r="16048" spans="1:2">
      <c r="A16048" s="83"/>
      <c r="B16048" s="83"/>
    </row>
    <row r="16049" spans="1:2">
      <c r="A16049" s="83"/>
      <c r="B16049" s="83"/>
    </row>
    <row r="16050" spans="1:2">
      <c r="A16050" s="83"/>
      <c r="B16050" s="83"/>
    </row>
    <row r="16051" spans="1:2">
      <c r="A16051" s="83"/>
      <c r="B16051" s="83"/>
    </row>
    <row r="16052" spans="1:2">
      <c r="A16052" s="83"/>
      <c r="B16052" s="83"/>
    </row>
    <row r="16053" spans="1:2">
      <c r="A16053" s="83"/>
      <c r="B16053" s="83"/>
    </row>
    <row r="16054" spans="1:2">
      <c r="A16054" s="83"/>
      <c r="B16054" s="83"/>
    </row>
    <row r="16055" spans="1:2">
      <c r="A16055" s="83"/>
      <c r="B16055" s="83"/>
    </row>
    <row r="16056" spans="1:2">
      <c r="A16056" s="83"/>
      <c r="B16056" s="83"/>
    </row>
    <row r="16057" spans="1:2">
      <c r="A16057" s="83"/>
      <c r="B16057" s="83"/>
    </row>
    <row r="16058" spans="1:2">
      <c r="A16058" s="83"/>
      <c r="B16058" s="83"/>
    </row>
    <row r="16059" spans="1:2">
      <c r="A16059" s="83"/>
      <c r="B16059" s="83"/>
    </row>
    <row r="16060" spans="1:2">
      <c r="A16060" s="83"/>
      <c r="B16060" s="83"/>
    </row>
    <row r="16061" spans="1:2">
      <c r="A16061" s="83"/>
      <c r="B16061" s="83"/>
    </row>
    <row r="16062" spans="1:2">
      <c r="A16062" s="83"/>
      <c r="B16062" s="83"/>
    </row>
    <row r="16063" spans="1:2">
      <c r="A16063" s="83"/>
      <c r="B16063" s="83"/>
    </row>
    <row r="16064" spans="1:2">
      <c r="A16064" s="83"/>
      <c r="B16064" s="83"/>
    </row>
    <row r="16065" spans="1:2">
      <c r="A16065" s="83"/>
      <c r="B16065" s="83"/>
    </row>
    <row r="16066" spans="1:2">
      <c r="A16066" s="83"/>
      <c r="B16066" s="83"/>
    </row>
    <row r="16067" spans="1:2">
      <c r="A16067" s="83"/>
      <c r="B16067" s="83"/>
    </row>
    <row r="16068" spans="1:2">
      <c r="A16068" s="83"/>
      <c r="B16068" s="83"/>
    </row>
    <row r="16069" spans="1:2">
      <c r="A16069" s="83"/>
      <c r="B16069" s="83"/>
    </row>
    <row r="16070" spans="1:2">
      <c r="A16070" s="83"/>
      <c r="B16070" s="83"/>
    </row>
    <row r="16071" spans="1:2">
      <c r="A16071" s="83"/>
      <c r="B16071" s="83"/>
    </row>
    <row r="16072" spans="1:2">
      <c r="A16072" s="83"/>
      <c r="B16072" s="83"/>
    </row>
    <row r="16073" spans="1:2">
      <c r="A16073" s="83"/>
      <c r="B16073" s="83"/>
    </row>
    <row r="16074" spans="1:2">
      <c r="A16074" s="83"/>
      <c r="B16074" s="83"/>
    </row>
    <row r="16075" spans="1:2">
      <c r="A16075" s="83"/>
      <c r="B16075" s="83"/>
    </row>
    <row r="16076" spans="1:2">
      <c r="A16076" s="83"/>
      <c r="B16076" s="83"/>
    </row>
    <row r="16077" spans="1:2">
      <c r="A16077" s="83"/>
      <c r="B16077" s="83"/>
    </row>
    <row r="16078" spans="1:2">
      <c r="A16078" s="83"/>
      <c r="B16078" s="83"/>
    </row>
    <row r="16079" spans="1:2">
      <c r="A16079" s="83"/>
      <c r="B16079" s="83"/>
    </row>
    <row r="16080" spans="1:2">
      <c r="A16080" s="83"/>
      <c r="B16080" s="83"/>
    </row>
    <row r="16081" spans="1:2">
      <c r="A16081" s="83"/>
      <c r="B16081" s="83"/>
    </row>
    <row r="16082" spans="1:2">
      <c r="A16082" s="83"/>
      <c r="B16082" s="83"/>
    </row>
    <row r="16083" spans="1:2">
      <c r="A16083" s="83"/>
      <c r="B16083" s="83"/>
    </row>
    <row r="16084" spans="1:2">
      <c r="A16084" s="83"/>
      <c r="B16084" s="83"/>
    </row>
    <row r="16085" spans="1:2">
      <c r="A16085" s="83"/>
      <c r="B16085" s="83"/>
    </row>
    <row r="16086" spans="1:2">
      <c r="A16086" s="83"/>
      <c r="B16086" s="83"/>
    </row>
    <row r="16087" spans="1:2">
      <c r="A16087" s="83"/>
      <c r="B16087" s="83"/>
    </row>
    <row r="16088" spans="1:2">
      <c r="A16088" s="83"/>
      <c r="B16088" s="83"/>
    </row>
    <row r="16089" spans="1:2">
      <c r="A16089" s="83"/>
      <c r="B16089" s="83"/>
    </row>
    <row r="16090" spans="1:2">
      <c r="A16090" s="83"/>
      <c r="B16090" s="83"/>
    </row>
    <row r="16091" spans="1:2">
      <c r="A16091" s="83"/>
      <c r="B16091" s="83"/>
    </row>
    <row r="16092" spans="1:2">
      <c r="A16092" s="83"/>
      <c r="B16092" s="83"/>
    </row>
    <row r="16093" spans="1:2">
      <c r="A16093" s="83"/>
      <c r="B16093" s="83"/>
    </row>
    <row r="16094" spans="1:2">
      <c r="A16094" s="83"/>
      <c r="B16094" s="83"/>
    </row>
    <row r="16095" spans="1:2">
      <c r="A16095" s="83"/>
      <c r="B16095" s="83"/>
    </row>
    <row r="16096" spans="1:2">
      <c r="A16096" s="83"/>
      <c r="B16096" s="83"/>
    </row>
    <row r="16097" spans="1:2">
      <c r="A16097" s="83"/>
      <c r="B16097" s="83"/>
    </row>
    <row r="16098" spans="1:2">
      <c r="A16098" s="83"/>
      <c r="B16098" s="83"/>
    </row>
    <row r="16099" spans="1:2">
      <c r="A16099" s="83"/>
      <c r="B16099" s="83"/>
    </row>
    <row r="16100" spans="1:2">
      <c r="A16100" s="83"/>
      <c r="B16100" s="83"/>
    </row>
    <row r="16101" spans="1:2">
      <c r="A16101" s="83"/>
      <c r="B16101" s="83"/>
    </row>
    <row r="16102" spans="1:2">
      <c r="A16102" s="83"/>
      <c r="B16102" s="83"/>
    </row>
    <row r="16103" spans="1:2">
      <c r="A16103" s="83"/>
      <c r="B16103" s="83"/>
    </row>
    <row r="16104" spans="1:2">
      <c r="A16104" s="83"/>
      <c r="B16104" s="83"/>
    </row>
    <row r="16105" spans="1:2">
      <c r="A16105" s="83"/>
      <c r="B16105" s="83"/>
    </row>
    <row r="16106" spans="1:2">
      <c r="A16106" s="83"/>
      <c r="B16106" s="83"/>
    </row>
    <row r="16107" spans="1:2">
      <c r="A16107" s="83"/>
      <c r="B16107" s="83"/>
    </row>
    <row r="16108" spans="1:2">
      <c r="A16108" s="83"/>
      <c r="B16108" s="83"/>
    </row>
    <row r="16109" spans="1:2">
      <c r="A16109" s="83"/>
      <c r="B16109" s="83"/>
    </row>
    <row r="16110" spans="1:2">
      <c r="A16110" s="83"/>
      <c r="B16110" s="83"/>
    </row>
    <row r="16111" spans="1:2">
      <c r="A16111" s="83"/>
      <c r="B16111" s="83"/>
    </row>
    <row r="16112" spans="1:2">
      <c r="A16112" s="83"/>
      <c r="B16112" s="83"/>
    </row>
    <row r="16113" spans="1:2">
      <c r="A16113" s="83"/>
      <c r="B16113" s="83"/>
    </row>
    <row r="16114" spans="1:2">
      <c r="A16114" s="83"/>
      <c r="B16114" s="83"/>
    </row>
    <row r="16115" spans="1:2">
      <c r="A16115" s="83"/>
      <c r="B16115" s="83"/>
    </row>
    <row r="16116" spans="1:2">
      <c r="A16116" s="83"/>
      <c r="B16116" s="83"/>
    </row>
    <row r="16117" spans="1:2">
      <c r="A16117" s="83"/>
      <c r="B16117" s="83"/>
    </row>
    <row r="16118" spans="1:2">
      <c r="A16118" s="83"/>
      <c r="B16118" s="83"/>
    </row>
    <row r="16119" spans="1:2">
      <c r="A16119" s="83"/>
      <c r="B16119" s="83"/>
    </row>
    <row r="16120" spans="1:2">
      <c r="A16120" s="83"/>
      <c r="B16120" s="83"/>
    </row>
    <row r="16121" spans="1:2">
      <c r="A16121" s="83"/>
      <c r="B16121" s="83"/>
    </row>
    <row r="16122" spans="1:2">
      <c r="A16122" s="83"/>
      <c r="B16122" s="83"/>
    </row>
    <row r="16123" spans="1:2">
      <c r="A16123" s="83"/>
      <c r="B16123" s="83"/>
    </row>
    <row r="16124" spans="1:2">
      <c r="A16124" s="83"/>
      <c r="B16124" s="83"/>
    </row>
    <row r="16125" spans="1:2">
      <c r="A16125" s="83"/>
      <c r="B16125" s="83"/>
    </row>
    <row r="16126" spans="1:2">
      <c r="A16126" s="83"/>
      <c r="B16126" s="83"/>
    </row>
    <row r="16127" spans="1:2">
      <c r="A16127" s="83"/>
      <c r="B16127" s="83"/>
    </row>
    <row r="16128" spans="1:2">
      <c r="A16128" s="83"/>
      <c r="B16128" s="83"/>
    </row>
    <row r="16129" spans="1:2">
      <c r="A16129" s="83"/>
      <c r="B16129" s="83"/>
    </row>
    <row r="16130" spans="1:2">
      <c r="A16130" s="83"/>
      <c r="B16130" s="83"/>
    </row>
    <row r="16131" spans="1:2">
      <c r="A16131" s="83"/>
      <c r="B16131" s="83"/>
    </row>
    <row r="16132" spans="1:2">
      <c r="A16132" s="83"/>
      <c r="B16132" s="83"/>
    </row>
    <row r="16133" spans="1:2">
      <c r="A16133" s="83"/>
      <c r="B16133" s="83"/>
    </row>
    <row r="16134" spans="1:2">
      <c r="A16134" s="83"/>
      <c r="B16134" s="83"/>
    </row>
    <row r="16135" spans="1:2">
      <c r="A16135" s="83"/>
      <c r="B16135" s="83"/>
    </row>
    <row r="16136" spans="1:2">
      <c r="A16136" s="83"/>
      <c r="B16136" s="83"/>
    </row>
    <row r="16137" spans="1:2">
      <c r="A16137" s="83"/>
      <c r="B16137" s="83"/>
    </row>
    <row r="16138" spans="1:2">
      <c r="A16138" s="83"/>
      <c r="B16138" s="83"/>
    </row>
    <row r="16139" spans="1:2">
      <c r="A16139" s="83"/>
      <c r="B16139" s="83"/>
    </row>
    <row r="16140" spans="1:2">
      <c r="A16140" s="83"/>
      <c r="B16140" s="83"/>
    </row>
    <row r="16141" spans="1:2">
      <c r="A16141" s="83"/>
      <c r="B16141" s="83"/>
    </row>
    <row r="16142" spans="1:2">
      <c r="A16142" s="83"/>
      <c r="B16142" s="83"/>
    </row>
    <row r="16143" spans="1:2">
      <c r="A16143" s="83"/>
      <c r="B16143" s="83"/>
    </row>
    <row r="16144" spans="1:2">
      <c r="A16144" s="83"/>
      <c r="B16144" s="83"/>
    </row>
    <row r="16145" spans="1:2">
      <c r="A16145" s="83"/>
      <c r="B16145" s="83"/>
    </row>
    <row r="16146" spans="1:2">
      <c r="A16146" s="83"/>
      <c r="B16146" s="83"/>
    </row>
    <row r="16147" spans="1:2">
      <c r="A16147" s="83"/>
      <c r="B16147" s="83"/>
    </row>
    <row r="16148" spans="1:2">
      <c r="A16148" s="83"/>
      <c r="B16148" s="83"/>
    </row>
    <row r="16149" spans="1:2">
      <c r="A16149" s="83"/>
      <c r="B16149" s="83"/>
    </row>
    <row r="16150" spans="1:2">
      <c r="A16150" s="83"/>
      <c r="B16150" s="83"/>
    </row>
    <row r="16151" spans="1:2">
      <c r="A16151" s="83"/>
      <c r="B16151" s="83"/>
    </row>
    <row r="16152" spans="1:2">
      <c r="A16152" s="83"/>
      <c r="B16152" s="83"/>
    </row>
    <row r="16153" spans="1:2">
      <c r="A16153" s="83"/>
      <c r="B16153" s="83"/>
    </row>
    <row r="16154" spans="1:2">
      <c r="A16154" s="83"/>
      <c r="B16154" s="83"/>
    </row>
    <row r="16155" spans="1:2">
      <c r="A16155" s="83"/>
      <c r="B16155" s="83"/>
    </row>
    <row r="16156" spans="1:2">
      <c r="A16156" s="83"/>
      <c r="B16156" s="83"/>
    </row>
    <row r="16157" spans="1:2">
      <c r="A16157" s="83"/>
      <c r="B16157" s="83"/>
    </row>
    <row r="16158" spans="1:2">
      <c r="A16158" s="83"/>
      <c r="B16158" s="83"/>
    </row>
    <row r="16159" spans="1:2">
      <c r="A16159" s="83"/>
      <c r="B16159" s="83"/>
    </row>
    <row r="16160" spans="1:2">
      <c r="A16160" s="83"/>
      <c r="B16160" s="83"/>
    </row>
    <row r="16161" spans="1:2">
      <c r="A16161" s="83"/>
      <c r="B16161" s="83"/>
    </row>
    <row r="16162" spans="1:2">
      <c r="A16162" s="83"/>
      <c r="B16162" s="83"/>
    </row>
    <row r="16163" spans="1:2">
      <c r="A16163" s="83"/>
      <c r="B16163" s="83"/>
    </row>
    <row r="16164" spans="1:2">
      <c r="A16164" s="83"/>
      <c r="B16164" s="83"/>
    </row>
    <row r="16165" spans="1:2">
      <c r="A16165" s="83"/>
      <c r="B16165" s="83"/>
    </row>
    <row r="16166" spans="1:2">
      <c r="A16166" s="83"/>
      <c r="B16166" s="83"/>
    </row>
    <row r="16167" spans="1:2">
      <c r="A16167" s="83"/>
      <c r="B16167" s="83"/>
    </row>
    <row r="16168" spans="1:2">
      <c r="A16168" s="83"/>
      <c r="B16168" s="83"/>
    </row>
    <row r="16169" spans="1:2">
      <c r="A16169" s="83"/>
      <c r="B16169" s="83"/>
    </row>
    <row r="16170" spans="1:2">
      <c r="A16170" s="83"/>
      <c r="B16170" s="83"/>
    </row>
    <row r="16171" spans="1:2">
      <c r="A16171" s="83"/>
      <c r="B16171" s="83"/>
    </row>
    <row r="16172" spans="1:2">
      <c r="A16172" s="83"/>
      <c r="B16172" s="83"/>
    </row>
    <row r="16173" spans="1:2">
      <c r="A16173" s="83"/>
      <c r="B16173" s="83"/>
    </row>
    <row r="16174" spans="1:2">
      <c r="A16174" s="83"/>
      <c r="B16174" s="83"/>
    </row>
    <row r="16175" spans="1:2">
      <c r="A16175" s="83"/>
      <c r="B16175" s="83"/>
    </row>
    <row r="16176" spans="1:2">
      <c r="A16176" s="83"/>
      <c r="B16176" s="83"/>
    </row>
    <row r="16177" spans="1:2">
      <c r="A16177" s="83"/>
      <c r="B16177" s="83"/>
    </row>
    <row r="16178" spans="1:2">
      <c r="A16178" s="83"/>
      <c r="B16178" s="83"/>
    </row>
    <row r="16179" spans="1:2">
      <c r="A16179" s="83"/>
      <c r="B16179" s="83"/>
    </row>
    <row r="16180" spans="1:2">
      <c r="A16180" s="83"/>
      <c r="B16180" s="83"/>
    </row>
    <row r="16181" spans="1:2">
      <c r="A16181" s="83"/>
      <c r="B16181" s="83"/>
    </row>
    <row r="16182" spans="1:2">
      <c r="A16182" s="83"/>
      <c r="B16182" s="83"/>
    </row>
    <row r="16183" spans="1:2">
      <c r="A16183" s="83"/>
      <c r="B16183" s="83"/>
    </row>
    <row r="16184" spans="1:2">
      <c r="A16184" s="83"/>
      <c r="B16184" s="83"/>
    </row>
    <row r="16185" spans="1:2">
      <c r="A16185" s="83"/>
      <c r="B16185" s="83"/>
    </row>
    <row r="16186" spans="1:2">
      <c r="A16186" s="83"/>
      <c r="B16186" s="83"/>
    </row>
    <row r="16187" spans="1:2">
      <c r="A16187" s="83"/>
      <c r="B16187" s="83"/>
    </row>
    <row r="16188" spans="1:2">
      <c r="A16188" s="83"/>
      <c r="B16188" s="83"/>
    </row>
    <row r="16189" spans="1:2">
      <c r="A16189" s="83"/>
      <c r="B16189" s="83"/>
    </row>
    <row r="16190" spans="1:2">
      <c r="A16190" s="83"/>
      <c r="B16190" s="83"/>
    </row>
    <row r="16191" spans="1:2">
      <c r="A16191" s="83"/>
      <c r="B16191" s="83"/>
    </row>
    <row r="16192" spans="1:2">
      <c r="A16192" s="83"/>
      <c r="B16192" s="83"/>
    </row>
    <row r="16193" spans="1:2">
      <c r="A16193" s="83"/>
      <c r="B16193" s="83"/>
    </row>
    <row r="16194" spans="1:2">
      <c r="A16194" s="83"/>
      <c r="B16194" s="83"/>
    </row>
    <row r="16195" spans="1:2">
      <c r="A16195" s="83"/>
      <c r="B16195" s="83"/>
    </row>
    <row r="16196" spans="1:2">
      <c r="A16196" s="83"/>
      <c r="B16196" s="83"/>
    </row>
    <row r="16197" spans="1:2">
      <c r="A16197" s="83"/>
      <c r="B16197" s="83"/>
    </row>
    <row r="16198" spans="1:2">
      <c r="A16198" s="83"/>
      <c r="B16198" s="83"/>
    </row>
    <row r="16199" spans="1:2">
      <c r="A16199" s="83"/>
      <c r="B16199" s="83"/>
    </row>
    <row r="16200" spans="1:2">
      <c r="A16200" s="83"/>
      <c r="B16200" s="83"/>
    </row>
    <row r="16201" spans="1:2">
      <c r="A16201" s="83"/>
      <c r="B16201" s="83"/>
    </row>
    <row r="16202" spans="1:2">
      <c r="A16202" s="83"/>
      <c r="B16202" s="83"/>
    </row>
    <row r="16203" spans="1:2">
      <c r="A16203" s="83"/>
      <c r="B16203" s="83"/>
    </row>
    <row r="16204" spans="1:2">
      <c r="A16204" s="83"/>
      <c r="B16204" s="83"/>
    </row>
    <row r="16205" spans="1:2">
      <c r="A16205" s="83"/>
      <c r="B16205" s="83"/>
    </row>
    <row r="16206" spans="1:2">
      <c r="A16206" s="83"/>
      <c r="B16206" s="83"/>
    </row>
    <row r="16207" spans="1:2">
      <c r="A16207" s="83"/>
      <c r="B16207" s="83"/>
    </row>
    <row r="16208" spans="1:2">
      <c r="A16208" s="83"/>
      <c r="B16208" s="83"/>
    </row>
    <row r="16209" spans="1:2">
      <c r="A16209" s="83"/>
      <c r="B16209" s="83"/>
    </row>
    <row r="16210" spans="1:2">
      <c r="A16210" s="83"/>
      <c r="B16210" s="83"/>
    </row>
    <row r="16211" spans="1:2">
      <c r="A16211" s="83"/>
      <c r="B16211" s="83"/>
    </row>
    <row r="16212" spans="1:2">
      <c r="A16212" s="83"/>
      <c r="B16212" s="83"/>
    </row>
    <row r="16213" spans="1:2">
      <c r="A16213" s="83"/>
      <c r="B16213" s="83"/>
    </row>
    <row r="16214" spans="1:2">
      <c r="A16214" s="83"/>
      <c r="B16214" s="83"/>
    </row>
    <row r="16215" spans="1:2">
      <c r="A16215" s="83"/>
      <c r="B16215" s="83"/>
    </row>
    <row r="16216" spans="1:2">
      <c r="A16216" s="83"/>
      <c r="B16216" s="83"/>
    </row>
    <row r="16217" spans="1:2">
      <c r="A16217" s="83"/>
      <c r="B16217" s="83"/>
    </row>
    <row r="16218" spans="1:2">
      <c r="A16218" s="83"/>
      <c r="B16218" s="83"/>
    </row>
    <row r="16219" spans="1:2">
      <c r="A16219" s="83"/>
      <c r="B16219" s="83"/>
    </row>
    <row r="16220" spans="1:2">
      <c r="A16220" s="83"/>
      <c r="B16220" s="83"/>
    </row>
    <row r="16221" spans="1:2">
      <c r="A16221" s="83"/>
      <c r="B16221" s="83"/>
    </row>
    <row r="16222" spans="1:2">
      <c r="A16222" s="83"/>
      <c r="B16222" s="83"/>
    </row>
    <row r="16223" spans="1:2">
      <c r="A16223" s="83"/>
      <c r="B16223" s="83"/>
    </row>
    <row r="16224" spans="1:2">
      <c r="A16224" s="83"/>
      <c r="B16224" s="83"/>
    </row>
    <row r="16225" spans="1:2">
      <c r="A16225" s="83"/>
      <c r="B16225" s="83"/>
    </row>
    <row r="16226" spans="1:2">
      <c r="A16226" s="83"/>
      <c r="B16226" s="83"/>
    </row>
    <row r="16227" spans="1:2">
      <c r="A16227" s="83"/>
      <c r="B16227" s="83"/>
    </row>
    <row r="16228" spans="1:2">
      <c r="A16228" s="83"/>
      <c r="B16228" s="83"/>
    </row>
    <row r="16229" spans="1:2">
      <c r="A16229" s="83"/>
      <c r="B16229" s="83"/>
    </row>
    <row r="16230" spans="1:2">
      <c r="A16230" s="83"/>
      <c r="B16230" s="83"/>
    </row>
    <row r="16231" spans="1:2">
      <c r="A16231" s="83"/>
      <c r="B16231" s="83"/>
    </row>
    <row r="16232" spans="1:2">
      <c r="A16232" s="83"/>
      <c r="B16232" s="83"/>
    </row>
    <row r="16233" spans="1:2">
      <c r="A16233" s="83"/>
      <c r="B16233" s="83"/>
    </row>
    <row r="16234" spans="1:2">
      <c r="A16234" s="83"/>
      <c r="B16234" s="83"/>
    </row>
    <row r="16235" spans="1:2">
      <c r="A16235" s="83"/>
      <c r="B16235" s="83"/>
    </row>
    <row r="16236" spans="1:2">
      <c r="A16236" s="83"/>
      <c r="B16236" s="83"/>
    </row>
    <row r="16237" spans="1:2">
      <c r="A16237" s="83"/>
      <c r="B16237" s="83"/>
    </row>
    <row r="16238" spans="1:2">
      <c r="A16238" s="83"/>
      <c r="B16238" s="83"/>
    </row>
    <row r="16239" spans="1:2">
      <c r="A16239" s="83"/>
      <c r="B16239" s="83"/>
    </row>
    <row r="16240" spans="1:2">
      <c r="A16240" s="83"/>
      <c r="B16240" s="83"/>
    </row>
    <row r="16241" spans="1:2">
      <c r="A16241" s="83"/>
      <c r="B16241" s="83"/>
    </row>
    <row r="16242" spans="1:2">
      <c r="A16242" s="83"/>
      <c r="B16242" s="83"/>
    </row>
    <row r="16243" spans="1:2">
      <c r="A16243" s="83"/>
      <c r="B16243" s="83"/>
    </row>
    <row r="16244" spans="1:2">
      <c r="A16244" s="83"/>
      <c r="B16244" s="83"/>
    </row>
    <row r="16245" spans="1:2">
      <c r="A16245" s="83"/>
      <c r="B16245" s="83"/>
    </row>
    <row r="16246" spans="1:2">
      <c r="A16246" s="83"/>
      <c r="B16246" s="83"/>
    </row>
    <row r="16247" spans="1:2">
      <c r="A16247" s="83"/>
      <c r="B16247" s="83"/>
    </row>
    <row r="16248" spans="1:2">
      <c r="A16248" s="83"/>
      <c r="B16248" s="83"/>
    </row>
    <row r="16249" spans="1:2">
      <c r="A16249" s="83"/>
      <c r="B16249" s="83"/>
    </row>
    <row r="16250" spans="1:2">
      <c r="A16250" s="83"/>
      <c r="B16250" s="83"/>
    </row>
    <row r="16251" spans="1:2">
      <c r="A16251" s="83"/>
      <c r="B16251" s="83"/>
    </row>
    <row r="16252" spans="1:2">
      <c r="A16252" s="83"/>
      <c r="B16252" s="83"/>
    </row>
    <row r="16253" spans="1:2">
      <c r="A16253" s="83"/>
      <c r="B16253" s="83"/>
    </row>
    <row r="16254" spans="1:2">
      <c r="A16254" s="83"/>
      <c r="B16254" s="83"/>
    </row>
    <row r="16255" spans="1:2">
      <c r="A16255" s="83"/>
      <c r="B16255" s="83"/>
    </row>
    <row r="16256" spans="1:2">
      <c r="A16256" s="83"/>
      <c r="B16256" s="83"/>
    </row>
    <row r="16257" spans="1:2">
      <c r="A16257" s="83"/>
      <c r="B16257" s="83"/>
    </row>
    <row r="16258" spans="1:2">
      <c r="A16258" s="83"/>
      <c r="B16258" s="83"/>
    </row>
    <row r="16259" spans="1:2">
      <c r="A16259" s="83"/>
      <c r="B16259" s="83"/>
    </row>
    <row r="16260" spans="1:2">
      <c r="A16260" s="83"/>
      <c r="B16260" s="83"/>
    </row>
    <row r="16261" spans="1:2">
      <c r="A16261" s="83"/>
      <c r="B16261" s="83"/>
    </row>
    <row r="16262" spans="1:2">
      <c r="A16262" s="83"/>
      <c r="B16262" s="83"/>
    </row>
    <row r="16263" spans="1:2">
      <c r="A16263" s="83"/>
      <c r="B16263" s="83"/>
    </row>
    <row r="16264" spans="1:2">
      <c r="A16264" s="83"/>
      <c r="B16264" s="83"/>
    </row>
    <row r="16265" spans="1:2">
      <c r="A16265" s="83"/>
      <c r="B16265" s="83"/>
    </row>
    <row r="16266" spans="1:2">
      <c r="A16266" s="83"/>
      <c r="B16266" s="83"/>
    </row>
    <row r="16267" spans="1:2">
      <c r="A16267" s="83"/>
      <c r="B16267" s="83"/>
    </row>
    <row r="16268" spans="1:2">
      <c r="A16268" s="83"/>
      <c r="B16268" s="83"/>
    </row>
    <row r="16269" spans="1:2">
      <c r="A16269" s="83"/>
      <c r="B16269" s="83"/>
    </row>
    <row r="16270" spans="1:2">
      <c r="A16270" s="83"/>
      <c r="B16270" s="83"/>
    </row>
    <row r="16271" spans="1:2">
      <c r="A16271" s="83"/>
      <c r="B16271" s="83"/>
    </row>
    <row r="16272" spans="1:2">
      <c r="A16272" s="83"/>
      <c r="B16272" s="83"/>
    </row>
    <row r="16273" spans="1:2">
      <c r="A16273" s="83"/>
      <c r="B16273" s="83"/>
    </row>
    <row r="16274" spans="1:2">
      <c r="A16274" s="83"/>
      <c r="B16274" s="83"/>
    </row>
    <row r="16275" spans="1:2">
      <c r="A16275" s="83"/>
      <c r="B16275" s="83"/>
    </row>
    <row r="16276" spans="1:2">
      <c r="A16276" s="83"/>
      <c r="B16276" s="83"/>
    </row>
    <row r="16277" spans="1:2">
      <c r="A16277" s="83"/>
      <c r="B16277" s="83"/>
    </row>
    <row r="16278" spans="1:2">
      <c r="A16278" s="83"/>
      <c r="B16278" s="83"/>
    </row>
    <row r="16279" spans="1:2">
      <c r="A16279" s="83"/>
      <c r="B16279" s="83"/>
    </row>
    <row r="16280" spans="1:2">
      <c r="A16280" s="83"/>
      <c r="B16280" s="83"/>
    </row>
    <row r="16281" spans="1:2">
      <c r="A16281" s="83"/>
      <c r="B16281" s="83"/>
    </row>
    <row r="16282" spans="1:2">
      <c r="A16282" s="83"/>
      <c r="B16282" s="83"/>
    </row>
    <row r="16283" spans="1:2">
      <c r="A16283" s="83"/>
      <c r="B16283" s="83"/>
    </row>
    <row r="16284" spans="1:2">
      <c r="A16284" s="83"/>
      <c r="B16284" s="83"/>
    </row>
    <row r="16285" spans="1:2">
      <c r="A16285" s="83"/>
      <c r="B16285" s="83"/>
    </row>
    <row r="16286" spans="1:2">
      <c r="A16286" s="83"/>
      <c r="B16286" s="83"/>
    </row>
    <row r="16287" spans="1:2">
      <c r="A16287" s="83"/>
      <c r="B16287" s="83"/>
    </row>
    <row r="16288" spans="1:2">
      <c r="A16288" s="83"/>
      <c r="B16288" s="83"/>
    </row>
    <row r="16289" spans="1:2">
      <c r="A16289" s="83"/>
      <c r="B16289" s="83"/>
    </row>
    <row r="16290" spans="1:2">
      <c r="A16290" s="83"/>
      <c r="B16290" s="83"/>
    </row>
    <row r="16291" spans="1:2">
      <c r="A16291" s="83"/>
      <c r="B16291" s="83"/>
    </row>
    <row r="16292" spans="1:2">
      <c r="A16292" s="83"/>
      <c r="B16292" s="83"/>
    </row>
    <row r="16293" spans="1:2">
      <c r="A16293" s="83"/>
      <c r="B16293" s="83"/>
    </row>
    <row r="16294" spans="1:2">
      <c r="A16294" s="83"/>
      <c r="B16294" s="83"/>
    </row>
    <row r="16295" spans="1:2">
      <c r="A16295" s="83"/>
      <c r="B16295" s="83"/>
    </row>
    <row r="16296" spans="1:2">
      <c r="A16296" s="83"/>
      <c r="B16296" s="83"/>
    </row>
    <row r="16297" spans="1:2">
      <c r="A16297" s="83"/>
      <c r="B16297" s="83"/>
    </row>
    <row r="16298" spans="1:2">
      <c r="A16298" s="83"/>
      <c r="B16298" s="83"/>
    </row>
    <row r="16299" spans="1:2">
      <c r="A16299" s="83"/>
      <c r="B16299" s="83"/>
    </row>
    <row r="16300" spans="1:2">
      <c r="A16300" s="83"/>
      <c r="B16300" s="83"/>
    </row>
    <row r="16301" spans="1:2">
      <c r="A16301" s="83"/>
      <c r="B16301" s="83"/>
    </row>
    <row r="16302" spans="1:2">
      <c r="A16302" s="83"/>
      <c r="B16302" s="83"/>
    </row>
    <row r="16303" spans="1:2">
      <c r="A16303" s="83"/>
      <c r="B16303" s="83"/>
    </row>
    <row r="16304" spans="1:2">
      <c r="A16304" s="83"/>
      <c r="B16304" s="83"/>
    </row>
    <row r="16305" spans="1:2">
      <c r="A16305" s="83"/>
      <c r="B16305" s="83"/>
    </row>
    <row r="16306" spans="1:2">
      <c r="A16306" s="83"/>
      <c r="B16306" s="83"/>
    </row>
    <row r="16307" spans="1:2">
      <c r="A16307" s="83"/>
      <c r="B16307" s="83"/>
    </row>
    <row r="16308" spans="1:2">
      <c r="A16308" s="83"/>
      <c r="B16308" s="83"/>
    </row>
    <row r="16309" spans="1:2">
      <c r="A16309" s="83"/>
      <c r="B16309" s="83"/>
    </row>
    <row r="16310" spans="1:2">
      <c r="A16310" s="83"/>
      <c r="B16310" s="83"/>
    </row>
    <row r="16311" spans="1:2">
      <c r="A16311" s="83"/>
      <c r="B16311" s="83"/>
    </row>
    <row r="16312" spans="1:2">
      <c r="A16312" s="83"/>
      <c r="B16312" s="83"/>
    </row>
    <row r="16313" spans="1:2">
      <c r="A16313" s="83"/>
      <c r="B16313" s="83"/>
    </row>
    <row r="16314" spans="1:2">
      <c r="A16314" s="83"/>
      <c r="B16314" s="83"/>
    </row>
    <row r="16315" spans="1:2">
      <c r="A16315" s="83"/>
      <c r="B16315" s="83"/>
    </row>
    <row r="16316" spans="1:2">
      <c r="A16316" s="83"/>
      <c r="B16316" s="83"/>
    </row>
    <row r="16317" spans="1:2">
      <c r="A16317" s="83"/>
      <c r="B16317" s="83"/>
    </row>
    <row r="16318" spans="1:2">
      <c r="A16318" s="83"/>
      <c r="B16318" s="83"/>
    </row>
    <row r="16319" spans="1:2">
      <c r="A16319" s="83"/>
      <c r="B16319" s="83"/>
    </row>
    <row r="16320" spans="1:2">
      <c r="A16320" s="83"/>
      <c r="B16320" s="83"/>
    </row>
    <row r="16321" spans="1:2">
      <c r="A16321" s="83"/>
      <c r="B16321" s="83"/>
    </row>
    <row r="16322" spans="1:2">
      <c r="A16322" s="83"/>
      <c r="B16322" s="83"/>
    </row>
    <row r="16323" spans="1:2">
      <c r="A16323" s="83"/>
      <c r="B16323" s="83"/>
    </row>
    <row r="16324" spans="1:2">
      <c r="A16324" s="83"/>
      <c r="B16324" s="83"/>
    </row>
    <row r="16325" spans="1:2">
      <c r="A16325" s="83"/>
      <c r="B16325" s="83"/>
    </row>
    <row r="16326" spans="1:2">
      <c r="A16326" s="83"/>
      <c r="B16326" s="83"/>
    </row>
    <row r="16327" spans="1:2">
      <c r="A16327" s="83"/>
      <c r="B16327" s="83"/>
    </row>
    <row r="16328" spans="1:2">
      <c r="A16328" s="83"/>
      <c r="B16328" s="83"/>
    </row>
    <row r="16329" spans="1:2">
      <c r="A16329" s="83"/>
      <c r="B16329" s="83"/>
    </row>
    <row r="16330" spans="1:2">
      <c r="A16330" s="83"/>
      <c r="B16330" s="83"/>
    </row>
    <row r="16331" spans="1:2">
      <c r="A16331" s="83"/>
      <c r="B16331" s="83"/>
    </row>
    <row r="16332" spans="1:2">
      <c r="A16332" s="83"/>
      <c r="B16332" s="83"/>
    </row>
    <row r="16333" spans="1:2">
      <c r="A16333" s="83"/>
      <c r="B16333" s="83"/>
    </row>
    <row r="16334" spans="1:2">
      <c r="A16334" s="83"/>
      <c r="B16334" s="83"/>
    </row>
    <row r="16335" spans="1:2">
      <c r="A16335" s="83"/>
      <c r="B16335" s="83"/>
    </row>
    <row r="16336" spans="1:2">
      <c r="A16336" s="83"/>
      <c r="B16336" s="83"/>
    </row>
    <row r="16337" spans="1:2">
      <c r="A16337" s="83"/>
      <c r="B16337" s="83"/>
    </row>
    <row r="16338" spans="1:2">
      <c r="A16338" s="83"/>
      <c r="B16338" s="83"/>
    </row>
    <row r="16339" spans="1:2">
      <c r="A16339" s="83"/>
      <c r="B16339" s="83"/>
    </row>
    <row r="16340" spans="1:2">
      <c r="A16340" s="83"/>
      <c r="B16340" s="83"/>
    </row>
    <row r="16341" spans="1:2">
      <c r="A16341" s="83"/>
      <c r="B16341" s="83"/>
    </row>
    <row r="16342" spans="1:2">
      <c r="A16342" s="83"/>
      <c r="B16342" s="83"/>
    </row>
    <row r="16343" spans="1:2">
      <c r="A16343" s="83"/>
      <c r="B16343" s="83"/>
    </row>
    <row r="16344" spans="1:2">
      <c r="A16344" s="83"/>
      <c r="B16344" s="83"/>
    </row>
    <row r="16345" spans="1:2">
      <c r="A16345" s="83"/>
      <c r="B16345" s="83"/>
    </row>
    <row r="16346" spans="1:2">
      <c r="A16346" s="83"/>
      <c r="B16346" s="83"/>
    </row>
    <row r="16347" spans="1:2">
      <c r="A16347" s="83"/>
      <c r="B16347" s="83"/>
    </row>
    <row r="16348" spans="1:2">
      <c r="A16348" s="83"/>
      <c r="B16348" s="83"/>
    </row>
    <row r="16349" spans="1:2">
      <c r="A16349" s="83"/>
      <c r="B16349" s="83"/>
    </row>
    <row r="16350" spans="1:2">
      <c r="A16350" s="83"/>
      <c r="B16350" s="83"/>
    </row>
    <row r="16351" spans="1:2">
      <c r="A16351" s="83"/>
      <c r="B16351" s="83"/>
    </row>
    <row r="16352" spans="1:2">
      <c r="A16352" s="83"/>
      <c r="B16352" s="83"/>
    </row>
    <row r="16353" spans="1:2">
      <c r="A16353" s="83"/>
      <c r="B16353" s="83"/>
    </row>
    <row r="16354" spans="1:2">
      <c r="A16354" s="83"/>
      <c r="B16354" s="83"/>
    </row>
    <row r="16355" spans="1:2">
      <c r="A16355" s="83"/>
      <c r="B16355" s="83"/>
    </row>
    <row r="16356" spans="1:2">
      <c r="A16356" s="83"/>
      <c r="B16356" s="83"/>
    </row>
    <row r="16357" spans="1:2">
      <c r="A16357" s="83"/>
      <c r="B16357" s="83"/>
    </row>
    <row r="16358" spans="1:2">
      <c r="A16358" s="83"/>
      <c r="B16358" s="83"/>
    </row>
    <row r="16359" spans="1:2">
      <c r="A16359" s="83"/>
      <c r="B16359" s="83"/>
    </row>
    <row r="16360" spans="1:2">
      <c r="A16360" s="83"/>
      <c r="B16360" s="83"/>
    </row>
    <row r="16361" spans="1:2">
      <c r="A16361" s="83"/>
      <c r="B16361" s="83"/>
    </row>
    <row r="16362" spans="1:2">
      <c r="A16362" s="83"/>
      <c r="B16362" s="83"/>
    </row>
    <row r="16363" spans="1:2">
      <c r="A16363" s="83"/>
      <c r="B16363" s="83"/>
    </row>
    <row r="16364" spans="1:2">
      <c r="A16364" s="83"/>
      <c r="B16364" s="83"/>
    </row>
    <row r="16365" spans="1:2">
      <c r="A16365" s="83"/>
      <c r="B16365" s="83"/>
    </row>
    <row r="16366" spans="1:2">
      <c r="A16366" s="83"/>
      <c r="B16366" s="83"/>
    </row>
    <row r="16367" spans="1:2">
      <c r="A16367" s="83"/>
      <c r="B16367" s="83"/>
    </row>
    <row r="16368" spans="1:2">
      <c r="A16368" s="83"/>
      <c r="B16368" s="83"/>
    </row>
    <row r="16369" spans="1:2">
      <c r="A16369" s="83"/>
      <c r="B16369" s="83"/>
    </row>
    <row r="16370" spans="1:2">
      <c r="A16370" s="83"/>
      <c r="B16370" s="83"/>
    </row>
    <row r="16371" spans="1:2">
      <c r="A16371" s="83"/>
      <c r="B16371" s="83"/>
    </row>
    <row r="16372" spans="1:2">
      <c r="A16372" s="83"/>
      <c r="B16372" s="83"/>
    </row>
    <row r="16373" spans="1:2">
      <c r="A16373" s="83"/>
      <c r="B16373" s="83"/>
    </row>
    <row r="16374" spans="1:2">
      <c r="A16374" s="83"/>
      <c r="B16374" s="83"/>
    </row>
    <row r="16375" spans="1:2">
      <c r="A16375" s="83"/>
      <c r="B16375" s="83"/>
    </row>
    <row r="16376" spans="1:2">
      <c r="A16376" s="83"/>
      <c r="B16376" s="83"/>
    </row>
    <row r="16377" spans="1:2">
      <c r="A16377" s="83"/>
      <c r="B16377" s="83"/>
    </row>
    <row r="16378" spans="1:2">
      <c r="A16378" s="83"/>
      <c r="B16378" s="83"/>
    </row>
    <row r="16379" spans="1:2">
      <c r="A16379" s="83"/>
      <c r="B16379" s="83"/>
    </row>
    <row r="16380" spans="1:2">
      <c r="A16380" s="83"/>
      <c r="B16380" s="83"/>
    </row>
    <row r="16381" spans="1:2">
      <c r="A16381" s="83"/>
      <c r="B16381" s="83"/>
    </row>
    <row r="16382" spans="1:2">
      <c r="A16382" s="83"/>
      <c r="B16382" s="83"/>
    </row>
    <row r="16383" spans="1:2">
      <c r="A16383" s="83"/>
      <c r="B16383" s="83"/>
    </row>
    <row r="16384" spans="1:2">
      <c r="A16384" s="83"/>
      <c r="B16384" s="83"/>
    </row>
    <row r="16385" spans="1:2">
      <c r="A16385" s="83"/>
      <c r="B16385" s="83"/>
    </row>
    <row r="16386" spans="1:2">
      <c r="A16386" s="83"/>
      <c r="B16386" s="83"/>
    </row>
    <row r="16387" spans="1:2">
      <c r="A16387" s="83"/>
      <c r="B16387" s="83"/>
    </row>
    <row r="16388" spans="1:2">
      <c r="A16388" s="83"/>
      <c r="B16388" s="83"/>
    </row>
    <row r="16389" spans="1:2">
      <c r="A16389" s="83"/>
      <c r="B16389" s="83"/>
    </row>
    <row r="16390" spans="1:2">
      <c r="A16390" s="83"/>
      <c r="B16390" s="83"/>
    </row>
    <row r="16391" spans="1:2">
      <c r="A16391" s="83"/>
      <c r="B16391" s="83"/>
    </row>
    <row r="16392" spans="1:2">
      <c r="A16392" s="83"/>
      <c r="B16392" s="83"/>
    </row>
    <row r="16393" spans="1:2">
      <c r="A16393" s="83"/>
      <c r="B16393" s="83"/>
    </row>
    <row r="16394" spans="1:2">
      <c r="A16394" s="83"/>
      <c r="B16394" s="83"/>
    </row>
    <row r="16395" spans="1:2">
      <c r="A16395" s="83"/>
      <c r="B16395" s="83"/>
    </row>
  </sheetData>
  <sheetProtection algorithmName="SHA-512" hashValue="1iON0y8T8moJgKMzNVk9sS/DsqO6E4zm0fNt6/DuDG7KLK/a28LGy51ESsQPFEmKNDW5LNsd/2SmUEceicFn5w==" saltValue="rFEhS+Wdd3xRr21+XZ+9eQ==" spinCount="100000" sheet="1" objects="1" scenarios="1"/>
  <mergeCells count="7">
    <mergeCell ref="A10:E10"/>
    <mergeCell ref="A1:E1"/>
    <mergeCell ref="A2:E2"/>
    <mergeCell ref="A3:E3"/>
    <mergeCell ref="A4:E4"/>
    <mergeCell ref="A6:E6"/>
    <mergeCell ref="A8:E8"/>
  </mergeCells>
  <printOptions horizontalCentered="1"/>
  <pageMargins left="0.75" right="0.25" top="0.35" bottom="0.5" header="0.25" footer="0.25"/>
  <pageSetup scale="57" orientation="portrait" r:id="rId1"/>
  <headerFooter alignWithMargins="0">
    <oddFooter>&amp;L&amp;"Verdana,Regular"&amp;8REV 65 0036e (12/1/21)&amp;R&amp;"Verdana,Regular"&amp;8&amp;P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pageSetUpPr fitToPage="1"/>
  </sheetPr>
  <dimension ref="A1:R370"/>
  <sheetViews>
    <sheetView showGridLines="0" zoomScaleNormal="100" zoomScaleSheetLayoutView="75" workbookViewId="0">
      <selection activeCell="A10" sqref="A10:E11"/>
    </sheetView>
  </sheetViews>
  <sheetFormatPr defaultColWidth="9.109375" defaultRowHeight="13.8"/>
  <cols>
    <col min="1" max="1" width="11.5546875" style="20" customWidth="1"/>
    <col min="2" max="2" width="15.5546875" style="20" customWidth="1"/>
    <col min="3" max="3" width="10.5546875" style="20" customWidth="1"/>
    <col min="4" max="4" width="15.5546875" style="20" customWidth="1"/>
    <col min="5" max="5" width="30.5546875" style="20" customWidth="1"/>
    <col min="6" max="6" width="15.5546875" style="20" customWidth="1"/>
    <col min="7" max="7" width="10.44140625" style="20" bestFit="1" customWidth="1"/>
    <col min="8" max="8" width="10.5546875" style="20" customWidth="1"/>
    <col min="9" max="9" width="12.109375" style="20" customWidth="1"/>
    <col min="10" max="12" width="15.5546875" style="20" customWidth="1"/>
    <col min="13" max="13" width="10.5546875" style="20" customWidth="1"/>
    <col min="14" max="16384" width="9.109375" style="35"/>
  </cols>
  <sheetData>
    <row r="1" spans="1:18" s="34" customFormat="1" ht="17.399999999999999" customHeight="1">
      <c r="A1" s="784" t="s">
        <v>301</v>
      </c>
      <c r="B1" s="784"/>
      <c r="C1" s="784"/>
      <c r="D1" s="784"/>
      <c r="E1" s="784"/>
      <c r="F1" s="784"/>
      <c r="G1" s="784"/>
      <c r="H1" s="784"/>
      <c r="I1" s="784"/>
      <c r="J1" s="784"/>
      <c r="K1" s="784"/>
      <c r="L1" s="784"/>
      <c r="M1" s="784"/>
      <c r="N1" s="33"/>
      <c r="O1" s="33"/>
      <c r="P1" s="33"/>
      <c r="Q1" s="33"/>
      <c r="R1" s="33"/>
    </row>
    <row r="2" spans="1:18" ht="17.399999999999999">
      <c r="A2" s="785" t="s">
        <v>302</v>
      </c>
      <c r="B2" s="785"/>
      <c r="C2" s="785"/>
      <c r="D2" s="785"/>
      <c r="E2" s="785"/>
      <c r="F2" s="785"/>
      <c r="G2" s="785"/>
      <c r="H2" s="785"/>
      <c r="I2" s="785"/>
      <c r="J2" s="785"/>
      <c r="K2" s="785"/>
      <c r="L2" s="785"/>
      <c r="M2" s="785"/>
      <c r="N2" s="33"/>
      <c r="O2" s="33"/>
      <c r="P2" s="33"/>
      <c r="Q2" s="33"/>
      <c r="R2" s="33"/>
    </row>
    <row r="3" spans="1:18" ht="16.2">
      <c r="A3" s="773" t="str">
        <f>'SYSAssets1-Pg6'!A3:D3</f>
        <v>Year Ending December 31, 2023</v>
      </c>
      <c r="B3" s="773"/>
      <c r="C3" s="773"/>
      <c r="D3" s="773"/>
      <c r="E3" s="773"/>
      <c r="F3" s="773"/>
      <c r="G3" s="773"/>
      <c r="H3" s="773"/>
      <c r="I3" s="773"/>
      <c r="J3" s="773"/>
      <c r="K3" s="773"/>
      <c r="L3" s="773"/>
      <c r="M3" s="773"/>
      <c r="N3" s="36"/>
      <c r="O3" s="36"/>
      <c r="P3" s="36"/>
      <c r="Q3" s="36"/>
      <c r="R3" s="36"/>
    </row>
    <row r="4" spans="1:18" s="37" customFormat="1" ht="14.1" customHeight="1">
      <c r="A4" s="786">
        <f>'Cover-Pg1'!C17</f>
        <v>0</v>
      </c>
      <c r="B4" s="786"/>
      <c r="C4" s="786"/>
      <c r="D4" s="786"/>
      <c r="E4" s="786"/>
      <c r="F4" s="786"/>
      <c r="G4" s="786"/>
      <c r="H4" s="786"/>
      <c r="I4" s="786"/>
      <c r="J4" s="786"/>
      <c r="K4" s="786"/>
      <c r="L4" s="786"/>
      <c r="M4" s="786"/>
      <c r="N4" s="57"/>
      <c r="O4" s="57"/>
    </row>
    <row r="5" spans="1:18" ht="12" customHeight="1">
      <c r="A5" s="513"/>
      <c r="B5" s="513"/>
      <c r="C5" s="513"/>
      <c r="D5" s="513"/>
      <c r="E5" s="513"/>
      <c r="F5" s="513"/>
      <c r="G5" s="513"/>
      <c r="H5" s="513"/>
      <c r="I5" s="513"/>
      <c r="J5" s="513"/>
      <c r="K5" s="513"/>
      <c r="L5" s="513"/>
      <c r="M5" s="513"/>
      <c r="N5" s="36"/>
      <c r="O5" s="36"/>
      <c r="P5" s="36"/>
      <c r="Q5" s="36"/>
      <c r="R5" s="36"/>
    </row>
    <row r="6" spans="1:18" s="20" customFormat="1" ht="15.6" customHeight="1">
      <c r="A6" s="693" t="s">
        <v>303</v>
      </c>
      <c r="B6" s="693"/>
      <c r="C6" s="693"/>
      <c r="D6" s="693"/>
      <c r="E6" s="693"/>
      <c r="F6" s="693"/>
      <c r="G6" s="693"/>
      <c r="H6" s="693"/>
      <c r="I6" s="693"/>
      <c r="J6" s="693"/>
      <c r="K6" s="693"/>
      <c r="L6" s="693"/>
      <c r="M6" s="693"/>
    </row>
    <row r="7" spans="1:18" s="20" customFormat="1" ht="15.6" customHeight="1">
      <c r="A7" s="693"/>
      <c r="B7" s="693"/>
      <c r="C7" s="693"/>
      <c r="D7" s="693"/>
      <c r="E7" s="693"/>
      <c r="F7" s="693"/>
      <c r="G7" s="693"/>
      <c r="H7" s="693"/>
      <c r="I7" s="693"/>
      <c r="J7" s="693"/>
      <c r="K7" s="693"/>
      <c r="L7" s="693"/>
      <c r="M7" s="693"/>
    </row>
    <row r="8" spans="1:18" s="20" customFormat="1" ht="15.6" customHeight="1">
      <c r="A8" s="693"/>
      <c r="B8" s="693"/>
      <c r="C8" s="693"/>
      <c r="D8" s="693"/>
      <c r="E8" s="693"/>
      <c r="F8" s="693"/>
      <c r="G8" s="693"/>
      <c r="H8" s="693"/>
      <c r="I8" s="693"/>
      <c r="J8" s="693"/>
      <c r="K8" s="693"/>
      <c r="L8" s="693"/>
      <c r="M8" s="693"/>
    </row>
    <row r="9" spans="1:18" s="20" customFormat="1" ht="10.5" customHeight="1">
      <c r="A9" s="514"/>
      <c r="B9" s="514"/>
      <c r="C9" s="514"/>
      <c r="D9" s="514"/>
      <c r="E9" s="514"/>
      <c r="F9" s="514"/>
      <c r="G9" s="514"/>
      <c r="H9" s="514"/>
      <c r="I9" s="514"/>
      <c r="J9" s="514"/>
      <c r="K9" s="514"/>
      <c r="L9" s="514"/>
      <c r="M9" s="514"/>
    </row>
    <row r="10" spans="1:18" s="20" customFormat="1" ht="14.25" customHeight="1">
      <c r="A10" s="787" t="s">
        <v>385</v>
      </c>
      <c r="B10" s="788"/>
      <c r="C10" s="788"/>
      <c r="D10" s="788"/>
      <c r="E10" s="789"/>
      <c r="F10" s="514"/>
      <c r="G10" s="787" t="s">
        <v>386</v>
      </c>
      <c r="H10" s="788"/>
      <c r="I10" s="788"/>
      <c r="J10" s="788"/>
      <c r="K10" s="788"/>
      <c r="L10" s="788"/>
      <c r="M10" s="789"/>
    </row>
    <row r="11" spans="1:18" s="20" customFormat="1" ht="18" customHeight="1">
      <c r="A11" s="790"/>
      <c r="B11" s="791"/>
      <c r="C11" s="791"/>
      <c r="D11" s="791"/>
      <c r="E11" s="792"/>
      <c r="F11" s="182"/>
      <c r="G11" s="790"/>
      <c r="H11" s="791"/>
      <c r="I11" s="791"/>
      <c r="J11" s="791"/>
      <c r="K11" s="791"/>
      <c r="L11" s="791"/>
      <c r="M11" s="792"/>
    </row>
    <row r="12" spans="1:18" s="20" customFormat="1" ht="14.25" customHeight="1">
      <c r="A12" s="515"/>
      <c r="B12" s="515"/>
      <c r="C12" s="515"/>
      <c r="D12" s="515"/>
      <c r="E12" s="515"/>
      <c r="F12" s="515"/>
      <c r="G12" s="515"/>
      <c r="H12" s="515"/>
      <c r="I12" s="515"/>
      <c r="J12" s="515"/>
      <c r="K12" s="515"/>
      <c r="L12" s="515"/>
      <c r="M12" s="515"/>
    </row>
    <row r="13" spans="1:18" s="20" customFormat="1" ht="30.75" customHeight="1">
      <c r="A13" s="635" t="s">
        <v>343</v>
      </c>
      <c r="B13" s="635"/>
      <c r="C13" s="635"/>
      <c r="D13" s="635"/>
      <c r="E13" s="635"/>
      <c r="F13" s="635"/>
      <c r="G13" s="635"/>
      <c r="H13" s="635"/>
      <c r="I13" s="635"/>
      <c r="J13" s="635"/>
      <c r="K13" s="635"/>
      <c r="L13" s="635"/>
      <c r="M13" s="635"/>
    </row>
    <row r="14" spans="1:18" s="20" customFormat="1" ht="14.25" customHeight="1">
      <c r="A14" s="516"/>
      <c r="B14" s="516"/>
      <c r="C14" s="516"/>
      <c r="D14" s="516"/>
      <c r="E14" s="516"/>
      <c r="F14" s="516"/>
      <c r="G14" s="516"/>
      <c r="H14" s="516"/>
      <c r="I14" s="516"/>
      <c r="J14" s="516"/>
      <c r="K14" s="516"/>
      <c r="L14" s="516"/>
      <c r="M14" s="516"/>
    </row>
    <row r="15" spans="1:18" s="20" customFormat="1" ht="14.25" customHeight="1">
      <c r="A15" s="693" t="s">
        <v>300</v>
      </c>
      <c r="B15" s="693"/>
      <c r="C15" s="693"/>
      <c r="D15" s="693"/>
      <c r="E15" s="693"/>
      <c r="F15" s="693"/>
      <c r="G15" s="693" t="s">
        <v>387</v>
      </c>
      <c r="H15" s="693"/>
      <c r="I15" s="693"/>
      <c r="J15" s="693"/>
      <c r="K15" s="693"/>
      <c r="L15" s="693"/>
      <c r="M15" s="693"/>
    </row>
    <row r="16" spans="1:18" s="20" customFormat="1" ht="14.4">
      <c r="A16" s="782"/>
      <c r="B16" s="782"/>
      <c r="C16" s="782"/>
      <c r="D16" s="782"/>
      <c r="E16" s="782"/>
      <c r="F16" s="782"/>
      <c r="G16" s="782"/>
      <c r="H16" s="782"/>
      <c r="I16" s="782"/>
      <c r="J16" s="782"/>
      <c r="K16" s="782"/>
      <c r="L16" s="782"/>
      <c r="M16" s="782"/>
    </row>
    <row r="17" spans="1:13" s="74" customFormat="1" ht="44.25" customHeight="1">
      <c r="A17" s="466" t="s">
        <v>388</v>
      </c>
      <c r="B17" s="466" t="s">
        <v>81</v>
      </c>
      <c r="C17" s="434" t="s">
        <v>383</v>
      </c>
      <c r="D17" s="434" t="s">
        <v>389</v>
      </c>
      <c r="E17" s="434" t="s">
        <v>298</v>
      </c>
      <c r="F17" s="434" t="s">
        <v>227</v>
      </c>
      <c r="G17" s="434" t="s">
        <v>228</v>
      </c>
      <c r="H17" s="434" t="s">
        <v>296</v>
      </c>
      <c r="I17" s="434" t="s">
        <v>297</v>
      </c>
      <c r="J17" s="517" t="s">
        <v>229</v>
      </c>
      <c r="K17" s="466" t="s">
        <v>230</v>
      </c>
      <c r="L17" s="466" t="s">
        <v>231</v>
      </c>
      <c r="M17" s="466" t="s">
        <v>408</v>
      </c>
    </row>
    <row r="18" spans="1:13" s="20" customFormat="1" ht="24" customHeight="1">
      <c r="A18" s="518"/>
      <c r="B18" s="519"/>
      <c r="C18" s="468"/>
      <c r="D18" s="468"/>
      <c r="E18" s="470"/>
      <c r="F18" s="520"/>
      <c r="G18" s="520"/>
      <c r="H18" s="521"/>
      <c r="I18" s="521"/>
      <c r="J18" s="522">
        <v>0</v>
      </c>
      <c r="K18" s="522">
        <v>0</v>
      </c>
      <c r="L18" s="523">
        <f>K18+J18</f>
        <v>0</v>
      </c>
      <c r="M18" s="474"/>
    </row>
    <row r="19" spans="1:13" s="20" customFormat="1" ht="24" customHeight="1">
      <c r="A19" s="524"/>
      <c r="B19" s="525"/>
      <c r="C19" s="476"/>
      <c r="D19" s="476"/>
      <c r="E19" s="478"/>
      <c r="F19" s="479"/>
      <c r="G19" s="479"/>
      <c r="H19" s="480"/>
      <c r="I19" s="480"/>
      <c r="J19" s="526">
        <v>0</v>
      </c>
      <c r="K19" s="526">
        <v>0</v>
      </c>
      <c r="L19" s="527">
        <f t="shared" ref="L19:L35" si="0">K19+J19</f>
        <v>0</v>
      </c>
      <c r="M19" s="483"/>
    </row>
    <row r="20" spans="1:13" s="20" customFormat="1" ht="24" customHeight="1">
      <c r="A20" s="524"/>
      <c r="B20" s="525"/>
      <c r="C20" s="476"/>
      <c r="D20" s="476"/>
      <c r="E20" s="478"/>
      <c r="F20" s="479"/>
      <c r="G20" s="479"/>
      <c r="H20" s="480"/>
      <c r="I20" s="480"/>
      <c r="J20" s="526">
        <v>0</v>
      </c>
      <c r="K20" s="526">
        <v>0</v>
      </c>
      <c r="L20" s="527">
        <f t="shared" si="0"/>
        <v>0</v>
      </c>
      <c r="M20" s="483"/>
    </row>
    <row r="21" spans="1:13" s="20" customFormat="1" ht="24" customHeight="1">
      <c r="A21" s="524"/>
      <c r="B21" s="525"/>
      <c r="C21" s="476"/>
      <c r="D21" s="476"/>
      <c r="E21" s="478"/>
      <c r="F21" s="479"/>
      <c r="G21" s="479"/>
      <c r="H21" s="480"/>
      <c r="I21" s="480"/>
      <c r="J21" s="526">
        <v>0</v>
      </c>
      <c r="K21" s="526">
        <v>0</v>
      </c>
      <c r="L21" s="527">
        <f t="shared" si="0"/>
        <v>0</v>
      </c>
      <c r="M21" s="483"/>
    </row>
    <row r="22" spans="1:13" s="20" customFormat="1" ht="24" customHeight="1">
      <c r="A22" s="524"/>
      <c r="B22" s="525"/>
      <c r="C22" s="476"/>
      <c r="D22" s="476"/>
      <c r="E22" s="478"/>
      <c r="F22" s="479"/>
      <c r="G22" s="479"/>
      <c r="H22" s="480"/>
      <c r="I22" s="480"/>
      <c r="J22" s="526">
        <v>0</v>
      </c>
      <c r="K22" s="526">
        <v>0</v>
      </c>
      <c r="L22" s="527">
        <f t="shared" si="0"/>
        <v>0</v>
      </c>
      <c r="M22" s="483"/>
    </row>
    <row r="23" spans="1:13" s="20" customFormat="1" ht="24" customHeight="1">
      <c r="A23" s="524"/>
      <c r="B23" s="525"/>
      <c r="C23" s="476"/>
      <c r="D23" s="476"/>
      <c r="E23" s="478"/>
      <c r="F23" s="479"/>
      <c r="G23" s="479"/>
      <c r="H23" s="480"/>
      <c r="I23" s="480"/>
      <c r="J23" s="526">
        <v>0</v>
      </c>
      <c r="K23" s="526">
        <v>0</v>
      </c>
      <c r="L23" s="527">
        <f t="shared" si="0"/>
        <v>0</v>
      </c>
      <c r="M23" s="483"/>
    </row>
    <row r="24" spans="1:13" s="20" customFormat="1" ht="24" customHeight="1">
      <c r="A24" s="524"/>
      <c r="B24" s="525"/>
      <c r="C24" s="476"/>
      <c r="D24" s="476"/>
      <c r="E24" s="478"/>
      <c r="F24" s="479"/>
      <c r="G24" s="479"/>
      <c r="H24" s="480"/>
      <c r="I24" s="480"/>
      <c r="J24" s="526">
        <v>0</v>
      </c>
      <c r="K24" s="526">
        <v>0</v>
      </c>
      <c r="L24" s="527">
        <f t="shared" si="0"/>
        <v>0</v>
      </c>
      <c r="M24" s="483"/>
    </row>
    <row r="25" spans="1:13" s="20" customFormat="1" ht="24" customHeight="1">
      <c r="A25" s="524"/>
      <c r="B25" s="525"/>
      <c r="C25" s="476"/>
      <c r="D25" s="476"/>
      <c r="E25" s="478"/>
      <c r="F25" s="479"/>
      <c r="G25" s="479"/>
      <c r="H25" s="480"/>
      <c r="I25" s="480"/>
      <c r="J25" s="526">
        <v>0</v>
      </c>
      <c r="K25" s="526">
        <v>0</v>
      </c>
      <c r="L25" s="527">
        <f t="shared" si="0"/>
        <v>0</v>
      </c>
      <c r="M25" s="483"/>
    </row>
    <row r="26" spans="1:13" s="20" customFormat="1" ht="24" customHeight="1">
      <c r="A26" s="524"/>
      <c r="B26" s="525"/>
      <c r="C26" s="476"/>
      <c r="D26" s="476"/>
      <c r="E26" s="478"/>
      <c r="F26" s="479"/>
      <c r="G26" s="479"/>
      <c r="H26" s="480"/>
      <c r="I26" s="480"/>
      <c r="J26" s="526">
        <v>0</v>
      </c>
      <c r="K26" s="526">
        <v>0</v>
      </c>
      <c r="L26" s="527">
        <f t="shared" si="0"/>
        <v>0</v>
      </c>
      <c r="M26" s="483"/>
    </row>
    <row r="27" spans="1:13" s="20" customFormat="1" ht="24" customHeight="1">
      <c r="A27" s="524"/>
      <c r="B27" s="525"/>
      <c r="C27" s="476"/>
      <c r="D27" s="476"/>
      <c r="E27" s="478"/>
      <c r="F27" s="479"/>
      <c r="G27" s="479"/>
      <c r="H27" s="480"/>
      <c r="I27" s="480"/>
      <c r="J27" s="526">
        <v>0</v>
      </c>
      <c r="K27" s="526">
        <v>0</v>
      </c>
      <c r="L27" s="527">
        <f t="shared" si="0"/>
        <v>0</v>
      </c>
      <c r="M27" s="483"/>
    </row>
    <row r="28" spans="1:13" s="20" customFormat="1" ht="24" customHeight="1">
      <c r="A28" s="524"/>
      <c r="B28" s="525"/>
      <c r="C28" s="476"/>
      <c r="D28" s="476"/>
      <c r="E28" s="478"/>
      <c r="F28" s="479"/>
      <c r="G28" s="479"/>
      <c r="H28" s="480"/>
      <c r="I28" s="480"/>
      <c r="J28" s="526">
        <v>0</v>
      </c>
      <c r="K28" s="526">
        <v>0</v>
      </c>
      <c r="L28" s="527">
        <f t="shared" si="0"/>
        <v>0</v>
      </c>
      <c r="M28" s="483"/>
    </row>
    <row r="29" spans="1:13" s="20" customFormat="1" ht="24" customHeight="1">
      <c r="A29" s="524"/>
      <c r="B29" s="525"/>
      <c r="C29" s="476"/>
      <c r="D29" s="476"/>
      <c r="E29" s="478"/>
      <c r="F29" s="479"/>
      <c r="G29" s="479"/>
      <c r="H29" s="480"/>
      <c r="I29" s="480"/>
      <c r="J29" s="526">
        <v>0</v>
      </c>
      <c r="K29" s="526">
        <v>0</v>
      </c>
      <c r="L29" s="527">
        <f t="shared" si="0"/>
        <v>0</v>
      </c>
      <c r="M29" s="483"/>
    </row>
    <row r="30" spans="1:13" s="20" customFormat="1" ht="24" customHeight="1">
      <c r="A30" s="524"/>
      <c r="B30" s="525"/>
      <c r="C30" s="476"/>
      <c r="D30" s="476"/>
      <c r="E30" s="478"/>
      <c r="F30" s="479"/>
      <c r="G30" s="479"/>
      <c r="H30" s="480"/>
      <c r="I30" s="480"/>
      <c r="J30" s="526">
        <v>0</v>
      </c>
      <c r="K30" s="526">
        <v>0</v>
      </c>
      <c r="L30" s="527">
        <f t="shared" si="0"/>
        <v>0</v>
      </c>
      <c r="M30" s="483"/>
    </row>
    <row r="31" spans="1:13" s="20" customFormat="1" ht="24" customHeight="1">
      <c r="A31" s="524"/>
      <c r="B31" s="525"/>
      <c r="C31" s="476"/>
      <c r="D31" s="476"/>
      <c r="E31" s="478"/>
      <c r="F31" s="479"/>
      <c r="G31" s="479"/>
      <c r="H31" s="480"/>
      <c r="I31" s="480"/>
      <c r="J31" s="526">
        <v>0</v>
      </c>
      <c r="K31" s="526">
        <v>0</v>
      </c>
      <c r="L31" s="527">
        <f t="shared" si="0"/>
        <v>0</v>
      </c>
      <c r="M31" s="483"/>
    </row>
    <row r="32" spans="1:13" s="20" customFormat="1" ht="24" customHeight="1">
      <c r="A32" s="524"/>
      <c r="B32" s="525"/>
      <c r="C32" s="476"/>
      <c r="D32" s="476"/>
      <c r="E32" s="478"/>
      <c r="F32" s="479"/>
      <c r="G32" s="479"/>
      <c r="H32" s="480"/>
      <c r="I32" s="480"/>
      <c r="J32" s="526">
        <v>0</v>
      </c>
      <c r="K32" s="526">
        <v>0</v>
      </c>
      <c r="L32" s="527">
        <f t="shared" si="0"/>
        <v>0</v>
      </c>
      <c r="M32" s="483"/>
    </row>
    <row r="33" spans="1:13" s="20" customFormat="1" ht="24" customHeight="1">
      <c r="A33" s="524"/>
      <c r="B33" s="525"/>
      <c r="C33" s="476"/>
      <c r="D33" s="476"/>
      <c r="E33" s="478"/>
      <c r="F33" s="479"/>
      <c r="G33" s="479"/>
      <c r="H33" s="480"/>
      <c r="I33" s="480"/>
      <c r="J33" s="526">
        <v>0</v>
      </c>
      <c r="K33" s="526">
        <v>0</v>
      </c>
      <c r="L33" s="527">
        <f>K33+J33</f>
        <v>0</v>
      </c>
      <c r="M33" s="483"/>
    </row>
    <row r="34" spans="1:13" s="20" customFormat="1" ht="24" customHeight="1">
      <c r="A34" s="524"/>
      <c r="B34" s="525"/>
      <c r="C34" s="476"/>
      <c r="D34" s="476"/>
      <c r="E34" s="478"/>
      <c r="F34" s="479"/>
      <c r="G34" s="479"/>
      <c r="H34" s="480"/>
      <c r="I34" s="480"/>
      <c r="J34" s="526">
        <v>0</v>
      </c>
      <c r="K34" s="526">
        <v>0</v>
      </c>
      <c r="L34" s="527">
        <f t="shared" si="0"/>
        <v>0</v>
      </c>
      <c r="M34" s="483"/>
    </row>
    <row r="35" spans="1:13" s="20" customFormat="1" ht="24" customHeight="1">
      <c r="A35" s="528"/>
      <c r="B35" s="529"/>
      <c r="C35" s="485"/>
      <c r="D35" s="485"/>
      <c r="E35" s="487"/>
      <c r="F35" s="488"/>
      <c r="G35" s="488"/>
      <c r="H35" s="489"/>
      <c r="I35" s="489"/>
      <c r="J35" s="530">
        <v>0</v>
      </c>
      <c r="K35" s="530">
        <v>0</v>
      </c>
      <c r="L35" s="531">
        <f t="shared" si="0"/>
        <v>0</v>
      </c>
      <c r="M35" s="492"/>
    </row>
    <row r="36" spans="1:13" s="20" customFormat="1" ht="24" customHeight="1">
      <c r="A36" s="493"/>
      <c r="B36" s="532"/>
      <c r="C36" s="494"/>
      <c r="D36" s="533"/>
      <c r="E36" s="182"/>
      <c r="F36" s="511"/>
      <c r="G36" s="182"/>
      <c r="H36" s="512"/>
      <c r="I36" s="512" t="s">
        <v>34</v>
      </c>
      <c r="J36" s="534">
        <f>SUM(J18:J35)</f>
        <v>0</v>
      </c>
      <c r="K36" s="534">
        <f>SUM(K18:K35)</f>
        <v>0</v>
      </c>
      <c r="L36" s="535">
        <f>SUM(L18:L35)</f>
        <v>0</v>
      </c>
      <c r="M36" s="536"/>
    </row>
    <row r="37" spans="1:13" s="20" customFormat="1" ht="20.25" customHeight="1">
      <c r="A37" s="783" t="s">
        <v>232</v>
      </c>
      <c r="B37" s="783"/>
      <c r="C37" s="783"/>
      <c r="D37" s="783"/>
      <c r="E37" s="783"/>
      <c r="F37" s="783"/>
      <c r="G37" s="783"/>
      <c r="H37" s="783"/>
      <c r="I37" s="783"/>
      <c r="J37" s="537" t="s">
        <v>299</v>
      </c>
      <c r="K37" s="538">
        <f>K36+'Bldgs-Pg22'!J32</f>
        <v>0</v>
      </c>
      <c r="L37" s="539"/>
      <c r="M37" s="540"/>
    </row>
    <row r="38" spans="1:13" ht="14.4">
      <c r="A38" s="780"/>
      <c r="B38" s="780"/>
      <c r="C38" s="780"/>
      <c r="D38" s="780"/>
      <c r="E38" s="780"/>
      <c r="F38" s="780"/>
      <c r="G38" s="780"/>
      <c r="H38" s="780"/>
      <c r="I38" s="780"/>
      <c r="J38" s="780"/>
      <c r="K38" s="780"/>
      <c r="L38" s="780"/>
      <c r="M38" s="182"/>
    </row>
    <row r="39" spans="1:13" ht="15.6">
      <c r="A39" s="781"/>
      <c r="B39" s="781"/>
      <c r="C39" s="781"/>
      <c r="D39" s="781"/>
      <c r="E39" s="781"/>
      <c r="F39" s="781"/>
      <c r="G39" s="781"/>
      <c r="H39" s="781"/>
      <c r="I39" s="781"/>
      <c r="J39" s="781"/>
      <c r="K39" s="781"/>
      <c r="L39" s="781"/>
      <c r="M39" s="182"/>
    </row>
    <row r="41" spans="1:13">
      <c r="A41" s="770"/>
      <c r="B41" s="770"/>
      <c r="C41" s="770"/>
      <c r="D41" s="770"/>
      <c r="E41" s="770"/>
      <c r="F41" s="770"/>
      <c r="G41" s="770"/>
      <c r="H41" s="770"/>
      <c r="I41" s="770"/>
      <c r="J41" s="770"/>
      <c r="K41" s="770"/>
      <c r="L41" s="770"/>
    </row>
    <row r="42" spans="1:13">
      <c r="A42" s="770"/>
      <c r="B42" s="770"/>
      <c r="C42" s="770"/>
      <c r="D42" s="770"/>
      <c r="E42" s="770"/>
      <c r="F42" s="770"/>
      <c r="G42" s="770"/>
      <c r="H42" s="770"/>
      <c r="I42" s="770"/>
      <c r="J42" s="770"/>
      <c r="K42" s="770"/>
      <c r="L42" s="770"/>
    </row>
    <row r="43" spans="1:13">
      <c r="A43" s="770"/>
      <c r="B43" s="770"/>
      <c r="C43" s="770"/>
      <c r="D43" s="770"/>
      <c r="E43" s="770"/>
      <c r="F43" s="770"/>
      <c r="G43" s="770"/>
      <c r="H43" s="770"/>
      <c r="I43" s="770"/>
      <c r="J43" s="770"/>
      <c r="K43" s="770"/>
      <c r="L43" s="770"/>
    </row>
    <row r="44" spans="1:13">
      <c r="A44" s="771"/>
      <c r="B44" s="771"/>
      <c r="C44" s="771"/>
      <c r="D44" s="771"/>
      <c r="E44" s="771"/>
      <c r="F44" s="771"/>
      <c r="G44" s="771"/>
      <c r="H44" s="771"/>
      <c r="I44" s="771"/>
      <c r="J44" s="771"/>
      <c r="K44" s="771"/>
      <c r="L44" s="771"/>
    </row>
    <row r="45" spans="1:13">
      <c r="A45" s="766"/>
      <c r="B45" s="766"/>
      <c r="C45" s="766"/>
      <c r="D45" s="766"/>
      <c r="E45" s="766"/>
      <c r="F45" s="766"/>
      <c r="G45" s="766"/>
      <c r="H45" s="766"/>
      <c r="I45" s="766"/>
      <c r="J45" s="766"/>
      <c r="K45" s="766"/>
      <c r="L45" s="766"/>
    </row>
    <row r="46" spans="1:13">
      <c r="A46" s="766"/>
      <c r="B46" s="766"/>
      <c r="C46" s="766"/>
      <c r="D46" s="766"/>
      <c r="E46" s="766"/>
      <c r="F46" s="766"/>
      <c r="G46" s="766"/>
      <c r="H46" s="766"/>
      <c r="I46" s="766"/>
      <c r="J46" s="766"/>
      <c r="K46" s="766"/>
      <c r="L46" s="766"/>
    </row>
    <row r="47" spans="1:13">
      <c r="A47" s="75"/>
      <c r="B47" s="75"/>
      <c r="C47" s="76"/>
      <c r="D47" s="76"/>
      <c r="E47" s="76"/>
      <c r="F47" s="76"/>
      <c r="G47" s="76"/>
      <c r="H47" s="76"/>
      <c r="I47" s="76"/>
      <c r="J47" s="76"/>
      <c r="K47" s="76"/>
      <c r="L47" s="75"/>
      <c r="M47" s="77"/>
    </row>
    <row r="48" spans="1:13">
      <c r="J48" s="78"/>
      <c r="K48" s="78"/>
      <c r="L48" s="78"/>
    </row>
    <row r="49" spans="10:12">
      <c r="J49" s="78"/>
      <c r="K49" s="78"/>
      <c r="L49" s="78"/>
    </row>
    <row r="50" spans="10:12">
      <c r="J50" s="78"/>
      <c r="K50" s="78"/>
      <c r="L50" s="78"/>
    </row>
    <row r="51" spans="10:12">
      <c r="J51" s="78"/>
      <c r="K51" s="78"/>
      <c r="L51" s="78"/>
    </row>
    <row r="52" spans="10:12">
      <c r="J52" s="78"/>
      <c r="K52" s="78"/>
      <c r="L52" s="78"/>
    </row>
    <row r="53" spans="10:12">
      <c r="J53" s="78"/>
      <c r="K53" s="78"/>
      <c r="L53" s="78"/>
    </row>
    <row r="54" spans="10:12">
      <c r="J54" s="78"/>
      <c r="K54" s="78"/>
      <c r="L54" s="78"/>
    </row>
    <row r="55" spans="10:12">
      <c r="J55" s="78"/>
      <c r="K55" s="78"/>
      <c r="L55" s="78"/>
    </row>
    <row r="56" spans="10:12">
      <c r="J56" s="78"/>
      <c r="K56" s="78"/>
      <c r="L56" s="78"/>
    </row>
    <row r="57" spans="10:12">
      <c r="J57" s="78"/>
      <c r="K57" s="78"/>
      <c r="L57" s="78"/>
    </row>
    <row r="58" spans="10:12">
      <c r="J58" s="78"/>
      <c r="K58" s="78"/>
      <c r="L58" s="78"/>
    </row>
    <row r="59" spans="10:12">
      <c r="J59" s="78"/>
      <c r="K59" s="78"/>
      <c r="L59" s="78"/>
    </row>
    <row r="60" spans="10:12">
      <c r="J60" s="78"/>
      <c r="K60" s="78"/>
      <c r="L60" s="78"/>
    </row>
    <row r="61" spans="10:12">
      <c r="J61" s="78"/>
      <c r="K61" s="78"/>
      <c r="L61" s="78"/>
    </row>
    <row r="62" spans="10:12">
      <c r="J62" s="78"/>
      <c r="K62" s="78"/>
      <c r="L62" s="78"/>
    </row>
    <row r="63" spans="10:12">
      <c r="J63" s="78"/>
      <c r="K63" s="78"/>
      <c r="L63" s="78"/>
    </row>
    <row r="64" spans="10:12">
      <c r="J64" s="78"/>
      <c r="K64" s="78"/>
      <c r="L64" s="78"/>
    </row>
    <row r="65" spans="1:12">
      <c r="J65" s="78"/>
      <c r="K65" s="78"/>
      <c r="L65" s="78"/>
    </row>
    <row r="66" spans="1:12">
      <c r="J66" s="78"/>
      <c r="K66" s="78"/>
      <c r="L66" s="78"/>
    </row>
    <row r="67" spans="1:12">
      <c r="J67" s="78"/>
      <c r="K67" s="78"/>
      <c r="L67" s="78"/>
    </row>
    <row r="68" spans="1:12">
      <c r="J68" s="78"/>
      <c r="K68" s="78"/>
      <c r="L68" s="78"/>
    </row>
    <row r="69" spans="1:12">
      <c r="J69" s="78"/>
      <c r="K69" s="78"/>
      <c r="L69" s="78"/>
    </row>
    <row r="70" spans="1:12">
      <c r="J70" s="78"/>
      <c r="K70" s="78"/>
      <c r="L70" s="78"/>
    </row>
    <row r="71" spans="1:12">
      <c r="J71" s="78"/>
      <c r="K71" s="78"/>
      <c r="L71" s="78"/>
    </row>
    <row r="72" spans="1:12">
      <c r="J72" s="78"/>
      <c r="K72" s="78"/>
      <c r="L72" s="78"/>
    </row>
    <row r="73" spans="1:12">
      <c r="J73" s="78"/>
      <c r="K73" s="78"/>
      <c r="L73" s="78"/>
    </row>
    <row r="74" spans="1:12">
      <c r="A74" s="767"/>
      <c r="B74" s="767"/>
      <c r="C74" s="767"/>
      <c r="D74" s="767"/>
      <c r="E74" s="767"/>
      <c r="F74" s="767"/>
      <c r="G74" s="767"/>
      <c r="H74" s="767"/>
      <c r="I74" s="767"/>
      <c r="J74" s="767"/>
      <c r="K74" s="767"/>
      <c r="L74" s="767"/>
    </row>
    <row r="75" spans="1:12" ht="19.8">
      <c r="A75" s="768"/>
      <c r="B75" s="768"/>
      <c r="C75" s="768"/>
      <c r="D75" s="768"/>
      <c r="E75" s="768"/>
      <c r="F75" s="768"/>
      <c r="G75" s="768"/>
      <c r="H75" s="768"/>
      <c r="I75" s="768"/>
      <c r="J75" s="768"/>
      <c r="K75" s="768"/>
      <c r="L75" s="768"/>
    </row>
    <row r="76" spans="1:12" ht="16.2">
      <c r="A76" s="769"/>
      <c r="B76" s="769"/>
      <c r="C76" s="769"/>
      <c r="D76" s="769"/>
      <c r="E76" s="769"/>
      <c r="F76" s="769"/>
      <c r="G76" s="769"/>
      <c r="H76" s="769"/>
      <c r="I76" s="769"/>
      <c r="J76" s="769"/>
      <c r="K76" s="769"/>
      <c r="L76" s="769"/>
    </row>
    <row r="78" spans="1:12">
      <c r="A78" s="770"/>
      <c r="B78" s="770"/>
      <c r="C78" s="770"/>
      <c r="D78" s="770"/>
      <c r="E78" s="770"/>
      <c r="F78" s="770"/>
      <c r="G78" s="770"/>
      <c r="H78" s="770"/>
      <c r="I78" s="770"/>
      <c r="J78" s="770"/>
      <c r="K78" s="770"/>
      <c r="L78" s="770"/>
    </row>
    <row r="79" spans="1:12">
      <c r="A79" s="770"/>
      <c r="B79" s="770"/>
      <c r="C79" s="770"/>
      <c r="D79" s="770"/>
      <c r="E79" s="770"/>
      <c r="F79" s="770"/>
      <c r="G79" s="770"/>
      <c r="H79" s="770"/>
      <c r="I79" s="770"/>
      <c r="J79" s="770"/>
      <c r="K79" s="770"/>
      <c r="L79" s="770"/>
    </row>
    <row r="80" spans="1:12">
      <c r="A80" s="770"/>
      <c r="B80" s="770"/>
      <c r="C80" s="770"/>
      <c r="D80" s="770"/>
      <c r="E80" s="770"/>
      <c r="F80" s="770"/>
      <c r="G80" s="770"/>
      <c r="H80" s="770"/>
      <c r="I80" s="770"/>
      <c r="J80" s="770"/>
      <c r="K80" s="770"/>
      <c r="L80" s="770"/>
    </row>
    <row r="81" spans="1:13">
      <c r="A81" s="771"/>
      <c r="B81" s="771"/>
      <c r="C81" s="771"/>
      <c r="D81" s="771"/>
      <c r="E81" s="771"/>
      <c r="F81" s="771"/>
      <c r="G81" s="771"/>
      <c r="H81" s="771"/>
      <c r="I81" s="771"/>
      <c r="J81" s="771"/>
      <c r="K81" s="771"/>
      <c r="L81" s="771"/>
    </row>
    <row r="82" spans="1:13">
      <c r="A82" s="766"/>
      <c r="B82" s="766"/>
      <c r="C82" s="766"/>
      <c r="D82" s="766"/>
      <c r="E82" s="766"/>
      <c r="F82" s="766"/>
      <c r="G82" s="766"/>
      <c r="H82" s="766"/>
      <c r="I82" s="766"/>
      <c r="J82" s="766"/>
      <c r="K82" s="766"/>
      <c r="L82" s="766"/>
    </row>
    <row r="83" spans="1:13">
      <c r="A83" s="766"/>
      <c r="B83" s="766"/>
      <c r="C83" s="766"/>
      <c r="D83" s="766"/>
      <c r="E83" s="766"/>
      <c r="F83" s="766"/>
      <c r="G83" s="766"/>
      <c r="H83" s="766"/>
      <c r="I83" s="766"/>
      <c r="J83" s="766"/>
      <c r="K83" s="766"/>
      <c r="L83" s="766"/>
    </row>
    <row r="84" spans="1:13">
      <c r="A84" s="75"/>
      <c r="B84" s="75"/>
      <c r="C84" s="76"/>
      <c r="D84" s="76"/>
      <c r="E84" s="76"/>
      <c r="F84" s="76"/>
      <c r="G84" s="76"/>
      <c r="H84" s="76"/>
      <c r="I84" s="76"/>
      <c r="J84" s="76"/>
      <c r="K84" s="76"/>
      <c r="L84" s="75"/>
      <c r="M84" s="77"/>
    </row>
    <row r="85" spans="1:13">
      <c r="J85" s="78"/>
      <c r="K85" s="78"/>
      <c r="L85" s="78"/>
    </row>
    <row r="86" spans="1:13">
      <c r="J86" s="78"/>
      <c r="K86" s="78"/>
      <c r="L86" s="78"/>
    </row>
    <row r="87" spans="1:13">
      <c r="J87" s="78"/>
      <c r="K87" s="78"/>
      <c r="L87" s="78"/>
    </row>
    <row r="88" spans="1:13">
      <c r="J88" s="78"/>
      <c r="K88" s="78"/>
      <c r="L88" s="78"/>
    </row>
    <row r="89" spans="1:13">
      <c r="J89" s="78"/>
      <c r="K89" s="78"/>
      <c r="L89" s="78"/>
    </row>
    <row r="90" spans="1:13">
      <c r="J90" s="78"/>
      <c r="K90" s="78"/>
      <c r="L90" s="78"/>
    </row>
    <row r="91" spans="1:13">
      <c r="J91" s="78"/>
      <c r="K91" s="78"/>
      <c r="L91" s="78"/>
    </row>
    <row r="92" spans="1:13">
      <c r="J92" s="78"/>
      <c r="K92" s="78"/>
      <c r="L92" s="78"/>
    </row>
    <row r="93" spans="1:13">
      <c r="J93" s="78"/>
      <c r="K93" s="78"/>
      <c r="L93" s="78"/>
    </row>
    <row r="94" spans="1:13">
      <c r="J94" s="78"/>
      <c r="K94" s="78"/>
      <c r="L94" s="78"/>
    </row>
    <row r="95" spans="1:13">
      <c r="J95" s="78"/>
      <c r="K95" s="78"/>
      <c r="L95" s="78"/>
    </row>
    <row r="96" spans="1:13">
      <c r="J96" s="78"/>
      <c r="K96" s="78"/>
      <c r="L96" s="78"/>
    </row>
    <row r="97" spans="1:12">
      <c r="J97" s="78"/>
      <c r="K97" s="78"/>
      <c r="L97" s="78"/>
    </row>
    <row r="98" spans="1:12">
      <c r="J98" s="78"/>
      <c r="K98" s="78"/>
      <c r="L98" s="78"/>
    </row>
    <row r="99" spans="1:12">
      <c r="J99" s="78"/>
      <c r="K99" s="78"/>
      <c r="L99" s="78"/>
    </row>
    <row r="100" spans="1:12">
      <c r="J100" s="78"/>
      <c r="K100" s="78"/>
      <c r="L100" s="78"/>
    </row>
    <row r="101" spans="1:12">
      <c r="J101" s="78"/>
      <c r="K101" s="78"/>
      <c r="L101" s="78"/>
    </row>
    <row r="102" spans="1:12">
      <c r="J102" s="78"/>
      <c r="K102" s="78"/>
      <c r="L102" s="78"/>
    </row>
    <row r="103" spans="1:12">
      <c r="J103" s="78"/>
      <c r="K103" s="78"/>
      <c r="L103" s="78"/>
    </row>
    <row r="104" spans="1:12">
      <c r="J104" s="78"/>
      <c r="K104" s="78"/>
      <c r="L104" s="78"/>
    </row>
    <row r="105" spans="1:12">
      <c r="J105" s="78"/>
      <c r="K105" s="78"/>
      <c r="L105" s="78"/>
    </row>
    <row r="106" spans="1:12">
      <c r="J106" s="78"/>
      <c r="K106" s="78"/>
      <c r="L106" s="78"/>
    </row>
    <row r="107" spans="1:12">
      <c r="J107" s="78"/>
      <c r="K107" s="78"/>
      <c r="L107" s="78"/>
    </row>
    <row r="108" spans="1:12">
      <c r="J108" s="78"/>
      <c r="K108" s="78"/>
      <c r="L108" s="78"/>
    </row>
    <row r="109" spans="1:12">
      <c r="J109" s="78"/>
      <c r="K109" s="78"/>
      <c r="L109" s="78"/>
    </row>
    <row r="110" spans="1:12">
      <c r="J110" s="78"/>
      <c r="K110" s="78"/>
      <c r="L110" s="78"/>
    </row>
    <row r="111" spans="1:12">
      <c r="A111" s="767"/>
      <c r="B111" s="767"/>
      <c r="C111" s="767"/>
      <c r="D111" s="767"/>
      <c r="E111" s="767"/>
      <c r="F111" s="767"/>
      <c r="G111" s="767"/>
      <c r="H111" s="767"/>
      <c r="I111" s="767"/>
      <c r="J111" s="767"/>
      <c r="K111" s="767"/>
      <c r="L111" s="767"/>
    </row>
    <row r="112" spans="1:12" ht="19.8">
      <c r="A112" s="768"/>
      <c r="B112" s="768"/>
      <c r="C112" s="768"/>
      <c r="D112" s="768"/>
      <c r="E112" s="768"/>
      <c r="F112" s="768"/>
      <c r="G112" s="768"/>
      <c r="H112" s="768"/>
      <c r="I112" s="768"/>
      <c r="J112" s="768"/>
      <c r="K112" s="768"/>
      <c r="L112" s="768"/>
    </row>
    <row r="113" spans="1:13" ht="16.2">
      <c r="A113" s="769"/>
      <c r="B113" s="769"/>
      <c r="C113" s="769"/>
      <c r="D113" s="769"/>
      <c r="E113" s="769"/>
      <c r="F113" s="769"/>
      <c r="G113" s="769"/>
      <c r="H113" s="769"/>
      <c r="I113" s="769"/>
      <c r="J113" s="769"/>
      <c r="K113" s="769"/>
      <c r="L113" s="769"/>
    </row>
    <row r="115" spans="1:13">
      <c r="A115" s="770"/>
      <c r="B115" s="770"/>
      <c r="C115" s="770"/>
      <c r="D115" s="770"/>
      <c r="E115" s="770"/>
      <c r="F115" s="770"/>
      <c r="G115" s="770"/>
      <c r="H115" s="770"/>
      <c r="I115" s="770"/>
      <c r="J115" s="770"/>
      <c r="K115" s="770"/>
      <c r="L115" s="770"/>
    </row>
    <row r="116" spans="1:13">
      <c r="A116" s="770"/>
      <c r="B116" s="770"/>
      <c r="C116" s="770"/>
      <c r="D116" s="770"/>
      <c r="E116" s="770"/>
      <c r="F116" s="770"/>
      <c r="G116" s="770"/>
      <c r="H116" s="770"/>
      <c r="I116" s="770"/>
      <c r="J116" s="770"/>
      <c r="K116" s="770"/>
      <c r="L116" s="770"/>
    </row>
    <row r="117" spans="1:13">
      <c r="A117" s="770"/>
      <c r="B117" s="770"/>
      <c r="C117" s="770"/>
      <c r="D117" s="770"/>
      <c r="E117" s="770"/>
      <c r="F117" s="770"/>
      <c r="G117" s="770"/>
      <c r="H117" s="770"/>
      <c r="I117" s="770"/>
      <c r="J117" s="770"/>
      <c r="K117" s="770"/>
      <c r="L117" s="770"/>
    </row>
    <row r="118" spans="1:13">
      <c r="A118" s="771"/>
      <c r="B118" s="771"/>
      <c r="C118" s="771"/>
      <c r="D118" s="771"/>
      <c r="E118" s="771"/>
      <c r="F118" s="771"/>
      <c r="G118" s="771"/>
      <c r="H118" s="771"/>
      <c r="I118" s="771"/>
      <c r="J118" s="771"/>
      <c r="K118" s="771"/>
      <c r="L118" s="771"/>
    </row>
    <row r="119" spans="1:13">
      <c r="A119" s="766"/>
      <c r="B119" s="766"/>
      <c r="C119" s="766"/>
      <c r="D119" s="766"/>
      <c r="E119" s="766"/>
      <c r="F119" s="766"/>
      <c r="G119" s="766"/>
      <c r="H119" s="766"/>
      <c r="I119" s="766"/>
      <c r="J119" s="766"/>
      <c r="K119" s="766"/>
      <c r="L119" s="766"/>
    </row>
    <row r="120" spans="1:13">
      <c r="A120" s="766"/>
      <c r="B120" s="766"/>
      <c r="C120" s="766"/>
      <c r="D120" s="766"/>
      <c r="E120" s="766"/>
      <c r="F120" s="766"/>
      <c r="G120" s="766"/>
      <c r="H120" s="766"/>
      <c r="I120" s="766"/>
      <c r="J120" s="766"/>
      <c r="K120" s="766"/>
      <c r="L120" s="766"/>
    </row>
    <row r="121" spans="1:13">
      <c r="A121" s="75"/>
      <c r="B121" s="75"/>
      <c r="C121" s="76"/>
      <c r="D121" s="76"/>
      <c r="E121" s="76"/>
      <c r="F121" s="76"/>
      <c r="G121" s="76"/>
      <c r="H121" s="76"/>
      <c r="I121" s="76"/>
      <c r="J121" s="76"/>
      <c r="K121" s="76"/>
      <c r="L121" s="75"/>
      <c r="M121" s="77"/>
    </row>
    <row r="122" spans="1:13">
      <c r="J122" s="78"/>
      <c r="K122" s="78"/>
      <c r="L122" s="78"/>
    </row>
    <row r="123" spans="1:13">
      <c r="J123" s="78"/>
      <c r="K123" s="78"/>
      <c r="L123" s="78"/>
    </row>
    <row r="124" spans="1:13">
      <c r="J124" s="78"/>
      <c r="K124" s="78"/>
      <c r="L124" s="78"/>
    </row>
    <row r="125" spans="1:13">
      <c r="J125" s="78"/>
      <c r="K125" s="78"/>
      <c r="L125" s="78"/>
    </row>
    <row r="126" spans="1:13">
      <c r="J126" s="78"/>
      <c r="K126" s="78"/>
      <c r="L126" s="78"/>
    </row>
    <row r="127" spans="1:13">
      <c r="J127" s="78"/>
      <c r="K127" s="78"/>
      <c r="L127" s="78"/>
    </row>
    <row r="128" spans="1:13">
      <c r="J128" s="78"/>
      <c r="K128" s="78"/>
      <c r="L128" s="78"/>
    </row>
    <row r="129" spans="10:12">
      <c r="J129" s="78"/>
      <c r="K129" s="78"/>
      <c r="L129" s="78"/>
    </row>
    <row r="130" spans="10:12">
      <c r="J130" s="78"/>
      <c r="K130" s="78"/>
      <c r="L130" s="78"/>
    </row>
    <row r="131" spans="10:12">
      <c r="J131" s="78"/>
      <c r="K131" s="78"/>
      <c r="L131" s="78"/>
    </row>
    <row r="132" spans="10:12">
      <c r="J132" s="78"/>
      <c r="K132" s="78"/>
      <c r="L132" s="78"/>
    </row>
    <row r="133" spans="10:12">
      <c r="J133" s="78"/>
      <c r="K133" s="78"/>
      <c r="L133" s="78"/>
    </row>
    <row r="134" spans="10:12">
      <c r="J134" s="78"/>
      <c r="K134" s="78"/>
      <c r="L134" s="78"/>
    </row>
    <row r="135" spans="10:12">
      <c r="J135" s="78"/>
      <c r="K135" s="78"/>
      <c r="L135" s="78"/>
    </row>
    <row r="136" spans="10:12">
      <c r="J136" s="78"/>
      <c r="K136" s="78"/>
      <c r="L136" s="78"/>
    </row>
    <row r="137" spans="10:12">
      <c r="J137" s="78"/>
      <c r="K137" s="78"/>
      <c r="L137" s="78"/>
    </row>
    <row r="138" spans="10:12">
      <c r="J138" s="78"/>
      <c r="K138" s="78"/>
      <c r="L138" s="78"/>
    </row>
    <row r="139" spans="10:12">
      <c r="J139" s="78"/>
      <c r="K139" s="78"/>
      <c r="L139" s="78"/>
    </row>
    <row r="140" spans="10:12">
      <c r="J140" s="78"/>
      <c r="K140" s="78"/>
      <c r="L140" s="78"/>
    </row>
    <row r="141" spans="10:12">
      <c r="J141" s="78"/>
      <c r="K141" s="78"/>
      <c r="L141" s="78"/>
    </row>
    <row r="142" spans="10:12">
      <c r="J142" s="78"/>
      <c r="K142" s="78"/>
      <c r="L142" s="78"/>
    </row>
    <row r="143" spans="10:12">
      <c r="J143" s="78"/>
      <c r="K143" s="78"/>
      <c r="L143" s="78"/>
    </row>
    <row r="144" spans="10:12">
      <c r="J144" s="78"/>
      <c r="K144" s="78"/>
      <c r="L144" s="78"/>
    </row>
    <row r="145" spans="1:13">
      <c r="J145" s="78"/>
      <c r="K145" s="78"/>
      <c r="L145" s="78"/>
    </row>
    <row r="146" spans="1:13">
      <c r="J146" s="78"/>
      <c r="K146" s="78"/>
      <c r="L146" s="78"/>
    </row>
    <row r="147" spans="1:13">
      <c r="J147" s="78"/>
      <c r="K147" s="78"/>
      <c r="L147" s="78"/>
    </row>
    <row r="148" spans="1:13">
      <c r="A148" s="767"/>
      <c r="B148" s="767"/>
      <c r="C148" s="767"/>
      <c r="D148" s="767"/>
      <c r="E148" s="767"/>
      <c r="F148" s="767"/>
      <c r="G148" s="767"/>
      <c r="H148" s="767"/>
      <c r="I148" s="767"/>
      <c r="J148" s="767"/>
      <c r="K148" s="767"/>
      <c r="L148" s="767"/>
    </row>
    <row r="149" spans="1:13" ht="19.8">
      <c r="A149" s="768"/>
      <c r="B149" s="768"/>
      <c r="C149" s="768"/>
      <c r="D149" s="768"/>
      <c r="E149" s="768"/>
      <c r="F149" s="768"/>
      <c r="G149" s="768"/>
      <c r="H149" s="768"/>
      <c r="I149" s="768"/>
      <c r="J149" s="768"/>
      <c r="K149" s="768"/>
      <c r="L149" s="768"/>
    </row>
    <row r="150" spans="1:13" ht="16.2">
      <c r="A150" s="769"/>
      <c r="B150" s="769"/>
      <c r="C150" s="769"/>
      <c r="D150" s="769"/>
      <c r="E150" s="769"/>
      <c r="F150" s="769"/>
      <c r="G150" s="769"/>
      <c r="H150" s="769"/>
      <c r="I150" s="769"/>
      <c r="J150" s="769"/>
      <c r="K150" s="769"/>
      <c r="L150" s="769"/>
    </row>
    <row r="152" spans="1:13">
      <c r="A152" s="770"/>
      <c r="B152" s="770"/>
      <c r="C152" s="770"/>
      <c r="D152" s="770"/>
      <c r="E152" s="770"/>
      <c r="F152" s="770"/>
      <c r="G152" s="770"/>
      <c r="H152" s="770"/>
      <c r="I152" s="770"/>
      <c r="J152" s="770"/>
      <c r="K152" s="770"/>
      <c r="L152" s="770"/>
    </row>
    <row r="153" spans="1:13">
      <c r="A153" s="770"/>
      <c r="B153" s="770"/>
      <c r="C153" s="770"/>
      <c r="D153" s="770"/>
      <c r="E153" s="770"/>
      <c r="F153" s="770"/>
      <c r="G153" s="770"/>
      <c r="H153" s="770"/>
      <c r="I153" s="770"/>
      <c r="J153" s="770"/>
      <c r="K153" s="770"/>
      <c r="L153" s="770"/>
    </row>
    <row r="154" spans="1:13">
      <c r="A154" s="770"/>
      <c r="B154" s="770"/>
      <c r="C154" s="770"/>
      <c r="D154" s="770"/>
      <c r="E154" s="770"/>
      <c r="F154" s="770"/>
      <c r="G154" s="770"/>
      <c r="H154" s="770"/>
      <c r="I154" s="770"/>
      <c r="J154" s="770"/>
      <c r="K154" s="770"/>
      <c r="L154" s="770"/>
    </row>
    <row r="155" spans="1:13">
      <c r="A155" s="771"/>
      <c r="B155" s="771"/>
      <c r="C155" s="771"/>
      <c r="D155" s="771"/>
      <c r="E155" s="771"/>
      <c r="F155" s="771"/>
      <c r="G155" s="771"/>
      <c r="H155" s="771"/>
      <c r="I155" s="771"/>
      <c r="J155" s="771"/>
      <c r="K155" s="771"/>
      <c r="L155" s="771"/>
    </row>
    <row r="156" spans="1:13">
      <c r="A156" s="766"/>
      <c r="B156" s="766"/>
      <c r="C156" s="766"/>
      <c r="D156" s="766"/>
      <c r="E156" s="766"/>
      <c r="F156" s="766"/>
      <c r="G156" s="766"/>
      <c r="H156" s="766"/>
      <c r="I156" s="766"/>
      <c r="J156" s="766"/>
      <c r="K156" s="766"/>
      <c r="L156" s="766"/>
    </row>
    <row r="157" spans="1:13">
      <c r="A157" s="766"/>
      <c r="B157" s="766"/>
      <c r="C157" s="766"/>
      <c r="D157" s="766"/>
      <c r="E157" s="766"/>
      <c r="F157" s="766"/>
      <c r="G157" s="766"/>
      <c r="H157" s="766"/>
      <c r="I157" s="766"/>
      <c r="J157" s="766"/>
      <c r="K157" s="766"/>
      <c r="L157" s="766"/>
    </row>
    <row r="158" spans="1:13">
      <c r="A158" s="75"/>
      <c r="B158" s="75"/>
      <c r="C158" s="76"/>
      <c r="D158" s="76"/>
      <c r="E158" s="76"/>
      <c r="F158" s="76"/>
      <c r="G158" s="76"/>
      <c r="H158" s="76"/>
      <c r="I158" s="76"/>
      <c r="J158" s="76"/>
      <c r="K158" s="76"/>
      <c r="L158" s="75"/>
      <c r="M158" s="77"/>
    </row>
    <row r="159" spans="1:13">
      <c r="J159" s="78"/>
      <c r="K159" s="78"/>
      <c r="L159" s="78"/>
    </row>
    <row r="160" spans="1:13">
      <c r="J160" s="78"/>
      <c r="K160" s="78"/>
      <c r="L160" s="78"/>
    </row>
    <row r="161" spans="10:12">
      <c r="J161" s="78"/>
      <c r="K161" s="78"/>
      <c r="L161" s="78"/>
    </row>
    <row r="162" spans="10:12">
      <c r="J162" s="78"/>
      <c r="K162" s="78"/>
      <c r="L162" s="78"/>
    </row>
    <row r="163" spans="10:12">
      <c r="J163" s="78"/>
      <c r="K163" s="78"/>
      <c r="L163" s="78"/>
    </row>
    <row r="164" spans="10:12">
      <c r="J164" s="78"/>
      <c r="K164" s="78"/>
      <c r="L164" s="78"/>
    </row>
    <row r="165" spans="10:12">
      <c r="J165" s="78"/>
      <c r="K165" s="78"/>
      <c r="L165" s="78"/>
    </row>
    <row r="166" spans="10:12">
      <c r="J166" s="78"/>
      <c r="K166" s="78"/>
      <c r="L166" s="78"/>
    </row>
    <row r="167" spans="10:12">
      <c r="J167" s="78"/>
      <c r="K167" s="78"/>
      <c r="L167" s="78"/>
    </row>
    <row r="168" spans="10:12">
      <c r="J168" s="78"/>
      <c r="K168" s="78"/>
      <c r="L168" s="78"/>
    </row>
    <row r="169" spans="10:12">
      <c r="J169" s="78"/>
      <c r="K169" s="78"/>
      <c r="L169" s="78"/>
    </row>
    <row r="170" spans="10:12">
      <c r="J170" s="78"/>
      <c r="K170" s="78"/>
      <c r="L170" s="78"/>
    </row>
    <row r="171" spans="10:12">
      <c r="J171" s="78"/>
      <c r="K171" s="78"/>
      <c r="L171" s="78"/>
    </row>
    <row r="172" spans="10:12">
      <c r="J172" s="78"/>
      <c r="K172" s="78"/>
      <c r="L172" s="78"/>
    </row>
    <row r="173" spans="10:12">
      <c r="J173" s="78"/>
      <c r="K173" s="78"/>
      <c r="L173" s="78"/>
    </row>
    <row r="174" spans="10:12">
      <c r="J174" s="78"/>
      <c r="K174" s="78"/>
      <c r="L174" s="78"/>
    </row>
    <row r="175" spans="10:12">
      <c r="J175" s="78"/>
      <c r="K175" s="78"/>
      <c r="L175" s="78"/>
    </row>
    <row r="176" spans="10:12">
      <c r="J176" s="78"/>
      <c r="K176" s="78"/>
      <c r="L176" s="78"/>
    </row>
    <row r="177" spans="1:12">
      <c r="J177" s="78"/>
      <c r="K177" s="78"/>
      <c r="L177" s="78"/>
    </row>
    <row r="178" spans="1:12">
      <c r="J178" s="78"/>
      <c r="K178" s="78"/>
      <c r="L178" s="78"/>
    </row>
    <row r="179" spans="1:12">
      <c r="J179" s="78"/>
      <c r="K179" s="78"/>
      <c r="L179" s="78"/>
    </row>
    <row r="180" spans="1:12">
      <c r="J180" s="78"/>
      <c r="K180" s="78"/>
      <c r="L180" s="78"/>
    </row>
    <row r="181" spans="1:12">
      <c r="J181" s="78"/>
      <c r="K181" s="78"/>
      <c r="L181" s="78"/>
    </row>
    <row r="182" spans="1:12">
      <c r="J182" s="78"/>
      <c r="K182" s="78"/>
      <c r="L182" s="78"/>
    </row>
    <row r="183" spans="1:12">
      <c r="J183" s="78"/>
      <c r="K183" s="78"/>
      <c r="L183" s="78"/>
    </row>
    <row r="184" spans="1:12">
      <c r="J184" s="78"/>
      <c r="K184" s="78"/>
      <c r="L184" s="78"/>
    </row>
    <row r="185" spans="1:12">
      <c r="A185" s="767"/>
      <c r="B185" s="767"/>
      <c r="C185" s="767"/>
      <c r="D185" s="767"/>
      <c r="E185" s="767"/>
      <c r="F185" s="767"/>
      <c r="G185" s="767"/>
      <c r="H185" s="767"/>
      <c r="I185" s="767"/>
      <c r="J185" s="767"/>
      <c r="K185" s="767"/>
      <c r="L185" s="767"/>
    </row>
    <row r="186" spans="1:12" ht="19.8">
      <c r="A186" s="768"/>
      <c r="B186" s="768"/>
      <c r="C186" s="768"/>
      <c r="D186" s="768"/>
      <c r="E186" s="768"/>
      <c r="F186" s="768"/>
      <c r="G186" s="768"/>
      <c r="H186" s="768"/>
      <c r="I186" s="768"/>
      <c r="J186" s="768"/>
      <c r="K186" s="768"/>
      <c r="L186" s="768"/>
    </row>
    <row r="187" spans="1:12" ht="16.2">
      <c r="A187" s="769"/>
      <c r="B187" s="769"/>
      <c r="C187" s="769"/>
      <c r="D187" s="769"/>
      <c r="E187" s="769"/>
      <c r="F187" s="769"/>
      <c r="G187" s="769"/>
      <c r="H187" s="769"/>
      <c r="I187" s="769"/>
      <c r="J187" s="769"/>
      <c r="K187" s="769"/>
      <c r="L187" s="769"/>
    </row>
    <row r="189" spans="1:12">
      <c r="A189" s="770"/>
      <c r="B189" s="770"/>
      <c r="C189" s="770"/>
      <c r="D189" s="770"/>
      <c r="E189" s="770"/>
      <c r="F189" s="770"/>
      <c r="G189" s="770"/>
      <c r="H189" s="770"/>
      <c r="I189" s="770"/>
      <c r="J189" s="770"/>
      <c r="K189" s="770"/>
      <c r="L189" s="770"/>
    </row>
    <row r="190" spans="1:12">
      <c r="A190" s="770"/>
      <c r="B190" s="770"/>
      <c r="C190" s="770"/>
      <c r="D190" s="770"/>
      <c r="E190" s="770"/>
      <c r="F190" s="770"/>
      <c r="G190" s="770"/>
      <c r="H190" s="770"/>
      <c r="I190" s="770"/>
      <c r="J190" s="770"/>
      <c r="K190" s="770"/>
      <c r="L190" s="770"/>
    </row>
    <row r="191" spans="1:12">
      <c r="A191" s="770"/>
      <c r="B191" s="770"/>
      <c r="C191" s="770"/>
      <c r="D191" s="770"/>
      <c r="E191" s="770"/>
      <c r="F191" s="770"/>
      <c r="G191" s="770"/>
      <c r="H191" s="770"/>
      <c r="I191" s="770"/>
      <c r="J191" s="770"/>
      <c r="K191" s="770"/>
      <c r="L191" s="770"/>
    </row>
    <row r="192" spans="1:12">
      <c r="A192" s="771"/>
      <c r="B192" s="771"/>
      <c r="C192" s="771"/>
      <c r="D192" s="771"/>
      <c r="E192" s="771"/>
      <c r="F192" s="771"/>
      <c r="G192" s="771"/>
      <c r="H192" s="771"/>
      <c r="I192" s="771"/>
      <c r="J192" s="771"/>
      <c r="K192" s="771"/>
      <c r="L192" s="771"/>
    </row>
    <row r="193" spans="1:13">
      <c r="A193" s="766"/>
      <c r="B193" s="766"/>
      <c r="C193" s="766"/>
      <c r="D193" s="766"/>
      <c r="E193" s="766"/>
      <c r="F193" s="766"/>
      <c r="G193" s="766"/>
      <c r="H193" s="766"/>
      <c r="I193" s="766"/>
      <c r="J193" s="766"/>
      <c r="K193" s="766"/>
      <c r="L193" s="766"/>
    </row>
    <row r="194" spans="1:13">
      <c r="A194" s="766"/>
      <c r="B194" s="766"/>
      <c r="C194" s="766"/>
      <c r="D194" s="766"/>
      <c r="E194" s="766"/>
      <c r="F194" s="766"/>
      <c r="G194" s="766"/>
      <c r="H194" s="766"/>
      <c r="I194" s="766"/>
      <c r="J194" s="766"/>
      <c r="K194" s="766"/>
      <c r="L194" s="766"/>
    </row>
    <row r="195" spans="1:13">
      <c r="A195" s="75"/>
      <c r="B195" s="75"/>
      <c r="C195" s="76"/>
      <c r="D195" s="76"/>
      <c r="E195" s="76"/>
      <c r="F195" s="76"/>
      <c r="G195" s="76"/>
      <c r="H195" s="76"/>
      <c r="I195" s="76"/>
      <c r="J195" s="76"/>
      <c r="K195" s="76"/>
      <c r="L195" s="75"/>
      <c r="M195" s="77"/>
    </row>
    <row r="196" spans="1:13">
      <c r="J196" s="78"/>
      <c r="K196" s="78"/>
      <c r="L196" s="78"/>
    </row>
    <row r="197" spans="1:13">
      <c r="J197" s="78"/>
      <c r="K197" s="78"/>
      <c r="L197" s="78"/>
    </row>
    <row r="198" spans="1:13">
      <c r="J198" s="78"/>
      <c r="K198" s="78"/>
      <c r="L198" s="78"/>
    </row>
    <row r="199" spans="1:13">
      <c r="J199" s="78"/>
      <c r="K199" s="78"/>
      <c r="L199" s="78"/>
    </row>
    <row r="200" spans="1:13">
      <c r="J200" s="78"/>
      <c r="K200" s="78"/>
      <c r="L200" s="78"/>
    </row>
    <row r="201" spans="1:13">
      <c r="J201" s="78"/>
      <c r="K201" s="78"/>
      <c r="L201" s="78"/>
    </row>
    <row r="202" spans="1:13">
      <c r="J202" s="78"/>
      <c r="K202" s="78"/>
      <c r="L202" s="78"/>
    </row>
    <row r="203" spans="1:13">
      <c r="J203" s="78"/>
      <c r="K203" s="78"/>
      <c r="L203" s="78"/>
    </row>
    <row r="204" spans="1:13">
      <c r="J204" s="78"/>
      <c r="K204" s="78"/>
      <c r="L204" s="78"/>
    </row>
    <row r="205" spans="1:13">
      <c r="J205" s="78"/>
      <c r="K205" s="78"/>
      <c r="L205" s="78"/>
    </row>
    <row r="206" spans="1:13">
      <c r="J206" s="78"/>
      <c r="K206" s="78"/>
      <c r="L206" s="78"/>
    </row>
    <row r="207" spans="1:13">
      <c r="J207" s="78"/>
      <c r="K207" s="78"/>
      <c r="L207" s="78"/>
    </row>
    <row r="208" spans="1:13">
      <c r="J208" s="78"/>
      <c r="K208" s="78"/>
      <c r="L208" s="78"/>
    </row>
    <row r="209" spans="1:12">
      <c r="J209" s="78"/>
      <c r="K209" s="78"/>
      <c r="L209" s="78"/>
    </row>
    <row r="210" spans="1:12">
      <c r="J210" s="78"/>
      <c r="K210" s="78"/>
      <c r="L210" s="78"/>
    </row>
    <row r="211" spans="1:12">
      <c r="J211" s="78"/>
      <c r="K211" s="78"/>
      <c r="L211" s="78"/>
    </row>
    <row r="212" spans="1:12">
      <c r="J212" s="78"/>
      <c r="K212" s="78"/>
      <c r="L212" s="78"/>
    </row>
    <row r="213" spans="1:12">
      <c r="J213" s="78"/>
      <c r="K213" s="78"/>
      <c r="L213" s="78"/>
    </row>
    <row r="214" spans="1:12">
      <c r="J214" s="78"/>
      <c r="K214" s="78"/>
      <c r="L214" s="78"/>
    </row>
    <row r="215" spans="1:12">
      <c r="J215" s="78"/>
      <c r="K215" s="78"/>
      <c r="L215" s="78"/>
    </row>
    <row r="216" spans="1:12">
      <c r="J216" s="78"/>
      <c r="K216" s="78"/>
      <c r="L216" s="78"/>
    </row>
    <row r="217" spans="1:12">
      <c r="J217" s="78"/>
      <c r="K217" s="78"/>
      <c r="L217" s="78"/>
    </row>
    <row r="218" spans="1:12">
      <c r="J218" s="78"/>
      <c r="K218" s="78"/>
      <c r="L218" s="78"/>
    </row>
    <row r="219" spans="1:12">
      <c r="J219" s="78"/>
      <c r="K219" s="78"/>
      <c r="L219" s="78"/>
    </row>
    <row r="220" spans="1:12">
      <c r="J220" s="78"/>
      <c r="K220" s="78"/>
      <c r="L220" s="78"/>
    </row>
    <row r="221" spans="1:12">
      <c r="J221" s="78"/>
      <c r="K221" s="78"/>
      <c r="L221" s="78"/>
    </row>
    <row r="222" spans="1:12">
      <c r="A222" s="767"/>
      <c r="B222" s="767"/>
      <c r="C222" s="767"/>
      <c r="D222" s="767"/>
      <c r="E222" s="767"/>
      <c r="F222" s="767"/>
      <c r="G222" s="767"/>
      <c r="H222" s="767"/>
      <c r="I222" s="767"/>
      <c r="J222" s="767"/>
      <c r="K222" s="767"/>
      <c r="L222" s="767"/>
    </row>
    <row r="223" spans="1:12" ht="19.8">
      <c r="A223" s="768"/>
      <c r="B223" s="768"/>
      <c r="C223" s="768"/>
      <c r="D223" s="768"/>
      <c r="E223" s="768"/>
      <c r="F223" s="768"/>
      <c r="G223" s="768"/>
      <c r="H223" s="768"/>
      <c r="I223" s="768"/>
      <c r="J223" s="768"/>
      <c r="K223" s="768"/>
      <c r="L223" s="768"/>
    </row>
    <row r="224" spans="1:12" ht="16.2">
      <c r="A224" s="769"/>
      <c r="B224" s="769"/>
      <c r="C224" s="769"/>
      <c r="D224" s="769"/>
      <c r="E224" s="769"/>
      <c r="F224" s="769"/>
      <c r="G224" s="769"/>
      <c r="H224" s="769"/>
      <c r="I224" s="769"/>
      <c r="J224" s="769"/>
      <c r="K224" s="769"/>
      <c r="L224" s="769"/>
    </row>
    <row r="226" spans="1:13">
      <c r="A226" s="770"/>
      <c r="B226" s="770"/>
      <c r="C226" s="770"/>
      <c r="D226" s="770"/>
      <c r="E226" s="770"/>
      <c r="F226" s="770"/>
      <c r="G226" s="770"/>
      <c r="H226" s="770"/>
      <c r="I226" s="770"/>
      <c r="J226" s="770"/>
      <c r="K226" s="770"/>
      <c r="L226" s="770"/>
    </row>
    <row r="227" spans="1:13">
      <c r="A227" s="770"/>
      <c r="B227" s="770"/>
      <c r="C227" s="770"/>
      <c r="D227" s="770"/>
      <c r="E227" s="770"/>
      <c r="F227" s="770"/>
      <c r="G227" s="770"/>
      <c r="H227" s="770"/>
      <c r="I227" s="770"/>
      <c r="J227" s="770"/>
      <c r="K227" s="770"/>
      <c r="L227" s="770"/>
    </row>
    <row r="228" spans="1:13">
      <c r="A228" s="770"/>
      <c r="B228" s="770"/>
      <c r="C228" s="770"/>
      <c r="D228" s="770"/>
      <c r="E228" s="770"/>
      <c r="F228" s="770"/>
      <c r="G228" s="770"/>
      <c r="H228" s="770"/>
      <c r="I228" s="770"/>
      <c r="J228" s="770"/>
      <c r="K228" s="770"/>
      <c r="L228" s="770"/>
    </row>
    <row r="229" spans="1:13">
      <c r="A229" s="771"/>
      <c r="B229" s="771"/>
      <c r="C229" s="771"/>
      <c r="D229" s="771"/>
      <c r="E229" s="771"/>
      <c r="F229" s="771"/>
      <c r="G229" s="771"/>
      <c r="H229" s="771"/>
      <c r="I229" s="771"/>
      <c r="J229" s="771"/>
      <c r="K229" s="771"/>
      <c r="L229" s="771"/>
    </row>
    <row r="230" spans="1:13">
      <c r="A230" s="766"/>
      <c r="B230" s="766"/>
      <c r="C230" s="766"/>
      <c r="D230" s="766"/>
      <c r="E230" s="766"/>
      <c r="F230" s="766"/>
      <c r="G230" s="766"/>
      <c r="H230" s="766"/>
      <c r="I230" s="766"/>
      <c r="J230" s="766"/>
      <c r="K230" s="766"/>
      <c r="L230" s="766"/>
    </row>
    <row r="231" spans="1:13">
      <c r="A231" s="766"/>
      <c r="B231" s="766"/>
      <c r="C231" s="766"/>
      <c r="D231" s="766"/>
      <c r="E231" s="766"/>
      <c r="F231" s="766"/>
      <c r="G231" s="766"/>
      <c r="H231" s="766"/>
      <c r="I231" s="766"/>
      <c r="J231" s="766"/>
      <c r="K231" s="766"/>
      <c r="L231" s="766"/>
    </row>
    <row r="232" spans="1:13">
      <c r="A232" s="75"/>
      <c r="B232" s="75"/>
      <c r="C232" s="76"/>
      <c r="D232" s="76"/>
      <c r="E232" s="76"/>
      <c r="F232" s="76"/>
      <c r="G232" s="76"/>
      <c r="H232" s="76"/>
      <c r="I232" s="76"/>
      <c r="J232" s="76"/>
      <c r="K232" s="76"/>
      <c r="L232" s="75"/>
      <c r="M232" s="77"/>
    </row>
    <row r="233" spans="1:13">
      <c r="J233" s="78"/>
      <c r="K233" s="78"/>
      <c r="L233" s="78"/>
    </row>
    <row r="234" spans="1:13">
      <c r="J234" s="78"/>
      <c r="K234" s="78"/>
      <c r="L234" s="78"/>
    </row>
    <row r="235" spans="1:13">
      <c r="J235" s="78"/>
      <c r="K235" s="78"/>
      <c r="L235" s="78"/>
    </row>
    <row r="236" spans="1:13">
      <c r="J236" s="78"/>
      <c r="K236" s="78"/>
      <c r="L236" s="78"/>
    </row>
    <row r="237" spans="1:13">
      <c r="J237" s="78"/>
      <c r="K237" s="78"/>
      <c r="L237" s="78"/>
    </row>
    <row r="238" spans="1:13">
      <c r="J238" s="78"/>
      <c r="K238" s="78"/>
      <c r="L238" s="78"/>
    </row>
    <row r="239" spans="1:13">
      <c r="J239" s="78"/>
      <c r="K239" s="78"/>
      <c r="L239" s="78"/>
    </row>
    <row r="240" spans="1:13">
      <c r="J240" s="78"/>
      <c r="K240" s="78"/>
      <c r="L240" s="78"/>
    </row>
    <row r="241" spans="10:12">
      <c r="J241" s="78"/>
      <c r="K241" s="78"/>
      <c r="L241" s="78"/>
    </row>
    <row r="242" spans="10:12">
      <c r="J242" s="78"/>
      <c r="K242" s="78"/>
      <c r="L242" s="78"/>
    </row>
    <row r="243" spans="10:12">
      <c r="J243" s="78"/>
      <c r="K243" s="78"/>
      <c r="L243" s="78"/>
    </row>
    <row r="244" spans="10:12">
      <c r="J244" s="78"/>
      <c r="K244" s="78"/>
      <c r="L244" s="78"/>
    </row>
    <row r="245" spans="10:12">
      <c r="J245" s="78"/>
      <c r="K245" s="78"/>
      <c r="L245" s="78"/>
    </row>
    <row r="246" spans="10:12">
      <c r="J246" s="78"/>
      <c r="K246" s="78"/>
      <c r="L246" s="78"/>
    </row>
    <row r="247" spans="10:12">
      <c r="J247" s="78"/>
      <c r="K247" s="78"/>
      <c r="L247" s="78"/>
    </row>
    <row r="248" spans="10:12">
      <c r="J248" s="78"/>
      <c r="K248" s="78"/>
      <c r="L248" s="78"/>
    </row>
    <row r="249" spans="10:12">
      <c r="J249" s="78"/>
      <c r="K249" s="78"/>
      <c r="L249" s="78"/>
    </row>
    <row r="250" spans="10:12">
      <c r="J250" s="78"/>
      <c r="K250" s="78"/>
      <c r="L250" s="78"/>
    </row>
    <row r="251" spans="10:12">
      <c r="J251" s="78"/>
      <c r="K251" s="78"/>
      <c r="L251" s="78"/>
    </row>
    <row r="252" spans="10:12">
      <c r="J252" s="78"/>
      <c r="K252" s="78"/>
      <c r="L252" s="78"/>
    </row>
    <row r="253" spans="10:12">
      <c r="J253" s="78"/>
      <c r="K253" s="78"/>
      <c r="L253" s="78"/>
    </row>
    <row r="254" spans="10:12">
      <c r="J254" s="78"/>
      <c r="K254" s="78"/>
      <c r="L254" s="78"/>
    </row>
    <row r="255" spans="10:12">
      <c r="J255" s="78"/>
      <c r="K255" s="78"/>
      <c r="L255" s="78"/>
    </row>
    <row r="256" spans="10:12">
      <c r="J256" s="78"/>
      <c r="K256" s="78"/>
      <c r="L256" s="78"/>
    </row>
    <row r="257" spans="1:13">
      <c r="J257" s="78"/>
      <c r="K257" s="78"/>
      <c r="L257" s="78"/>
    </row>
    <row r="258" spans="1:13">
      <c r="J258" s="78"/>
      <c r="K258" s="78"/>
      <c r="L258" s="78"/>
    </row>
    <row r="259" spans="1:13">
      <c r="A259" s="767"/>
      <c r="B259" s="767"/>
      <c r="C259" s="767"/>
      <c r="D259" s="767"/>
      <c r="E259" s="767"/>
      <c r="F259" s="767"/>
      <c r="G259" s="767"/>
      <c r="H259" s="767"/>
      <c r="I259" s="767"/>
      <c r="J259" s="767"/>
      <c r="K259" s="767"/>
      <c r="L259" s="767"/>
    </row>
    <row r="260" spans="1:13" ht="19.8">
      <c r="A260" s="768"/>
      <c r="B260" s="768"/>
      <c r="C260" s="768"/>
      <c r="D260" s="768"/>
      <c r="E260" s="768"/>
      <c r="F260" s="768"/>
      <c r="G260" s="768"/>
      <c r="H260" s="768"/>
      <c r="I260" s="768"/>
      <c r="J260" s="768"/>
      <c r="K260" s="768"/>
      <c r="L260" s="768"/>
    </row>
    <row r="261" spans="1:13" ht="16.2">
      <c r="A261" s="769"/>
      <c r="B261" s="769"/>
      <c r="C261" s="769"/>
      <c r="D261" s="769"/>
      <c r="E261" s="769"/>
      <c r="F261" s="769"/>
      <c r="G261" s="769"/>
      <c r="H261" s="769"/>
      <c r="I261" s="769"/>
      <c r="J261" s="769"/>
      <c r="K261" s="769"/>
      <c r="L261" s="769"/>
    </row>
    <row r="263" spans="1:13">
      <c r="A263" s="770"/>
      <c r="B263" s="770"/>
      <c r="C263" s="770"/>
      <c r="D263" s="770"/>
      <c r="E263" s="770"/>
      <c r="F263" s="770"/>
      <c r="G263" s="770"/>
      <c r="H263" s="770"/>
      <c r="I263" s="770"/>
      <c r="J263" s="770"/>
      <c r="K263" s="770"/>
      <c r="L263" s="770"/>
    </row>
    <row r="264" spans="1:13">
      <c r="A264" s="770"/>
      <c r="B264" s="770"/>
      <c r="C264" s="770"/>
      <c r="D264" s="770"/>
      <c r="E264" s="770"/>
      <c r="F264" s="770"/>
      <c r="G264" s="770"/>
      <c r="H264" s="770"/>
      <c r="I264" s="770"/>
      <c r="J264" s="770"/>
      <c r="K264" s="770"/>
      <c r="L264" s="770"/>
    </row>
    <row r="265" spans="1:13">
      <c r="A265" s="770"/>
      <c r="B265" s="770"/>
      <c r="C265" s="770"/>
      <c r="D265" s="770"/>
      <c r="E265" s="770"/>
      <c r="F265" s="770"/>
      <c r="G265" s="770"/>
      <c r="H265" s="770"/>
      <c r="I265" s="770"/>
      <c r="J265" s="770"/>
      <c r="K265" s="770"/>
      <c r="L265" s="770"/>
    </row>
    <row r="266" spans="1:13">
      <c r="A266" s="771"/>
      <c r="B266" s="771"/>
      <c r="C266" s="771"/>
      <c r="D266" s="771"/>
      <c r="E266" s="771"/>
      <c r="F266" s="771"/>
      <c r="G266" s="771"/>
      <c r="H266" s="771"/>
      <c r="I266" s="771"/>
      <c r="J266" s="771"/>
      <c r="K266" s="771"/>
      <c r="L266" s="771"/>
    </row>
    <row r="267" spans="1:13">
      <c r="A267" s="766"/>
      <c r="B267" s="766"/>
      <c r="C267" s="766"/>
      <c r="D267" s="766"/>
      <c r="E267" s="766"/>
      <c r="F267" s="766"/>
      <c r="G267" s="766"/>
      <c r="H267" s="766"/>
      <c r="I267" s="766"/>
      <c r="J267" s="766"/>
      <c r="K267" s="766"/>
      <c r="L267" s="766"/>
    </row>
    <row r="268" spans="1:13">
      <c r="A268" s="766"/>
      <c r="B268" s="766"/>
      <c r="C268" s="766"/>
      <c r="D268" s="766"/>
      <c r="E268" s="766"/>
      <c r="F268" s="766"/>
      <c r="G268" s="766"/>
      <c r="H268" s="766"/>
      <c r="I268" s="766"/>
      <c r="J268" s="766"/>
      <c r="K268" s="766"/>
      <c r="L268" s="766"/>
    </row>
    <row r="269" spans="1:13">
      <c r="A269" s="75"/>
      <c r="B269" s="75"/>
      <c r="C269" s="76"/>
      <c r="D269" s="76"/>
      <c r="E269" s="76"/>
      <c r="F269" s="76"/>
      <c r="G269" s="76"/>
      <c r="H269" s="76"/>
      <c r="I269" s="76"/>
      <c r="J269" s="76"/>
      <c r="K269" s="76"/>
      <c r="L269" s="75"/>
      <c r="M269" s="77"/>
    </row>
    <row r="270" spans="1:13">
      <c r="J270" s="78"/>
      <c r="K270" s="78"/>
      <c r="L270" s="78"/>
    </row>
    <row r="271" spans="1:13">
      <c r="J271" s="78"/>
      <c r="K271" s="78"/>
      <c r="L271" s="78"/>
    </row>
    <row r="272" spans="1:13">
      <c r="J272" s="78"/>
      <c r="K272" s="78"/>
      <c r="L272" s="78"/>
    </row>
    <row r="273" spans="10:12">
      <c r="J273" s="78"/>
      <c r="K273" s="78"/>
      <c r="L273" s="78"/>
    </row>
    <row r="274" spans="10:12">
      <c r="J274" s="78"/>
      <c r="K274" s="78"/>
      <c r="L274" s="78"/>
    </row>
    <row r="275" spans="10:12">
      <c r="J275" s="78"/>
      <c r="K275" s="78"/>
      <c r="L275" s="78"/>
    </row>
    <row r="276" spans="10:12">
      <c r="J276" s="78"/>
      <c r="K276" s="78"/>
      <c r="L276" s="78"/>
    </row>
    <row r="277" spans="10:12">
      <c r="J277" s="78"/>
      <c r="K277" s="78"/>
      <c r="L277" s="78"/>
    </row>
    <row r="278" spans="10:12">
      <c r="J278" s="78"/>
      <c r="K278" s="78"/>
      <c r="L278" s="78"/>
    </row>
    <row r="279" spans="10:12">
      <c r="J279" s="78"/>
      <c r="K279" s="78"/>
      <c r="L279" s="78"/>
    </row>
    <row r="280" spans="10:12">
      <c r="J280" s="78"/>
      <c r="K280" s="78"/>
      <c r="L280" s="78"/>
    </row>
    <row r="281" spans="10:12">
      <c r="J281" s="78"/>
      <c r="K281" s="78"/>
      <c r="L281" s="78"/>
    </row>
    <row r="282" spans="10:12">
      <c r="J282" s="78"/>
      <c r="K282" s="78"/>
      <c r="L282" s="78"/>
    </row>
    <row r="283" spans="10:12">
      <c r="J283" s="78"/>
      <c r="K283" s="78"/>
      <c r="L283" s="78"/>
    </row>
    <row r="284" spans="10:12">
      <c r="J284" s="78"/>
      <c r="K284" s="78"/>
      <c r="L284" s="78"/>
    </row>
    <row r="285" spans="10:12">
      <c r="J285" s="78"/>
      <c r="K285" s="78"/>
      <c r="L285" s="78"/>
    </row>
    <row r="286" spans="10:12">
      <c r="J286" s="78"/>
      <c r="K286" s="78"/>
      <c r="L286" s="78"/>
    </row>
    <row r="287" spans="10:12">
      <c r="J287" s="78"/>
      <c r="K287" s="78"/>
      <c r="L287" s="78"/>
    </row>
    <row r="288" spans="10:12">
      <c r="J288" s="78"/>
      <c r="K288" s="78"/>
      <c r="L288" s="78"/>
    </row>
    <row r="289" spans="1:12">
      <c r="J289" s="78"/>
      <c r="K289" s="78"/>
      <c r="L289" s="78"/>
    </row>
    <row r="290" spans="1:12">
      <c r="J290" s="78"/>
      <c r="K290" s="78"/>
      <c r="L290" s="78"/>
    </row>
    <row r="291" spans="1:12">
      <c r="J291" s="78"/>
      <c r="K291" s="78"/>
      <c r="L291" s="78"/>
    </row>
    <row r="292" spans="1:12">
      <c r="J292" s="78"/>
      <c r="K292" s="78"/>
      <c r="L292" s="78"/>
    </row>
    <row r="293" spans="1:12">
      <c r="J293" s="78"/>
      <c r="K293" s="78"/>
      <c r="L293" s="78"/>
    </row>
    <row r="294" spans="1:12">
      <c r="J294" s="78"/>
      <c r="K294" s="78"/>
      <c r="L294" s="78"/>
    </row>
    <row r="295" spans="1:12">
      <c r="J295" s="78"/>
      <c r="K295" s="78"/>
      <c r="L295" s="78"/>
    </row>
    <row r="296" spans="1:12">
      <c r="A296" s="767"/>
      <c r="B296" s="767"/>
      <c r="C296" s="767"/>
      <c r="D296" s="767"/>
      <c r="E296" s="767"/>
      <c r="F296" s="767"/>
      <c r="G296" s="767"/>
      <c r="H296" s="767"/>
      <c r="I296" s="767"/>
      <c r="J296" s="767"/>
      <c r="K296" s="767"/>
      <c r="L296" s="767"/>
    </row>
    <row r="297" spans="1:12" ht="19.8">
      <c r="A297" s="768"/>
      <c r="B297" s="768"/>
      <c r="C297" s="768"/>
      <c r="D297" s="768"/>
      <c r="E297" s="768"/>
      <c r="F297" s="768"/>
      <c r="G297" s="768"/>
      <c r="H297" s="768"/>
      <c r="I297" s="768"/>
      <c r="J297" s="768"/>
      <c r="K297" s="768"/>
      <c r="L297" s="768"/>
    </row>
    <row r="298" spans="1:12" ht="16.2">
      <c r="A298" s="769"/>
      <c r="B298" s="769"/>
      <c r="C298" s="769"/>
      <c r="D298" s="769"/>
      <c r="E298" s="769"/>
      <c r="F298" s="769"/>
      <c r="G298" s="769"/>
      <c r="H298" s="769"/>
      <c r="I298" s="769"/>
      <c r="J298" s="769"/>
      <c r="K298" s="769"/>
      <c r="L298" s="769"/>
    </row>
    <row r="300" spans="1:12">
      <c r="A300" s="770"/>
      <c r="B300" s="770"/>
      <c r="C300" s="770"/>
      <c r="D300" s="770"/>
      <c r="E300" s="770"/>
      <c r="F300" s="770"/>
      <c r="G300" s="770"/>
      <c r="H300" s="770"/>
      <c r="I300" s="770"/>
      <c r="J300" s="770"/>
      <c r="K300" s="770"/>
      <c r="L300" s="770"/>
    </row>
    <row r="301" spans="1:12">
      <c r="A301" s="770"/>
      <c r="B301" s="770"/>
      <c r="C301" s="770"/>
      <c r="D301" s="770"/>
      <c r="E301" s="770"/>
      <c r="F301" s="770"/>
      <c r="G301" s="770"/>
      <c r="H301" s="770"/>
      <c r="I301" s="770"/>
      <c r="J301" s="770"/>
      <c r="K301" s="770"/>
      <c r="L301" s="770"/>
    </row>
    <row r="302" spans="1:12">
      <c r="A302" s="770"/>
      <c r="B302" s="770"/>
      <c r="C302" s="770"/>
      <c r="D302" s="770"/>
      <c r="E302" s="770"/>
      <c r="F302" s="770"/>
      <c r="G302" s="770"/>
      <c r="H302" s="770"/>
      <c r="I302" s="770"/>
      <c r="J302" s="770"/>
      <c r="K302" s="770"/>
      <c r="L302" s="770"/>
    </row>
    <row r="303" spans="1:12">
      <c r="A303" s="771"/>
      <c r="B303" s="771"/>
      <c r="C303" s="771"/>
      <c r="D303" s="771"/>
      <c r="E303" s="771"/>
      <c r="F303" s="771"/>
      <c r="G303" s="771"/>
      <c r="H303" s="771"/>
      <c r="I303" s="771"/>
      <c r="J303" s="771"/>
      <c r="K303" s="771"/>
      <c r="L303" s="771"/>
    </row>
    <row r="304" spans="1:12">
      <c r="A304" s="766"/>
      <c r="B304" s="766"/>
      <c r="C304" s="766"/>
      <c r="D304" s="766"/>
      <c r="E304" s="766"/>
      <c r="F304" s="766"/>
      <c r="G304" s="766"/>
      <c r="H304" s="766"/>
      <c r="I304" s="766"/>
      <c r="J304" s="766"/>
      <c r="K304" s="766"/>
      <c r="L304" s="766"/>
    </row>
    <row r="305" spans="1:13">
      <c r="A305" s="766"/>
      <c r="B305" s="766"/>
      <c r="C305" s="766"/>
      <c r="D305" s="766"/>
      <c r="E305" s="766"/>
      <c r="F305" s="766"/>
      <c r="G305" s="766"/>
      <c r="H305" s="766"/>
      <c r="I305" s="766"/>
      <c r="J305" s="766"/>
      <c r="K305" s="766"/>
      <c r="L305" s="766"/>
    </row>
    <row r="306" spans="1:13">
      <c r="A306" s="75"/>
      <c r="B306" s="75"/>
      <c r="C306" s="76"/>
      <c r="D306" s="76"/>
      <c r="E306" s="76"/>
      <c r="F306" s="76"/>
      <c r="G306" s="76"/>
      <c r="H306" s="76"/>
      <c r="I306" s="76"/>
      <c r="J306" s="76"/>
      <c r="K306" s="76"/>
      <c r="L306" s="75"/>
      <c r="M306" s="77"/>
    </row>
    <row r="307" spans="1:13">
      <c r="J307" s="78"/>
      <c r="K307" s="78"/>
      <c r="L307" s="78"/>
    </row>
    <row r="308" spans="1:13">
      <c r="J308" s="78"/>
      <c r="K308" s="78"/>
      <c r="L308" s="78"/>
    </row>
    <row r="309" spans="1:13">
      <c r="J309" s="78"/>
      <c r="K309" s="78"/>
      <c r="L309" s="78"/>
    </row>
    <row r="310" spans="1:13">
      <c r="J310" s="78"/>
      <c r="K310" s="78"/>
      <c r="L310" s="78"/>
    </row>
    <row r="311" spans="1:13">
      <c r="J311" s="78"/>
      <c r="K311" s="78"/>
      <c r="L311" s="78"/>
    </row>
    <row r="312" spans="1:13">
      <c r="J312" s="78"/>
      <c r="K312" s="78"/>
      <c r="L312" s="78"/>
    </row>
    <row r="313" spans="1:13">
      <c r="J313" s="78"/>
      <c r="K313" s="78"/>
      <c r="L313" s="78"/>
    </row>
    <row r="314" spans="1:13">
      <c r="J314" s="78"/>
      <c r="K314" s="78"/>
      <c r="L314" s="78"/>
    </row>
    <row r="315" spans="1:13">
      <c r="J315" s="78"/>
      <c r="K315" s="78"/>
      <c r="L315" s="78"/>
    </row>
    <row r="316" spans="1:13">
      <c r="J316" s="78"/>
      <c r="K316" s="78"/>
      <c r="L316" s="78"/>
    </row>
    <row r="317" spans="1:13">
      <c r="J317" s="78"/>
      <c r="K317" s="78"/>
      <c r="L317" s="78"/>
    </row>
    <row r="318" spans="1:13">
      <c r="J318" s="78"/>
      <c r="K318" s="78"/>
      <c r="L318" s="78"/>
    </row>
    <row r="319" spans="1:13">
      <c r="J319" s="78"/>
      <c r="K319" s="78"/>
      <c r="L319" s="78"/>
    </row>
    <row r="320" spans="1:13">
      <c r="J320" s="78"/>
      <c r="K320" s="78"/>
      <c r="L320" s="78"/>
    </row>
    <row r="321" spans="1:12">
      <c r="J321" s="78"/>
      <c r="K321" s="78"/>
      <c r="L321" s="78"/>
    </row>
    <row r="322" spans="1:12">
      <c r="J322" s="78"/>
      <c r="K322" s="78"/>
      <c r="L322" s="78"/>
    </row>
    <row r="323" spans="1:12">
      <c r="J323" s="78"/>
      <c r="K323" s="78"/>
      <c r="L323" s="78"/>
    </row>
    <row r="324" spans="1:12">
      <c r="J324" s="78"/>
      <c r="K324" s="78"/>
      <c r="L324" s="78"/>
    </row>
    <row r="325" spans="1:12">
      <c r="J325" s="78"/>
      <c r="K325" s="78"/>
      <c r="L325" s="78"/>
    </row>
    <row r="326" spans="1:12">
      <c r="J326" s="78"/>
      <c r="K326" s="78"/>
      <c r="L326" s="78"/>
    </row>
    <row r="327" spans="1:12">
      <c r="J327" s="78"/>
      <c r="K327" s="78"/>
      <c r="L327" s="78"/>
    </row>
    <row r="328" spans="1:12">
      <c r="J328" s="78"/>
      <c r="K328" s="78"/>
      <c r="L328" s="78"/>
    </row>
    <row r="329" spans="1:12">
      <c r="J329" s="78"/>
      <c r="K329" s="78"/>
      <c r="L329" s="78"/>
    </row>
    <row r="330" spans="1:12">
      <c r="J330" s="78"/>
      <c r="K330" s="78"/>
      <c r="L330" s="78"/>
    </row>
    <row r="331" spans="1:12">
      <c r="J331" s="78"/>
      <c r="K331" s="78"/>
      <c r="L331" s="78"/>
    </row>
    <row r="332" spans="1:12">
      <c r="J332" s="78"/>
      <c r="K332" s="78"/>
      <c r="L332" s="78"/>
    </row>
    <row r="333" spans="1:12">
      <c r="A333" s="767"/>
      <c r="B333" s="767"/>
      <c r="C333" s="767"/>
      <c r="D333" s="767"/>
      <c r="E333" s="767"/>
      <c r="F333" s="767"/>
      <c r="G333" s="767"/>
      <c r="H333" s="767"/>
      <c r="I333" s="767"/>
      <c r="J333" s="767"/>
      <c r="K333" s="767"/>
      <c r="L333" s="767"/>
    </row>
    <row r="334" spans="1:12" ht="19.8">
      <c r="A334" s="768"/>
      <c r="B334" s="768"/>
      <c r="C334" s="768"/>
      <c r="D334" s="768"/>
      <c r="E334" s="768"/>
      <c r="F334" s="768"/>
      <c r="G334" s="768"/>
      <c r="H334" s="768"/>
      <c r="I334" s="768"/>
      <c r="J334" s="768"/>
      <c r="K334" s="768"/>
      <c r="L334" s="768"/>
    </row>
    <row r="335" spans="1:12" ht="16.2">
      <c r="A335" s="769"/>
      <c r="B335" s="769"/>
      <c r="C335" s="769"/>
      <c r="D335" s="769"/>
      <c r="E335" s="769"/>
      <c r="F335" s="769"/>
      <c r="G335" s="769"/>
      <c r="H335" s="769"/>
      <c r="I335" s="769"/>
      <c r="J335" s="769"/>
      <c r="K335" s="769"/>
      <c r="L335" s="769"/>
    </row>
    <row r="337" spans="1:13">
      <c r="A337" s="770"/>
      <c r="B337" s="770"/>
      <c r="C337" s="770"/>
      <c r="D337" s="770"/>
      <c r="E337" s="770"/>
      <c r="F337" s="770"/>
      <c r="G337" s="770"/>
      <c r="H337" s="770"/>
      <c r="I337" s="770"/>
      <c r="J337" s="770"/>
      <c r="K337" s="770"/>
      <c r="L337" s="770"/>
    </row>
    <row r="338" spans="1:13">
      <c r="A338" s="770"/>
      <c r="B338" s="770"/>
      <c r="C338" s="770"/>
      <c r="D338" s="770"/>
      <c r="E338" s="770"/>
      <c r="F338" s="770"/>
      <c r="G338" s="770"/>
      <c r="H338" s="770"/>
      <c r="I338" s="770"/>
      <c r="J338" s="770"/>
      <c r="K338" s="770"/>
      <c r="L338" s="770"/>
    </row>
    <row r="339" spans="1:13">
      <c r="A339" s="770"/>
      <c r="B339" s="770"/>
      <c r="C339" s="770"/>
      <c r="D339" s="770"/>
      <c r="E339" s="770"/>
      <c r="F339" s="770"/>
      <c r="G339" s="770"/>
      <c r="H339" s="770"/>
      <c r="I339" s="770"/>
      <c r="J339" s="770"/>
      <c r="K339" s="770"/>
      <c r="L339" s="770"/>
    </row>
    <row r="340" spans="1:13">
      <c r="A340" s="771"/>
      <c r="B340" s="771"/>
      <c r="C340" s="771"/>
      <c r="D340" s="771"/>
      <c r="E340" s="771"/>
      <c r="F340" s="771"/>
      <c r="G340" s="771"/>
      <c r="H340" s="771"/>
      <c r="I340" s="771"/>
      <c r="J340" s="771"/>
      <c r="K340" s="771"/>
      <c r="L340" s="771"/>
    </row>
    <row r="341" spans="1:13">
      <c r="A341" s="766"/>
      <c r="B341" s="766"/>
      <c r="C341" s="766"/>
      <c r="D341" s="766"/>
      <c r="E341" s="766"/>
      <c r="F341" s="766"/>
      <c r="G341" s="766"/>
      <c r="H341" s="766"/>
      <c r="I341" s="766"/>
      <c r="J341" s="766"/>
      <c r="K341" s="766"/>
      <c r="L341" s="766"/>
    </row>
    <row r="342" spans="1:13">
      <c r="A342" s="766"/>
      <c r="B342" s="766"/>
      <c r="C342" s="766"/>
      <c r="D342" s="766"/>
      <c r="E342" s="766"/>
      <c r="F342" s="766"/>
      <c r="G342" s="766"/>
      <c r="H342" s="766"/>
      <c r="I342" s="766"/>
      <c r="J342" s="766"/>
      <c r="K342" s="766"/>
      <c r="L342" s="766"/>
    </row>
    <row r="343" spans="1:13">
      <c r="A343" s="75"/>
      <c r="B343" s="75"/>
      <c r="C343" s="76"/>
      <c r="D343" s="76"/>
      <c r="E343" s="76"/>
      <c r="F343" s="76"/>
      <c r="G343" s="76"/>
      <c r="H343" s="76"/>
      <c r="I343" s="76"/>
      <c r="J343" s="76"/>
      <c r="K343" s="76"/>
      <c r="L343" s="75"/>
      <c r="M343" s="77"/>
    </row>
    <row r="344" spans="1:13">
      <c r="J344" s="78"/>
      <c r="K344" s="78"/>
      <c r="L344" s="78"/>
    </row>
    <row r="345" spans="1:13">
      <c r="J345" s="78"/>
      <c r="K345" s="78"/>
      <c r="L345" s="78"/>
    </row>
    <row r="346" spans="1:13">
      <c r="J346" s="78"/>
      <c r="K346" s="78"/>
      <c r="L346" s="78"/>
    </row>
    <row r="347" spans="1:13">
      <c r="J347" s="78"/>
      <c r="K347" s="78"/>
      <c r="L347" s="78"/>
    </row>
    <row r="348" spans="1:13">
      <c r="J348" s="78"/>
      <c r="K348" s="78"/>
      <c r="L348" s="78"/>
    </row>
    <row r="349" spans="1:13">
      <c r="J349" s="78"/>
      <c r="K349" s="78"/>
      <c r="L349" s="78"/>
    </row>
    <row r="350" spans="1:13">
      <c r="J350" s="78"/>
      <c r="K350" s="78"/>
      <c r="L350" s="78"/>
    </row>
    <row r="351" spans="1:13">
      <c r="J351" s="78"/>
      <c r="K351" s="78"/>
      <c r="L351" s="78"/>
    </row>
    <row r="352" spans="1:13">
      <c r="J352" s="78"/>
      <c r="K352" s="78"/>
      <c r="L352" s="78"/>
    </row>
    <row r="353" spans="10:12">
      <c r="J353" s="78"/>
      <c r="K353" s="78"/>
      <c r="L353" s="78"/>
    </row>
    <row r="354" spans="10:12">
      <c r="J354" s="78"/>
      <c r="K354" s="78"/>
      <c r="L354" s="78"/>
    </row>
    <row r="355" spans="10:12">
      <c r="J355" s="78"/>
      <c r="K355" s="78"/>
      <c r="L355" s="78"/>
    </row>
    <row r="356" spans="10:12">
      <c r="J356" s="78"/>
      <c r="K356" s="78"/>
      <c r="L356" s="78"/>
    </row>
    <row r="357" spans="10:12">
      <c r="J357" s="78"/>
      <c r="K357" s="78"/>
      <c r="L357" s="78"/>
    </row>
    <row r="358" spans="10:12">
      <c r="J358" s="78"/>
      <c r="K358" s="78"/>
      <c r="L358" s="78"/>
    </row>
    <row r="359" spans="10:12">
      <c r="J359" s="78"/>
      <c r="K359" s="78"/>
      <c r="L359" s="78"/>
    </row>
    <row r="360" spans="10:12">
      <c r="J360" s="78"/>
      <c r="K360" s="78"/>
      <c r="L360" s="78"/>
    </row>
    <row r="361" spans="10:12">
      <c r="J361" s="78"/>
      <c r="K361" s="78"/>
      <c r="L361" s="78"/>
    </row>
    <row r="362" spans="10:12">
      <c r="J362" s="78"/>
      <c r="K362" s="78"/>
      <c r="L362" s="78"/>
    </row>
    <row r="363" spans="10:12">
      <c r="J363" s="78"/>
      <c r="K363" s="78"/>
      <c r="L363" s="78"/>
    </row>
    <row r="364" spans="10:12">
      <c r="J364" s="78"/>
      <c r="K364" s="78"/>
      <c r="L364" s="78"/>
    </row>
    <row r="365" spans="10:12">
      <c r="J365" s="78"/>
      <c r="K365" s="78"/>
      <c r="L365" s="78"/>
    </row>
    <row r="366" spans="10:12">
      <c r="J366" s="78"/>
      <c r="K366" s="78"/>
      <c r="L366" s="78"/>
    </row>
    <row r="367" spans="10:12">
      <c r="J367" s="78"/>
      <c r="K367" s="78"/>
      <c r="L367" s="78"/>
    </row>
    <row r="368" spans="10:12">
      <c r="J368" s="78"/>
      <c r="K368" s="78"/>
      <c r="L368" s="78"/>
    </row>
    <row r="369" spans="1:12">
      <c r="J369" s="78"/>
      <c r="K369" s="78"/>
      <c r="L369" s="78"/>
    </row>
    <row r="370" spans="1:12">
      <c r="A370" s="767"/>
      <c r="B370" s="767"/>
      <c r="C370" s="767"/>
      <c r="D370" s="767"/>
      <c r="E370" s="767"/>
      <c r="F370" s="767"/>
      <c r="G370" s="767"/>
      <c r="H370" s="767"/>
      <c r="I370" s="767"/>
      <c r="J370" s="767"/>
      <c r="K370" s="767"/>
      <c r="L370" s="767"/>
    </row>
  </sheetData>
  <mergeCells count="57">
    <mergeCell ref="A1:M1"/>
    <mergeCell ref="A2:M2"/>
    <mergeCell ref="A3:M3"/>
    <mergeCell ref="A4:M4"/>
    <mergeCell ref="G10:M11"/>
    <mergeCell ref="A6:M8"/>
    <mergeCell ref="A10:E11"/>
    <mergeCell ref="A13:M13"/>
    <mergeCell ref="A15:F15"/>
    <mergeCell ref="G15:M15"/>
    <mergeCell ref="A16:M16"/>
    <mergeCell ref="A37:I37"/>
    <mergeCell ref="A76:L76"/>
    <mergeCell ref="A78:L81"/>
    <mergeCell ref="A82:L83"/>
    <mergeCell ref="A111:L111"/>
    <mergeCell ref="A38:L38"/>
    <mergeCell ref="A39:L39"/>
    <mergeCell ref="A41:L44"/>
    <mergeCell ref="A45:L46"/>
    <mergeCell ref="A74:L74"/>
    <mergeCell ref="A75:L75"/>
    <mergeCell ref="A341:L342"/>
    <mergeCell ref="A370:L370"/>
    <mergeCell ref="A259:L259"/>
    <mergeCell ref="A337:L340"/>
    <mergeCell ref="A261:L261"/>
    <mergeCell ref="A263:L266"/>
    <mergeCell ref="A298:L298"/>
    <mergeCell ref="A300:L303"/>
    <mergeCell ref="A304:L305"/>
    <mergeCell ref="A334:L334"/>
    <mergeCell ref="A335:L335"/>
    <mergeCell ref="A260:L260"/>
    <mergeCell ref="A333:L333"/>
    <mergeCell ref="A267:L268"/>
    <mergeCell ref="A296:L296"/>
    <mergeCell ref="A297:L297"/>
    <mergeCell ref="A112:L112"/>
    <mergeCell ref="A113:L113"/>
    <mergeCell ref="A115:L118"/>
    <mergeCell ref="A187:L187"/>
    <mergeCell ref="A119:L120"/>
    <mergeCell ref="A148:L148"/>
    <mergeCell ref="A149:L149"/>
    <mergeCell ref="A230:L231"/>
    <mergeCell ref="A150:L150"/>
    <mergeCell ref="A152:L155"/>
    <mergeCell ref="A156:L157"/>
    <mergeCell ref="A185:L185"/>
    <mergeCell ref="A189:L192"/>
    <mergeCell ref="A193:L194"/>
    <mergeCell ref="A222:L222"/>
    <mergeCell ref="A223:L223"/>
    <mergeCell ref="A224:L224"/>
    <mergeCell ref="A226:L229"/>
    <mergeCell ref="A186:L186"/>
  </mergeCells>
  <hyperlinks>
    <hyperlink ref="A10:E11" r:id="rId1" display="Click here for the Real Property Transfer Notification Form http://dor.wa.gov/content/GetAFormOrPublication/FormBySubject/forms_puar.aspx" xr:uid="{00000000-0004-0000-1400-000000000000}"/>
    <hyperlink ref="G10:M11" r:id="rId2" display="Click here for Part II of the Annual Report Apportionment Reporting Template http://dor.wa.gov/Content/FindTaxesAndRates/PropertyTax/ApportionmentReporting.aspx" xr:uid="{00000000-0004-0000-1400-000001000000}"/>
  </hyperlinks>
  <printOptions horizontalCentered="1"/>
  <pageMargins left="0.75" right="0.25" top="0.35" bottom="0.5" header="0.25" footer="0.25"/>
  <pageSetup scale="51" orientation="portrait" r:id="rId3"/>
  <headerFooter alignWithMargins="0">
    <oddFooter>&amp;L&amp;"Verdana,Regular"&amp;8REV 65 0036e (12/1/21)&amp;R&amp;"Verdana,Regular"&amp;8&amp;P</oddFooter>
  </headerFooter>
  <rowBreaks count="5" manualBreakCount="5">
    <brk id="12" max="5" man="1"/>
    <brk id="49" max="5" man="1"/>
    <brk id="86" max="5" man="1"/>
    <brk id="123" max="5" man="1"/>
    <brk id="160"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12</xdr:col>
                    <xdr:colOff>160020</xdr:colOff>
                    <xdr:row>17</xdr:row>
                    <xdr:rowOff>68580</xdr:rowOff>
                  </from>
                  <to>
                    <xdr:col>12</xdr:col>
                    <xdr:colOff>350520</xdr:colOff>
                    <xdr:row>17</xdr:row>
                    <xdr:rowOff>220980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12</xdr:col>
                    <xdr:colOff>160020</xdr:colOff>
                    <xdr:row>18</xdr:row>
                    <xdr:rowOff>68580</xdr:rowOff>
                  </from>
                  <to>
                    <xdr:col>12</xdr:col>
                    <xdr:colOff>350520</xdr:colOff>
                    <xdr:row>18</xdr:row>
                    <xdr:rowOff>220980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12</xdr:col>
                    <xdr:colOff>160020</xdr:colOff>
                    <xdr:row>19</xdr:row>
                    <xdr:rowOff>68580</xdr:rowOff>
                  </from>
                  <to>
                    <xdr:col>12</xdr:col>
                    <xdr:colOff>350520</xdr:colOff>
                    <xdr:row>19</xdr:row>
                    <xdr:rowOff>220980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12</xdr:col>
                    <xdr:colOff>160020</xdr:colOff>
                    <xdr:row>20</xdr:row>
                    <xdr:rowOff>68580</xdr:rowOff>
                  </from>
                  <to>
                    <xdr:col>12</xdr:col>
                    <xdr:colOff>350520</xdr:colOff>
                    <xdr:row>20</xdr:row>
                    <xdr:rowOff>220980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12</xdr:col>
                    <xdr:colOff>160020</xdr:colOff>
                    <xdr:row>21</xdr:row>
                    <xdr:rowOff>68580</xdr:rowOff>
                  </from>
                  <to>
                    <xdr:col>12</xdr:col>
                    <xdr:colOff>350520</xdr:colOff>
                    <xdr:row>21</xdr:row>
                    <xdr:rowOff>220980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12</xdr:col>
                    <xdr:colOff>160020</xdr:colOff>
                    <xdr:row>22</xdr:row>
                    <xdr:rowOff>68580</xdr:rowOff>
                  </from>
                  <to>
                    <xdr:col>12</xdr:col>
                    <xdr:colOff>350520</xdr:colOff>
                    <xdr:row>22</xdr:row>
                    <xdr:rowOff>220980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12</xdr:col>
                    <xdr:colOff>160020</xdr:colOff>
                    <xdr:row>23</xdr:row>
                    <xdr:rowOff>68580</xdr:rowOff>
                  </from>
                  <to>
                    <xdr:col>12</xdr:col>
                    <xdr:colOff>350520</xdr:colOff>
                    <xdr:row>23</xdr:row>
                    <xdr:rowOff>220980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12</xdr:col>
                    <xdr:colOff>160020</xdr:colOff>
                    <xdr:row>24</xdr:row>
                    <xdr:rowOff>68580</xdr:rowOff>
                  </from>
                  <to>
                    <xdr:col>12</xdr:col>
                    <xdr:colOff>350520</xdr:colOff>
                    <xdr:row>24</xdr:row>
                    <xdr:rowOff>220980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12</xdr:col>
                    <xdr:colOff>160020</xdr:colOff>
                    <xdr:row>25</xdr:row>
                    <xdr:rowOff>68580</xdr:rowOff>
                  </from>
                  <to>
                    <xdr:col>12</xdr:col>
                    <xdr:colOff>350520</xdr:colOff>
                    <xdr:row>25</xdr:row>
                    <xdr:rowOff>220980</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12</xdr:col>
                    <xdr:colOff>160020</xdr:colOff>
                    <xdr:row>26</xdr:row>
                    <xdr:rowOff>68580</xdr:rowOff>
                  </from>
                  <to>
                    <xdr:col>12</xdr:col>
                    <xdr:colOff>350520</xdr:colOff>
                    <xdr:row>26</xdr:row>
                    <xdr:rowOff>220980</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12</xdr:col>
                    <xdr:colOff>160020</xdr:colOff>
                    <xdr:row>27</xdr:row>
                    <xdr:rowOff>68580</xdr:rowOff>
                  </from>
                  <to>
                    <xdr:col>12</xdr:col>
                    <xdr:colOff>350520</xdr:colOff>
                    <xdr:row>27</xdr:row>
                    <xdr:rowOff>220980</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12</xdr:col>
                    <xdr:colOff>160020</xdr:colOff>
                    <xdr:row>28</xdr:row>
                    <xdr:rowOff>68580</xdr:rowOff>
                  </from>
                  <to>
                    <xdr:col>12</xdr:col>
                    <xdr:colOff>350520</xdr:colOff>
                    <xdr:row>28</xdr:row>
                    <xdr:rowOff>220980</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12</xdr:col>
                    <xdr:colOff>160020</xdr:colOff>
                    <xdr:row>29</xdr:row>
                    <xdr:rowOff>68580</xdr:rowOff>
                  </from>
                  <to>
                    <xdr:col>12</xdr:col>
                    <xdr:colOff>350520</xdr:colOff>
                    <xdr:row>29</xdr:row>
                    <xdr:rowOff>220980</xdr:rowOff>
                  </to>
                </anchor>
              </controlPr>
            </control>
          </mc:Choice>
        </mc:AlternateContent>
        <mc:AlternateContent xmlns:mc="http://schemas.openxmlformats.org/markup-compatibility/2006">
          <mc:Choice Requires="x14">
            <control shapeId="4110" r:id="rId19" name="Check Box 14">
              <controlPr defaultSize="0" autoFill="0" autoLine="0" autoPict="0">
                <anchor moveWithCells="1">
                  <from>
                    <xdr:col>12</xdr:col>
                    <xdr:colOff>160020</xdr:colOff>
                    <xdr:row>30</xdr:row>
                    <xdr:rowOff>68580</xdr:rowOff>
                  </from>
                  <to>
                    <xdr:col>12</xdr:col>
                    <xdr:colOff>350520</xdr:colOff>
                    <xdr:row>30</xdr:row>
                    <xdr:rowOff>220980</xdr:rowOff>
                  </to>
                </anchor>
              </controlPr>
            </control>
          </mc:Choice>
        </mc:AlternateContent>
        <mc:AlternateContent xmlns:mc="http://schemas.openxmlformats.org/markup-compatibility/2006">
          <mc:Choice Requires="x14">
            <control shapeId="4111" r:id="rId20" name="Check Box 15">
              <controlPr defaultSize="0" autoFill="0" autoLine="0" autoPict="0">
                <anchor moveWithCells="1">
                  <from>
                    <xdr:col>12</xdr:col>
                    <xdr:colOff>160020</xdr:colOff>
                    <xdr:row>31</xdr:row>
                    <xdr:rowOff>68580</xdr:rowOff>
                  </from>
                  <to>
                    <xdr:col>12</xdr:col>
                    <xdr:colOff>350520</xdr:colOff>
                    <xdr:row>31</xdr:row>
                    <xdr:rowOff>220980</xdr:rowOff>
                  </to>
                </anchor>
              </controlPr>
            </control>
          </mc:Choice>
        </mc:AlternateContent>
        <mc:AlternateContent xmlns:mc="http://schemas.openxmlformats.org/markup-compatibility/2006">
          <mc:Choice Requires="x14">
            <control shapeId="4112" r:id="rId21" name="Check Box 16">
              <controlPr defaultSize="0" autoFill="0" autoLine="0" autoPict="0">
                <anchor moveWithCells="1">
                  <from>
                    <xdr:col>12</xdr:col>
                    <xdr:colOff>160020</xdr:colOff>
                    <xdr:row>32</xdr:row>
                    <xdr:rowOff>68580</xdr:rowOff>
                  </from>
                  <to>
                    <xdr:col>12</xdr:col>
                    <xdr:colOff>350520</xdr:colOff>
                    <xdr:row>32</xdr:row>
                    <xdr:rowOff>220980</xdr:rowOff>
                  </to>
                </anchor>
              </controlPr>
            </control>
          </mc:Choice>
        </mc:AlternateContent>
        <mc:AlternateContent xmlns:mc="http://schemas.openxmlformats.org/markup-compatibility/2006">
          <mc:Choice Requires="x14">
            <control shapeId="4113" r:id="rId22" name="Check Box 17">
              <controlPr defaultSize="0" autoFill="0" autoLine="0" autoPict="0">
                <anchor moveWithCells="1">
                  <from>
                    <xdr:col>12</xdr:col>
                    <xdr:colOff>160020</xdr:colOff>
                    <xdr:row>33</xdr:row>
                    <xdr:rowOff>68580</xdr:rowOff>
                  </from>
                  <to>
                    <xdr:col>12</xdr:col>
                    <xdr:colOff>350520</xdr:colOff>
                    <xdr:row>33</xdr:row>
                    <xdr:rowOff>220980</xdr:rowOff>
                  </to>
                </anchor>
              </controlPr>
            </control>
          </mc:Choice>
        </mc:AlternateContent>
        <mc:AlternateContent xmlns:mc="http://schemas.openxmlformats.org/markup-compatibility/2006">
          <mc:Choice Requires="x14">
            <control shapeId="4114" r:id="rId23" name="Check Box 18">
              <controlPr defaultSize="0" autoFill="0" autoLine="0" autoPict="0">
                <anchor moveWithCells="1">
                  <from>
                    <xdr:col>12</xdr:col>
                    <xdr:colOff>160020</xdr:colOff>
                    <xdr:row>34</xdr:row>
                    <xdr:rowOff>68580</xdr:rowOff>
                  </from>
                  <to>
                    <xdr:col>12</xdr:col>
                    <xdr:colOff>350520</xdr:colOff>
                    <xdr:row>34</xdr:row>
                    <xdr:rowOff>220980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T365"/>
  <sheetViews>
    <sheetView showGridLines="0" zoomScaleNormal="100" zoomScaleSheetLayoutView="75" workbookViewId="0">
      <selection activeCell="K13" sqref="K13"/>
    </sheetView>
  </sheetViews>
  <sheetFormatPr defaultColWidth="9.109375" defaultRowHeight="13.8"/>
  <cols>
    <col min="1" max="1" width="15.5546875" style="20" customWidth="1"/>
    <col min="2" max="2" width="14.109375" style="20" customWidth="1"/>
    <col min="3" max="3" width="15.5546875" style="20" customWidth="1"/>
    <col min="4" max="4" width="30.5546875" style="20" customWidth="1"/>
    <col min="5" max="5" width="15.5546875" style="20" customWidth="1"/>
    <col min="6" max="6" width="13.5546875" style="20" customWidth="1"/>
    <col min="7" max="7" width="10.5546875" style="20" bestFit="1" customWidth="1"/>
    <col min="8" max="8" width="12.5546875" style="20" bestFit="1" customWidth="1"/>
    <col min="9" max="10" width="15.5546875" style="20" customWidth="1"/>
    <col min="11" max="11" width="10.5546875" style="20" customWidth="1"/>
    <col min="12" max="16384" width="9.109375" style="86"/>
  </cols>
  <sheetData>
    <row r="1" spans="1:20" s="79" customFormat="1" ht="19.8">
      <c r="A1" s="765" t="s">
        <v>304</v>
      </c>
      <c r="B1" s="765"/>
      <c r="C1" s="765"/>
      <c r="D1" s="765"/>
      <c r="E1" s="765"/>
      <c r="F1" s="765"/>
      <c r="G1" s="765"/>
      <c r="H1" s="765"/>
      <c r="I1" s="765"/>
      <c r="J1" s="765"/>
      <c r="K1" s="765"/>
      <c r="L1" s="63"/>
      <c r="M1" s="63"/>
      <c r="N1" s="63"/>
      <c r="O1" s="63"/>
      <c r="P1" s="63"/>
      <c r="Q1" s="63"/>
      <c r="R1" s="63"/>
      <c r="S1" s="63"/>
      <c r="T1" s="63"/>
    </row>
    <row r="2" spans="1:20" s="20" customFormat="1" ht="17.399999999999999">
      <c r="A2" s="772" t="s">
        <v>305</v>
      </c>
      <c r="B2" s="772"/>
      <c r="C2" s="772"/>
      <c r="D2" s="772"/>
      <c r="E2" s="772"/>
      <c r="F2" s="772"/>
      <c r="G2" s="772"/>
      <c r="H2" s="772"/>
      <c r="I2" s="772"/>
      <c r="J2" s="772"/>
      <c r="K2" s="772"/>
      <c r="L2" s="63"/>
      <c r="M2" s="63"/>
      <c r="N2" s="63"/>
      <c r="O2" s="63"/>
      <c r="P2" s="63"/>
      <c r="Q2" s="63"/>
      <c r="R2" s="63"/>
      <c r="S2" s="63"/>
      <c r="T2" s="63"/>
    </row>
    <row r="3" spans="1:20" s="20" customFormat="1" ht="16.2">
      <c r="A3" s="773" t="str">
        <f>'Signature-Pg2'!A3:K3</f>
        <v>Year Ending December 31, 2023</v>
      </c>
      <c r="B3" s="773"/>
      <c r="C3" s="773"/>
      <c r="D3" s="773"/>
      <c r="E3" s="773"/>
      <c r="F3" s="773"/>
      <c r="G3" s="773"/>
      <c r="H3" s="773"/>
      <c r="I3" s="773"/>
      <c r="J3" s="773"/>
      <c r="K3" s="773"/>
      <c r="L3" s="80"/>
      <c r="M3" s="80"/>
      <c r="N3" s="80"/>
      <c r="O3" s="80"/>
      <c r="P3" s="80"/>
      <c r="Q3" s="80"/>
      <c r="R3" s="80"/>
      <c r="S3" s="80"/>
      <c r="T3" s="80"/>
    </row>
    <row r="4" spans="1:20" s="20" customFormat="1" ht="12" customHeight="1">
      <c r="A4" s="786"/>
      <c r="B4" s="786"/>
      <c r="C4" s="786"/>
      <c r="D4" s="786"/>
      <c r="E4" s="786"/>
      <c r="F4" s="786"/>
      <c r="G4" s="786"/>
      <c r="H4" s="786"/>
      <c r="I4" s="786"/>
      <c r="J4" s="786"/>
      <c r="K4" s="786"/>
      <c r="L4" s="80"/>
      <c r="M4" s="80"/>
      <c r="N4" s="80"/>
      <c r="O4" s="80"/>
      <c r="P4" s="80"/>
      <c r="Q4" s="80"/>
      <c r="R4" s="80"/>
      <c r="S4" s="80"/>
      <c r="T4" s="80"/>
    </row>
    <row r="5" spans="1:20" s="20" customFormat="1" ht="12" customHeight="1">
      <c r="A5" s="513"/>
      <c r="B5" s="513"/>
      <c r="C5" s="513"/>
      <c r="D5" s="513"/>
      <c r="E5" s="513"/>
      <c r="F5" s="513"/>
      <c r="G5" s="513"/>
      <c r="H5" s="513"/>
      <c r="I5" s="513"/>
      <c r="J5" s="513"/>
      <c r="K5" s="513"/>
      <c r="L5" s="80"/>
      <c r="M5" s="80"/>
      <c r="N5" s="80"/>
      <c r="O5" s="80"/>
      <c r="P5" s="80"/>
      <c r="Q5" s="80"/>
      <c r="R5" s="80"/>
      <c r="S5" s="80"/>
      <c r="T5" s="80"/>
    </row>
    <row r="6" spans="1:20" s="20" customFormat="1" ht="15" customHeight="1">
      <c r="A6" s="795" t="s">
        <v>390</v>
      </c>
      <c r="B6" s="795"/>
      <c r="C6" s="795"/>
      <c r="D6" s="795"/>
      <c r="E6" s="795"/>
      <c r="F6" s="795"/>
      <c r="G6" s="795"/>
      <c r="H6" s="795"/>
      <c r="I6" s="795"/>
      <c r="J6" s="795"/>
      <c r="K6" s="795"/>
    </row>
    <row r="7" spans="1:20" s="20" customFormat="1" ht="15" customHeight="1">
      <c r="A7" s="795"/>
      <c r="B7" s="795"/>
      <c r="C7" s="795"/>
      <c r="D7" s="795"/>
      <c r="E7" s="795"/>
      <c r="F7" s="795"/>
      <c r="G7" s="795"/>
      <c r="H7" s="795"/>
      <c r="I7" s="795"/>
      <c r="J7" s="795"/>
      <c r="K7" s="795"/>
    </row>
    <row r="8" spans="1:20" s="20" customFormat="1" ht="15.6" customHeight="1">
      <c r="A8" s="795"/>
      <c r="B8" s="795"/>
      <c r="C8" s="795"/>
      <c r="D8" s="795"/>
      <c r="E8" s="795"/>
      <c r="F8" s="795"/>
      <c r="G8" s="795"/>
      <c r="H8" s="795"/>
      <c r="I8" s="795"/>
      <c r="J8" s="795"/>
      <c r="K8" s="795"/>
    </row>
    <row r="9" spans="1:20" s="20" customFormat="1" ht="30" customHeight="1">
      <c r="A9" s="794" t="s">
        <v>348</v>
      </c>
      <c r="B9" s="794"/>
      <c r="C9" s="794"/>
      <c r="D9" s="794"/>
      <c r="E9" s="794"/>
      <c r="F9" s="794"/>
      <c r="G9" s="794"/>
      <c r="H9" s="794"/>
      <c r="I9" s="794"/>
      <c r="J9" s="794"/>
      <c r="K9" s="794"/>
    </row>
    <row r="10" spans="1:20" s="20" customFormat="1" ht="30" customHeight="1">
      <c r="A10" s="794" t="s">
        <v>349</v>
      </c>
      <c r="B10" s="794"/>
      <c r="C10" s="794"/>
      <c r="D10" s="794"/>
      <c r="E10" s="794"/>
      <c r="F10" s="794"/>
      <c r="G10" s="794"/>
      <c r="H10" s="794"/>
      <c r="I10" s="794"/>
      <c r="J10" s="794"/>
      <c r="K10" s="794"/>
    </row>
    <row r="11" spans="1:20" s="20" customFormat="1" ht="21.75" customHeight="1">
      <c r="A11" s="465"/>
      <c r="B11" s="465"/>
      <c r="C11" s="465"/>
      <c r="D11" s="465"/>
      <c r="E11" s="465"/>
      <c r="F11" s="465"/>
      <c r="G11" s="465"/>
      <c r="H11" s="465"/>
      <c r="I11" s="465"/>
      <c r="J11" s="465"/>
      <c r="K11" s="465"/>
    </row>
    <row r="12" spans="1:20" s="20" customFormat="1" ht="55.5" customHeight="1">
      <c r="A12" s="466" t="s">
        <v>81</v>
      </c>
      <c r="B12" s="434" t="s">
        <v>391</v>
      </c>
      <c r="C12" s="434" t="s">
        <v>306</v>
      </c>
      <c r="D12" s="434" t="s">
        <v>307</v>
      </c>
      <c r="E12" s="434" t="s">
        <v>227</v>
      </c>
      <c r="F12" s="434" t="s">
        <v>228</v>
      </c>
      <c r="G12" s="434" t="s">
        <v>296</v>
      </c>
      <c r="H12" s="434" t="s">
        <v>297</v>
      </c>
      <c r="I12" s="466" t="s">
        <v>233</v>
      </c>
      <c r="J12" s="466" t="s">
        <v>234</v>
      </c>
      <c r="K12" s="466" t="s">
        <v>408</v>
      </c>
    </row>
    <row r="13" spans="1:20" s="20" customFormat="1" ht="27.75" customHeight="1">
      <c r="A13" s="467"/>
      <c r="B13" s="468"/>
      <c r="C13" s="469"/>
      <c r="D13" s="470"/>
      <c r="E13" s="470"/>
      <c r="F13" s="470"/>
      <c r="G13" s="471"/>
      <c r="H13" s="471"/>
      <c r="I13" s="542"/>
      <c r="J13" s="543">
        <v>0</v>
      </c>
      <c r="K13" s="474"/>
    </row>
    <row r="14" spans="1:20" s="74" customFormat="1" ht="24" customHeight="1">
      <c r="A14" s="475"/>
      <c r="B14" s="476"/>
      <c r="C14" s="477"/>
      <c r="D14" s="478"/>
      <c r="E14" s="479"/>
      <c r="F14" s="479"/>
      <c r="G14" s="480"/>
      <c r="H14" s="480"/>
      <c r="I14" s="544"/>
      <c r="J14" s="526">
        <v>0</v>
      </c>
      <c r="K14" s="483"/>
    </row>
    <row r="15" spans="1:20" s="20" customFormat="1" ht="24" customHeight="1">
      <c r="A15" s="475"/>
      <c r="B15" s="476"/>
      <c r="C15" s="477"/>
      <c r="D15" s="478"/>
      <c r="E15" s="479"/>
      <c r="F15" s="479"/>
      <c r="G15" s="480"/>
      <c r="H15" s="480"/>
      <c r="I15" s="544"/>
      <c r="J15" s="526">
        <v>0</v>
      </c>
      <c r="K15" s="483"/>
    </row>
    <row r="16" spans="1:20" s="20" customFormat="1" ht="24" customHeight="1">
      <c r="A16" s="475"/>
      <c r="B16" s="476"/>
      <c r="C16" s="477"/>
      <c r="D16" s="478"/>
      <c r="E16" s="479"/>
      <c r="F16" s="479"/>
      <c r="G16" s="480"/>
      <c r="H16" s="480"/>
      <c r="I16" s="544"/>
      <c r="J16" s="526">
        <v>0</v>
      </c>
      <c r="K16" s="483"/>
    </row>
    <row r="17" spans="1:11" s="20" customFormat="1" ht="24" customHeight="1">
      <c r="A17" s="475"/>
      <c r="B17" s="476"/>
      <c r="C17" s="477"/>
      <c r="D17" s="478"/>
      <c r="E17" s="479"/>
      <c r="F17" s="479"/>
      <c r="G17" s="480"/>
      <c r="H17" s="480"/>
      <c r="I17" s="544"/>
      <c r="J17" s="526">
        <v>0</v>
      </c>
      <c r="K17" s="483"/>
    </row>
    <row r="18" spans="1:11" s="20" customFormat="1" ht="24" customHeight="1">
      <c r="A18" s="475"/>
      <c r="B18" s="476"/>
      <c r="C18" s="477"/>
      <c r="D18" s="478"/>
      <c r="E18" s="479"/>
      <c r="F18" s="479"/>
      <c r="G18" s="480"/>
      <c r="H18" s="480"/>
      <c r="I18" s="544"/>
      <c r="J18" s="526">
        <v>0</v>
      </c>
      <c r="K18" s="483"/>
    </row>
    <row r="19" spans="1:11" s="20" customFormat="1" ht="24" customHeight="1">
      <c r="A19" s="475"/>
      <c r="B19" s="476"/>
      <c r="C19" s="477"/>
      <c r="D19" s="478"/>
      <c r="E19" s="479"/>
      <c r="F19" s="479"/>
      <c r="G19" s="480"/>
      <c r="H19" s="480"/>
      <c r="I19" s="544"/>
      <c r="J19" s="526">
        <v>0</v>
      </c>
      <c r="K19" s="483"/>
    </row>
    <row r="20" spans="1:11" s="20" customFormat="1" ht="24" customHeight="1">
      <c r="A20" s="475"/>
      <c r="B20" s="476"/>
      <c r="C20" s="477"/>
      <c r="D20" s="478"/>
      <c r="E20" s="479"/>
      <c r="F20" s="479"/>
      <c r="G20" s="480"/>
      <c r="H20" s="480"/>
      <c r="I20" s="544"/>
      <c r="J20" s="526">
        <v>0</v>
      </c>
      <c r="K20" s="483"/>
    </row>
    <row r="21" spans="1:11" s="20" customFormat="1" ht="24" customHeight="1">
      <c r="A21" s="475"/>
      <c r="B21" s="476"/>
      <c r="C21" s="477"/>
      <c r="D21" s="478"/>
      <c r="E21" s="479"/>
      <c r="F21" s="479"/>
      <c r="G21" s="480"/>
      <c r="H21" s="480"/>
      <c r="I21" s="544"/>
      <c r="J21" s="526">
        <v>0</v>
      </c>
      <c r="K21" s="483"/>
    </row>
    <row r="22" spans="1:11" s="20" customFormat="1" ht="24" customHeight="1">
      <c r="A22" s="475"/>
      <c r="B22" s="476"/>
      <c r="C22" s="477"/>
      <c r="D22" s="478"/>
      <c r="E22" s="479"/>
      <c r="F22" s="479"/>
      <c r="G22" s="480"/>
      <c r="H22" s="480"/>
      <c r="I22" s="544"/>
      <c r="J22" s="526">
        <v>0</v>
      </c>
      <c r="K22" s="483"/>
    </row>
    <row r="23" spans="1:11" s="20" customFormat="1" ht="24" customHeight="1">
      <c r="A23" s="475"/>
      <c r="B23" s="476"/>
      <c r="C23" s="477"/>
      <c r="D23" s="478"/>
      <c r="E23" s="479"/>
      <c r="F23" s="479"/>
      <c r="G23" s="480"/>
      <c r="H23" s="480"/>
      <c r="I23" s="544"/>
      <c r="J23" s="526">
        <v>0</v>
      </c>
      <c r="K23" s="483"/>
    </row>
    <row r="24" spans="1:11" s="20" customFormat="1" ht="24" customHeight="1">
      <c r="A24" s="475"/>
      <c r="B24" s="476"/>
      <c r="C24" s="477"/>
      <c r="D24" s="478"/>
      <c r="E24" s="479"/>
      <c r="F24" s="479"/>
      <c r="G24" s="480"/>
      <c r="H24" s="480"/>
      <c r="I24" s="544"/>
      <c r="J24" s="526">
        <v>0</v>
      </c>
      <c r="K24" s="483"/>
    </row>
    <row r="25" spans="1:11" s="20" customFormat="1" ht="24" customHeight="1">
      <c r="A25" s="475"/>
      <c r="B25" s="476"/>
      <c r="C25" s="477"/>
      <c r="D25" s="478"/>
      <c r="E25" s="479"/>
      <c r="F25" s="479"/>
      <c r="G25" s="480"/>
      <c r="H25" s="480"/>
      <c r="I25" s="544"/>
      <c r="J25" s="526">
        <v>0</v>
      </c>
      <c r="K25" s="483"/>
    </row>
    <row r="26" spans="1:11" s="20" customFormat="1" ht="24" customHeight="1">
      <c r="A26" s="475"/>
      <c r="B26" s="476"/>
      <c r="C26" s="477"/>
      <c r="D26" s="478"/>
      <c r="E26" s="479"/>
      <c r="F26" s="479"/>
      <c r="G26" s="480"/>
      <c r="H26" s="480"/>
      <c r="I26" s="544"/>
      <c r="J26" s="526">
        <v>0</v>
      </c>
      <c r="K26" s="483"/>
    </row>
    <row r="27" spans="1:11" s="20" customFormat="1" ht="24" customHeight="1">
      <c r="A27" s="475"/>
      <c r="B27" s="476"/>
      <c r="C27" s="477"/>
      <c r="D27" s="478"/>
      <c r="E27" s="479"/>
      <c r="F27" s="479"/>
      <c r="G27" s="480"/>
      <c r="H27" s="480"/>
      <c r="I27" s="544"/>
      <c r="J27" s="526">
        <v>0</v>
      </c>
      <c r="K27" s="483"/>
    </row>
    <row r="28" spans="1:11" s="20" customFormat="1" ht="24" customHeight="1">
      <c r="A28" s="475"/>
      <c r="B28" s="476"/>
      <c r="C28" s="477"/>
      <c r="D28" s="478"/>
      <c r="E28" s="479"/>
      <c r="F28" s="479"/>
      <c r="G28" s="480"/>
      <c r="H28" s="480"/>
      <c r="I28" s="544"/>
      <c r="J28" s="526">
        <v>0</v>
      </c>
      <c r="K28" s="483"/>
    </row>
    <row r="29" spans="1:11" s="20" customFormat="1" ht="24" customHeight="1">
      <c r="A29" s="475"/>
      <c r="B29" s="476"/>
      <c r="C29" s="477"/>
      <c r="D29" s="478"/>
      <c r="E29" s="479"/>
      <c r="F29" s="479"/>
      <c r="G29" s="480"/>
      <c r="H29" s="480"/>
      <c r="I29" s="544"/>
      <c r="J29" s="526">
        <v>0</v>
      </c>
      <c r="K29" s="483"/>
    </row>
    <row r="30" spans="1:11" s="20" customFormat="1" ht="24" customHeight="1">
      <c r="A30" s="484"/>
      <c r="B30" s="485"/>
      <c r="C30" s="486"/>
      <c r="D30" s="487"/>
      <c r="E30" s="488"/>
      <c r="F30" s="488"/>
      <c r="G30" s="489"/>
      <c r="H30" s="489"/>
      <c r="I30" s="545"/>
      <c r="J30" s="530">
        <v>0</v>
      </c>
      <c r="K30" s="492"/>
    </row>
    <row r="31" spans="1:11" s="20" customFormat="1" ht="24" customHeight="1">
      <c r="A31" s="493"/>
      <c r="B31" s="494"/>
      <c r="C31" s="494"/>
      <c r="D31" s="268"/>
      <c r="E31" s="212"/>
      <c r="F31" s="212"/>
      <c r="G31" s="212"/>
      <c r="H31" s="212"/>
      <c r="I31" s="541" t="s">
        <v>235</v>
      </c>
      <c r="J31" s="535">
        <f>SUM(J13:J30)</f>
        <v>0</v>
      </c>
      <c r="K31" s="496"/>
    </row>
    <row r="32" spans="1:11" s="20" customFormat="1" ht="19.5" customHeight="1">
      <c r="A32" s="775" t="s">
        <v>232</v>
      </c>
      <c r="B32" s="775"/>
      <c r="C32" s="775"/>
      <c r="D32" s="775"/>
      <c r="E32" s="775"/>
      <c r="F32" s="775"/>
      <c r="G32" s="775"/>
      <c r="H32" s="775"/>
      <c r="I32" s="775"/>
      <c r="J32" s="775"/>
      <c r="K32" s="775"/>
    </row>
    <row r="33" spans="1:11" s="20" customFormat="1" ht="14.4">
      <c r="A33" s="780"/>
      <c r="B33" s="780"/>
      <c r="C33" s="780"/>
      <c r="D33" s="780"/>
      <c r="E33" s="780"/>
      <c r="F33" s="780"/>
      <c r="G33" s="780"/>
      <c r="H33" s="780"/>
      <c r="I33" s="780"/>
      <c r="J33" s="780"/>
      <c r="K33" s="780"/>
    </row>
    <row r="34" spans="1:11" s="20" customFormat="1" ht="14.4">
      <c r="A34" s="780"/>
      <c r="B34" s="780"/>
      <c r="C34" s="780"/>
      <c r="D34" s="780"/>
      <c r="E34" s="780"/>
      <c r="F34" s="780"/>
      <c r="G34" s="780"/>
      <c r="H34" s="780"/>
      <c r="I34" s="780"/>
      <c r="J34" s="780"/>
      <c r="K34" s="780"/>
    </row>
    <row r="35" spans="1:11" s="20" customFormat="1" ht="24" customHeight="1">
      <c r="A35" s="182"/>
      <c r="B35" s="182"/>
      <c r="C35" s="182"/>
      <c r="D35" s="182"/>
      <c r="E35" s="182"/>
      <c r="F35" s="182"/>
      <c r="G35" s="182"/>
      <c r="H35" s="182"/>
      <c r="I35" s="182"/>
      <c r="J35" s="182"/>
      <c r="K35" s="182"/>
    </row>
    <row r="36" spans="1:11" ht="24" customHeight="1">
      <c r="A36" s="795"/>
      <c r="B36" s="795"/>
      <c r="C36" s="795"/>
      <c r="D36" s="795"/>
      <c r="E36" s="795"/>
      <c r="F36" s="795"/>
      <c r="G36" s="795"/>
      <c r="H36" s="795"/>
      <c r="I36" s="795"/>
      <c r="J36" s="795"/>
      <c r="K36" s="795"/>
    </row>
    <row r="37" spans="1:11" ht="24" customHeight="1">
      <c r="A37" s="795"/>
      <c r="B37" s="795"/>
      <c r="C37" s="795"/>
      <c r="D37" s="795"/>
      <c r="E37" s="795"/>
      <c r="F37" s="795"/>
      <c r="G37" s="795"/>
      <c r="H37" s="795"/>
      <c r="I37" s="795"/>
      <c r="J37" s="795"/>
      <c r="K37" s="795"/>
    </row>
    <row r="38" spans="1:11" ht="24" customHeight="1">
      <c r="A38" s="795"/>
      <c r="B38" s="795"/>
      <c r="C38" s="795"/>
      <c r="D38" s="795"/>
      <c r="E38" s="795"/>
      <c r="F38" s="795"/>
      <c r="G38" s="795"/>
      <c r="H38" s="795"/>
      <c r="I38" s="795"/>
      <c r="J38" s="795"/>
      <c r="K38" s="795"/>
    </row>
    <row r="39" spans="1:11" ht="24" customHeight="1">
      <c r="A39" s="795"/>
      <c r="B39" s="795"/>
      <c r="C39" s="795"/>
      <c r="D39" s="795"/>
      <c r="E39" s="795"/>
      <c r="F39" s="795"/>
      <c r="G39" s="795"/>
      <c r="H39" s="795"/>
      <c r="I39" s="795"/>
      <c r="J39" s="795"/>
      <c r="K39" s="795"/>
    </row>
    <row r="40" spans="1:11" ht="24" customHeight="1">
      <c r="A40" s="766"/>
      <c r="B40" s="766"/>
      <c r="C40" s="766"/>
      <c r="D40" s="766"/>
      <c r="E40" s="766"/>
      <c r="F40" s="766"/>
      <c r="G40" s="766"/>
      <c r="H40" s="766"/>
      <c r="I40" s="766"/>
      <c r="J40" s="766"/>
      <c r="K40" s="766"/>
    </row>
    <row r="41" spans="1:11" ht="24" customHeight="1">
      <c r="A41" s="766"/>
      <c r="B41" s="766"/>
      <c r="C41" s="766"/>
      <c r="D41" s="766"/>
      <c r="E41" s="766"/>
      <c r="F41" s="766"/>
      <c r="G41" s="766"/>
      <c r="H41" s="766"/>
      <c r="I41" s="766"/>
      <c r="J41" s="766"/>
      <c r="K41" s="766"/>
    </row>
    <row r="42" spans="1:11" ht="24" customHeight="1">
      <c r="A42" s="75"/>
      <c r="B42" s="76"/>
      <c r="C42" s="76"/>
      <c r="D42" s="76"/>
      <c r="E42" s="76"/>
      <c r="F42" s="76"/>
      <c r="G42" s="76"/>
      <c r="H42" s="76"/>
      <c r="I42" s="76"/>
      <c r="J42" s="76"/>
      <c r="K42" s="75"/>
    </row>
    <row r="43" spans="1:11" ht="24" customHeight="1">
      <c r="I43" s="78"/>
      <c r="J43" s="78"/>
      <c r="K43" s="78"/>
    </row>
    <row r="44" spans="1:11" ht="24" customHeight="1">
      <c r="I44" s="78"/>
      <c r="J44" s="78"/>
      <c r="K44" s="78"/>
    </row>
    <row r="45" spans="1:11" ht="24" customHeight="1">
      <c r="I45" s="78"/>
      <c r="J45" s="78"/>
      <c r="K45" s="78"/>
    </row>
    <row r="46" spans="1:11" ht="24" customHeight="1">
      <c r="I46" s="78"/>
      <c r="J46" s="78"/>
      <c r="K46" s="78"/>
    </row>
    <row r="47" spans="1:11" ht="24" customHeight="1">
      <c r="I47" s="78"/>
      <c r="J47" s="78"/>
      <c r="K47" s="78"/>
    </row>
    <row r="48" spans="1:11" ht="24" customHeight="1">
      <c r="I48" s="78"/>
      <c r="J48" s="78"/>
      <c r="K48" s="78"/>
    </row>
    <row r="49" spans="9:11" ht="24" customHeight="1">
      <c r="I49" s="78"/>
      <c r="J49" s="78"/>
      <c r="K49" s="78"/>
    </row>
    <row r="50" spans="9:11" ht="24" customHeight="1">
      <c r="I50" s="78"/>
      <c r="J50" s="78"/>
      <c r="K50" s="78"/>
    </row>
    <row r="51" spans="9:11" ht="24" customHeight="1">
      <c r="I51" s="78"/>
      <c r="J51" s="78"/>
      <c r="K51" s="78"/>
    </row>
    <row r="52" spans="9:11" ht="24" customHeight="1">
      <c r="I52" s="78"/>
      <c r="J52" s="78"/>
      <c r="K52" s="78"/>
    </row>
    <row r="53" spans="9:11" ht="24" customHeight="1">
      <c r="I53" s="78"/>
      <c r="J53" s="78"/>
      <c r="K53" s="78"/>
    </row>
    <row r="54" spans="9:11" ht="24" customHeight="1">
      <c r="I54" s="78"/>
      <c r="J54" s="78"/>
      <c r="K54" s="78"/>
    </row>
    <row r="55" spans="9:11" ht="24" customHeight="1">
      <c r="I55" s="78"/>
      <c r="J55" s="78"/>
      <c r="K55" s="78"/>
    </row>
    <row r="56" spans="9:11" ht="24" customHeight="1">
      <c r="I56" s="78"/>
      <c r="J56" s="78"/>
      <c r="K56" s="78"/>
    </row>
    <row r="57" spans="9:11" ht="24" customHeight="1">
      <c r="I57" s="78"/>
      <c r="J57" s="78"/>
      <c r="K57" s="78"/>
    </row>
    <row r="58" spans="9:11" ht="24" customHeight="1">
      <c r="I58" s="78"/>
      <c r="J58" s="78"/>
      <c r="K58" s="78"/>
    </row>
    <row r="59" spans="9:11" ht="24" customHeight="1">
      <c r="I59" s="78"/>
      <c r="J59" s="78"/>
      <c r="K59" s="78"/>
    </row>
    <row r="60" spans="9:11" ht="24" customHeight="1">
      <c r="I60" s="78"/>
      <c r="J60" s="78"/>
      <c r="K60" s="78"/>
    </row>
    <row r="61" spans="9:11" ht="24" customHeight="1">
      <c r="I61" s="78"/>
      <c r="J61" s="78"/>
      <c r="K61" s="78"/>
    </row>
    <row r="62" spans="9:11" ht="24" customHeight="1">
      <c r="I62" s="78"/>
      <c r="J62" s="78"/>
      <c r="K62" s="78"/>
    </row>
    <row r="63" spans="9:11" ht="24" customHeight="1">
      <c r="I63" s="78"/>
      <c r="J63" s="78"/>
      <c r="K63" s="78"/>
    </row>
    <row r="64" spans="9:11" ht="24" customHeight="1">
      <c r="I64" s="78"/>
      <c r="J64" s="78"/>
      <c r="K64" s="78"/>
    </row>
    <row r="65" spans="1:11" ht="24" customHeight="1">
      <c r="I65" s="78"/>
      <c r="J65" s="78"/>
      <c r="K65" s="78"/>
    </row>
    <row r="66" spans="1:11" ht="24" customHeight="1">
      <c r="I66" s="78"/>
      <c r="J66" s="78"/>
      <c r="K66" s="78"/>
    </row>
    <row r="67" spans="1:11" ht="24" customHeight="1">
      <c r="I67" s="78"/>
      <c r="J67" s="78"/>
      <c r="K67" s="78"/>
    </row>
    <row r="68" spans="1:11" ht="24" customHeight="1">
      <c r="I68" s="78"/>
      <c r="J68" s="78"/>
      <c r="K68" s="78"/>
    </row>
    <row r="69" spans="1:11" ht="24" customHeight="1">
      <c r="A69" s="767"/>
      <c r="B69" s="767"/>
      <c r="C69" s="767"/>
      <c r="D69" s="767"/>
      <c r="E69" s="767"/>
      <c r="F69" s="767"/>
      <c r="G69" s="767"/>
      <c r="H69" s="767"/>
      <c r="I69" s="767"/>
      <c r="J69" s="767"/>
      <c r="K69" s="767"/>
    </row>
    <row r="70" spans="1:11" ht="24" customHeight="1">
      <c r="A70" s="793"/>
      <c r="B70" s="793"/>
      <c r="C70" s="793"/>
      <c r="D70" s="793"/>
      <c r="E70" s="793"/>
      <c r="F70" s="793"/>
      <c r="G70" s="793"/>
      <c r="H70" s="793"/>
      <c r="I70" s="793"/>
      <c r="J70" s="793"/>
      <c r="K70" s="793"/>
    </row>
    <row r="71" spans="1:11" ht="24" customHeight="1">
      <c r="A71" s="793"/>
      <c r="B71" s="793"/>
      <c r="C71" s="793"/>
      <c r="D71" s="793"/>
      <c r="E71" s="793"/>
      <c r="F71" s="793"/>
      <c r="G71" s="793"/>
      <c r="H71" s="793"/>
      <c r="I71" s="793"/>
      <c r="J71" s="793"/>
      <c r="K71" s="793"/>
    </row>
    <row r="72" spans="1:11" ht="24" customHeight="1"/>
    <row r="73" spans="1:11" ht="24" customHeight="1">
      <c r="A73" s="770"/>
      <c r="B73" s="770"/>
      <c r="C73" s="770"/>
      <c r="D73" s="770"/>
      <c r="E73" s="770"/>
      <c r="F73" s="770"/>
      <c r="G73" s="770"/>
      <c r="H73" s="770"/>
      <c r="I73" s="770"/>
      <c r="J73" s="770"/>
      <c r="K73" s="770"/>
    </row>
    <row r="74" spans="1:11" ht="24" customHeight="1">
      <c r="A74" s="770"/>
      <c r="B74" s="770"/>
      <c r="C74" s="770"/>
      <c r="D74" s="770"/>
      <c r="E74" s="770"/>
      <c r="F74" s="770"/>
      <c r="G74" s="770"/>
      <c r="H74" s="770"/>
      <c r="I74" s="770"/>
      <c r="J74" s="770"/>
      <c r="K74" s="770"/>
    </row>
    <row r="75" spans="1:11" ht="24" customHeight="1">
      <c r="A75" s="770"/>
      <c r="B75" s="770"/>
      <c r="C75" s="770"/>
      <c r="D75" s="770"/>
      <c r="E75" s="770"/>
      <c r="F75" s="770"/>
      <c r="G75" s="770"/>
      <c r="H75" s="770"/>
      <c r="I75" s="770"/>
      <c r="J75" s="770"/>
      <c r="K75" s="770"/>
    </row>
    <row r="76" spans="1:11" ht="24" customHeight="1">
      <c r="A76" s="770"/>
      <c r="B76" s="770"/>
      <c r="C76" s="770"/>
      <c r="D76" s="770"/>
      <c r="E76" s="770"/>
      <c r="F76" s="770"/>
      <c r="G76" s="770"/>
      <c r="H76" s="770"/>
      <c r="I76" s="770"/>
      <c r="J76" s="770"/>
      <c r="K76" s="770"/>
    </row>
    <row r="77" spans="1:11" ht="24" customHeight="1">
      <c r="A77" s="766"/>
      <c r="B77" s="766"/>
      <c r="C77" s="766"/>
      <c r="D77" s="766"/>
      <c r="E77" s="766"/>
      <c r="F77" s="766"/>
      <c r="G77" s="766"/>
      <c r="H77" s="766"/>
      <c r="I77" s="766"/>
      <c r="J77" s="766"/>
      <c r="K77" s="766"/>
    </row>
    <row r="78" spans="1:11" ht="24" customHeight="1">
      <c r="A78" s="766"/>
      <c r="B78" s="766"/>
      <c r="C78" s="766"/>
      <c r="D78" s="766"/>
      <c r="E78" s="766"/>
      <c r="F78" s="766"/>
      <c r="G78" s="766"/>
      <c r="H78" s="766"/>
      <c r="I78" s="766"/>
      <c r="J78" s="766"/>
      <c r="K78" s="766"/>
    </row>
    <row r="79" spans="1:11" ht="24" customHeight="1">
      <c r="A79" s="75"/>
      <c r="B79" s="76"/>
      <c r="C79" s="76"/>
      <c r="D79" s="76"/>
      <c r="E79" s="76"/>
      <c r="F79" s="76"/>
      <c r="G79" s="76"/>
      <c r="H79" s="76"/>
      <c r="I79" s="76"/>
      <c r="J79" s="76"/>
      <c r="K79" s="75"/>
    </row>
    <row r="80" spans="1:11" ht="24" customHeight="1">
      <c r="I80" s="78"/>
      <c r="J80" s="78"/>
      <c r="K80" s="78"/>
    </row>
    <row r="81" spans="9:11" ht="24" customHeight="1">
      <c r="I81" s="78"/>
      <c r="J81" s="78"/>
      <c r="K81" s="78"/>
    </row>
    <row r="82" spans="9:11" ht="24" customHeight="1">
      <c r="I82" s="78"/>
      <c r="J82" s="78"/>
      <c r="K82" s="78"/>
    </row>
    <row r="83" spans="9:11" ht="24" customHeight="1">
      <c r="I83" s="78"/>
      <c r="J83" s="78"/>
      <c r="K83" s="78"/>
    </row>
    <row r="84" spans="9:11" ht="24" customHeight="1">
      <c r="I84" s="78"/>
      <c r="J84" s="78"/>
      <c r="K84" s="78"/>
    </row>
    <row r="85" spans="9:11" ht="19.5" customHeight="1">
      <c r="I85" s="78"/>
      <c r="J85" s="78"/>
      <c r="K85" s="78"/>
    </row>
    <row r="86" spans="9:11">
      <c r="I86" s="78"/>
      <c r="J86" s="78"/>
      <c r="K86" s="78"/>
    </row>
    <row r="87" spans="9:11">
      <c r="I87" s="78"/>
      <c r="J87" s="78"/>
      <c r="K87" s="78"/>
    </row>
    <row r="88" spans="9:11">
      <c r="I88" s="78"/>
      <c r="J88" s="78"/>
      <c r="K88" s="78"/>
    </row>
    <row r="89" spans="9:11">
      <c r="I89" s="78"/>
      <c r="J89" s="78"/>
      <c r="K89" s="78"/>
    </row>
    <row r="90" spans="9:11">
      <c r="I90" s="78"/>
      <c r="J90" s="78"/>
      <c r="K90" s="78"/>
    </row>
    <row r="91" spans="9:11">
      <c r="I91" s="78"/>
      <c r="J91" s="78"/>
      <c r="K91" s="78"/>
    </row>
    <row r="92" spans="9:11">
      <c r="I92" s="78"/>
      <c r="J92" s="78"/>
      <c r="K92" s="78"/>
    </row>
    <row r="93" spans="9:11">
      <c r="I93" s="78"/>
      <c r="J93" s="78"/>
      <c r="K93" s="78"/>
    </row>
    <row r="94" spans="9:11">
      <c r="I94" s="78"/>
      <c r="J94" s="78"/>
      <c r="K94" s="78"/>
    </row>
    <row r="95" spans="9:11">
      <c r="I95" s="78"/>
      <c r="J95" s="78"/>
      <c r="K95" s="78"/>
    </row>
    <row r="96" spans="9:11">
      <c r="I96" s="78"/>
      <c r="J96" s="78"/>
      <c r="K96" s="78"/>
    </row>
    <row r="97" spans="1:11">
      <c r="I97" s="78"/>
      <c r="J97" s="78"/>
      <c r="K97" s="78"/>
    </row>
    <row r="98" spans="1:11">
      <c r="I98" s="78"/>
      <c r="J98" s="78"/>
      <c r="K98" s="78"/>
    </row>
    <row r="99" spans="1:11">
      <c r="I99" s="78"/>
      <c r="J99" s="78"/>
      <c r="K99" s="78"/>
    </row>
    <row r="100" spans="1:11">
      <c r="I100" s="78"/>
      <c r="J100" s="78"/>
      <c r="K100" s="78"/>
    </row>
    <row r="101" spans="1:11">
      <c r="I101" s="78"/>
      <c r="J101" s="78"/>
      <c r="K101" s="78"/>
    </row>
    <row r="102" spans="1:11">
      <c r="I102" s="78"/>
      <c r="J102" s="78"/>
      <c r="K102" s="78"/>
    </row>
    <row r="103" spans="1:11">
      <c r="I103" s="78"/>
      <c r="J103" s="78"/>
      <c r="K103" s="78"/>
    </row>
    <row r="104" spans="1:11">
      <c r="I104" s="78"/>
      <c r="J104" s="78"/>
      <c r="K104" s="78"/>
    </row>
    <row r="105" spans="1:11">
      <c r="I105" s="78"/>
      <c r="J105" s="78"/>
      <c r="K105" s="78"/>
    </row>
    <row r="106" spans="1:11">
      <c r="A106" s="767"/>
      <c r="B106" s="767"/>
      <c r="C106" s="767"/>
      <c r="D106" s="767"/>
      <c r="E106" s="767"/>
      <c r="F106" s="767"/>
      <c r="G106" s="767"/>
      <c r="H106" s="767"/>
      <c r="I106" s="767"/>
      <c r="J106" s="767"/>
      <c r="K106" s="767"/>
    </row>
    <row r="107" spans="1:11">
      <c r="A107" s="793"/>
      <c r="B107" s="793"/>
      <c r="C107" s="793"/>
      <c r="D107" s="793"/>
      <c r="E107" s="793"/>
      <c r="F107" s="793"/>
      <c r="G107" s="793"/>
      <c r="H107" s="793"/>
      <c r="I107" s="793"/>
      <c r="J107" s="793"/>
      <c r="K107" s="793"/>
    </row>
    <row r="108" spans="1:11" ht="16.2">
      <c r="A108" s="769"/>
      <c r="B108" s="769"/>
      <c r="C108" s="769"/>
      <c r="D108" s="769"/>
      <c r="E108" s="769"/>
      <c r="F108" s="769"/>
      <c r="G108" s="769"/>
      <c r="H108" s="769"/>
      <c r="I108" s="769"/>
      <c r="J108" s="769"/>
      <c r="K108" s="769"/>
    </row>
    <row r="110" spans="1:11">
      <c r="A110" s="770"/>
      <c r="B110" s="770"/>
      <c r="C110" s="770"/>
      <c r="D110" s="770"/>
      <c r="E110" s="770"/>
      <c r="F110" s="770"/>
      <c r="G110" s="770"/>
      <c r="H110" s="770"/>
      <c r="I110" s="770"/>
      <c r="J110" s="770"/>
      <c r="K110" s="770"/>
    </row>
    <row r="111" spans="1:11">
      <c r="A111" s="770"/>
      <c r="B111" s="770"/>
      <c r="C111" s="770"/>
      <c r="D111" s="770"/>
      <c r="E111" s="770"/>
      <c r="F111" s="770"/>
      <c r="G111" s="770"/>
      <c r="H111" s="770"/>
      <c r="I111" s="770"/>
      <c r="J111" s="770"/>
      <c r="K111" s="770"/>
    </row>
    <row r="112" spans="1:11">
      <c r="A112" s="770"/>
      <c r="B112" s="770"/>
      <c r="C112" s="770"/>
      <c r="D112" s="770"/>
      <c r="E112" s="770"/>
      <c r="F112" s="770"/>
      <c r="G112" s="770"/>
      <c r="H112" s="770"/>
      <c r="I112" s="770"/>
      <c r="J112" s="770"/>
      <c r="K112" s="770"/>
    </row>
    <row r="113" spans="1:11">
      <c r="A113" s="771"/>
      <c r="B113" s="771"/>
      <c r="C113" s="771"/>
      <c r="D113" s="771"/>
      <c r="E113" s="771"/>
      <c r="F113" s="771"/>
      <c r="G113" s="771"/>
      <c r="H113" s="771"/>
      <c r="I113" s="771"/>
      <c r="J113" s="771"/>
      <c r="K113" s="771"/>
    </row>
    <row r="114" spans="1:11">
      <c r="A114" s="766"/>
      <c r="B114" s="766"/>
      <c r="C114" s="766"/>
      <c r="D114" s="766"/>
      <c r="E114" s="766"/>
      <c r="F114" s="766"/>
      <c r="G114" s="766"/>
      <c r="H114" s="766"/>
      <c r="I114" s="766"/>
      <c r="J114" s="766"/>
      <c r="K114" s="766"/>
    </row>
    <row r="115" spans="1:11">
      <c r="A115" s="766"/>
      <c r="B115" s="766"/>
      <c r="C115" s="766"/>
      <c r="D115" s="766"/>
      <c r="E115" s="766"/>
      <c r="F115" s="766"/>
      <c r="G115" s="766"/>
      <c r="H115" s="766"/>
      <c r="I115" s="766"/>
      <c r="J115" s="766"/>
      <c r="K115" s="766"/>
    </row>
    <row r="116" spans="1:11">
      <c r="A116" s="75"/>
      <c r="B116" s="76"/>
      <c r="C116" s="76"/>
      <c r="D116" s="76"/>
      <c r="E116" s="76"/>
      <c r="F116" s="76"/>
      <c r="G116" s="76"/>
      <c r="H116" s="76"/>
      <c r="I116" s="76"/>
      <c r="J116" s="76"/>
      <c r="K116" s="75"/>
    </row>
    <row r="117" spans="1:11">
      <c r="I117" s="78"/>
      <c r="J117" s="78"/>
      <c r="K117" s="78"/>
    </row>
    <row r="118" spans="1:11">
      <c r="I118" s="78"/>
      <c r="J118" s="78"/>
      <c r="K118" s="78"/>
    </row>
    <row r="119" spans="1:11">
      <c r="I119" s="78"/>
      <c r="J119" s="78"/>
      <c r="K119" s="78"/>
    </row>
    <row r="120" spans="1:11">
      <c r="I120" s="78"/>
      <c r="J120" s="78"/>
      <c r="K120" s="78"/>
    </row>
    <row r="121" spans="1:11">
      <c r="I121" s="78"/>
      <c r="J121" s="78"/>
      <c r="K121" s="78"/>
    </row>
    <row r="122" spans="1:11">
      <c r="I122" s="78"/>
      <c r="J122" s="78"/>
      <c r="K122" s="78"/>
    </row>
    <row r="123" spans="1:11">
      <c r="I123" s="78"/>
      <c r="J123" s="78"/>
      <c r="K123" s="78"/>
    </row>
    <row r="124" spans="1:11">
      <c r="I124" s="78"/>
      <c r="J124" s="78"/>
      <c r="K124" s="78"/>
    </row>
    <row r="125" spans="1:11">
      <c r="I125" s="78"/>
      <c r="J125" s="78"/>
      <c r="K125" s="78"/>
    </row>
    <row r="126" spans="1:11">
      <c r="I126" s="78"/>
      <c r="J126" s="78"/>
      <c r="K126" s="78"/>
    </row>
    <row r="127" spans="1:11">
      <c r="I127" s="78"/>
      <c r="J127" s="78"/>
      <c r="K127" s="78"/>
    </row>
    <row r="128" spans="1:11">
      <c r="I128" s="78"/>
      <c r="J128" s="78"/>
      <c r="K128" s="78"/>
    </row>
    <row r="129" spans="1:11">
      <c r="I129" s="78"/>
      <c r="J129" s="78"/>
      <c r="K129" s="78"/>
    </row>
    <row r="130" spans="1:11">
      <c r="I130" s="78"/>
      <c r="J130" s="78"/>
      <c r="K130" s="78"/>
    </row>
    <row r="131" spans="1:11">
      <c r="I131" s="78"/>
      <c r="J131" s="78"/>
      <c r="K131" s="78"/>
    </row>
    <row r="132" spans="1:11">
      <c r="I132" s="78"/>
      <c r="J132" s="78"/>
      <c r="K132" s="78"/>
    </row>
    <row r="133" spans="1:11">
      <c r="I133" s="78"/>
      <c r="J133" s="78"/>
      <c r="K133" s="78"/>
    </row>
    <row r="134" spans="1:11">
      <c r="I134" s="78"/>
      <c r="J134" s="78"/>
      <c r="K134" s="78"/>
    </row>
    <row r="135" spans="1:11">
      <c r="I135" s="78"/>
      <c r="J135" s="78"/>
      <c r="K135" s="78"/>
    </row>
    <row r="136" spans="1:11">
      <c r="I136" s="78"/>
      <c r="J136" s="78"/>
      <c r="K136" s="78"/>
    </row>
    <row r="137" spans="1:11">
      <c r="I137" s="78"/>
      <c r="J137" s="78"/>
      <c r="K137" s="78"/>
    </row>
    <row r="138" spans="1:11">
      <c r="I138" s="78"/>
      <c r="J138" s="78"/>
      <c r="K138" s="78"/>
    </row>
    <row r="139" spans="1:11">
      <c r="I139" s="78"/>
      <c r="J139" s="78"/>
      <c r="K139" s="78"/>
    </row>
    <row r="140" spans="1:11">
      <c r="I140" s="78"/>
      <c r="J140" s="78"/>
      <c r="K140" s="78"/>
    </row>
    <row r="141" spans="1:11">
      <c r="I141" s="78"/>
      <c r="J141" s="78"/>
      <c r="K141" s="78"/>
    </row>
    <row r="142" spans="1:11">
      <c r="I142" s="78"/>
      <c r="J142" s="78"/>
      <c r="K142" s="78"/>
    </row>
    <row r="143" spans="1:11">
      <c r="A143" s="767"/>
      <c r="B143" s="767"/>
      <c r="C143" s="767"/>
      <c r="D143" s="767"/>
      <c r="E143" s="767"/>
      <c r="F143" s="767"/>
      <c r="G143" s="767"/>
      <c r="H143" s="767"/>
      <c r="I143" s="767"/>
      <c r="J143" s="767"/>
      <c r="K143" s="767"/>
    </row>
    <row r="144" spans="1:11" ht="19.8">
      <c r="A144" s="768"/>
      <c r="B144" s="768"/>
      <c r="C144" s="768"/>
      <c r="D144" s="768"/>
      <c r="E144" s="768"/>
      <c r="F144" s="768"/>
      <c r="G144" s="768"/>
      <c r="H144" s="768"/>
      <c r="I144" s="768"/>
      <c r="J144" s="768"/>
      <c r="K144" s="768"/>
    </row>
    <row r="145" spans="1:11" ht="16.2">
      <c r="A145" s="769"/>
      <c r="B145" s="769"/>
      <c r="C145" s="769"/>
      <c r="D145" s="769"/>
      <c r="E145" s="769"/>
      <c r="F145" s="769"/>
      <c r="G145" s="769"/>
      <c r="H145" s="769"/>
      <c r="I145" s="769"/>
      <c r="J145" s="769"/>
      <c r="K145" s="769"/>
    </row>
    <row r="147" spans="1:11">
      <c r="A147" s="770"/>
      <c r="B147" s="770"/>
      <c r="C147" s="770"/>
      <c r="D147" s="770"/>
      <c r="E147" s="770"/>
      <c r="F147" s="770"/>
      <c r="G147" s="770"/>
      <c r="H147" s="770"/>
      <c r="I147" s="770"/>
      <c r="J147" s="770"/>
      <c r="K147" s="770"/>
    </row>
    <row r="148" spans="1:11">
      <c r="A148" s="770"/>
      <c r="B148" s="770"/>
      <c r="C148" s="770"/>
      <c r="D148" s="770"/>
      <c r="E148" s="770"/>
      <c r="F148" s="770"/>
      <c r="G148" s="770"/>
      <c r="H148" s="770"/>
      <c r="I148" s="770"/>
      <c r="J148" s="770"/>
      <c r="K148" s="770"/>
    </row>
    <row r="149" spans="1:11">
      <c r="A149" s="770"/>
      <c r="B149" s="770"/>
      <c r="C149" s="770"/>
      <c r="D149" s="770"/>
      <c r="E149" s="770"/>
      <c r="F149" s="770"/>
      <c r="G149" s="770"/>
      <c r="H149" s="770"/>
      <c r="I149" s="770"/>
      <c r="J149" s="770"/>
      <c r="K149" s="770"/>
    </row>
    <row r="150" spans="1:11">
      <c r="A150" s="771"/>
      <c r="B150" s="771"/>
      <c r="C150" s="771"/>
      <c r="D150" s="771"/>
      <c r="E150" s="771"/>
      <c r="F150" s="771"/>
      <c r="G150" s="771"/>
      <c r="H150" s="771"/>
      <c r="I150" s="771"/>
      <c r="J150" s="771"/>
      <c r="K150" s="771"/>
    </row>
    <row r="151" spans="1:11">
      <c r="A151" s="766"/>
      <c r="B151" s="766"/>
      <c r="C151" s="766"/>
      <c r="D151" s="766"/>
      <c r="E151" s="766"/>
      <c r="F151" s="766"/>
      <c r="G151" s="766"/>
      <c r="H151" s="766"/>
      <c r="I151" s="766"/>
      <c r="J151" s="766"/>
      <c r="K151" s="766"/>
    </row>
    <row r="152" spans="1:11">
      <c r="A152" s="766"/>
      <c r="B152" s="766"/>
      <c r="C152" s="766"/>
      <c r="D152" s="766"/>
      <c r="E152" s="766"/>
      <c r="F152" s="766"/>
      <c r="G152" s="766"/>
      <c r="H152" s="766"/>
      <c r="I152" s="766"/>
      <c r="J152" s="766"/>
      <c r="K152" s="766"/>
    </row>
    <row r="153" spans="1:11">
      <c r="A153" s="75"/>
      <c r="B153" s="76"/>
      <c r="C153" s="76"/>
      <c r="D153" s="76"/>
      <c r="E153" s="76"/>
      <c r="F153" s="76"/>
      <c r="G153" s="76"/>
      <c r="H153" s="76"/>
      <c r="I153" s="76"/>
      <c r="J153" s="76"/>
      <c r="K153" s="75"/>
    </row>
    <row r="154" spans="1:11">
      <c r="I154" s="78"/>
      <c r="J154" s="78"/>
      <c r="K154" s="78"/>
    </row>
    <row r="155" spans="1:11">
      <c r="I155" s="78"/>
      <c r="J155" s="78"/>
      <c r="K155" s="78"/>
    </row>
    <row r="156" spans="1:11">
      <c r="I156" s="78"/>
      <c r="J156" s="78"/>
      <c r="K156" s="78"/>
    </row>
    <row r="157" spans="1:11">
      <c r="I157" s="78"/>
      <c r="J157" s="78"/>
      <c r="K157" s="78"/>
    </row>
    <row r="158" spans="1:11">
      <c r="I158" s="78"/>
      <c r="J158" s="78"/>
      <c r="K158" s="78"/>
    </row>
    <row r="159" spans="1:11">
      <c r="I159" s="78"/>
      <c r="J159" s="78"/>
      <c r="K159" s="78"/>
    </row>
    <row r="160" spans="1:11">
      <c r="I160" s="78"/>
      <c r="J160" s="78"/>
      <c r="K160" s="78"/>
    </row>
    <row r="161" spans="9:11">
      <c r="I161" s="78"/>
      <c r="J161" s="78"/>
      <c r="K161" s="78"/>
    </row>
    <row r="162" spans="9:11">
      <c r="I162" s="78"/>
      <c r="J162" s="78"/>
      <c r="K162" s="78"/>
    </row>
    <row r="163" spans="9:11">
      <c r="I163" s="78"/>
      <c r="J163" s="78"/>
      <c r="K163" s="78"/>
    </row>
    <row r="164" spans="9:11">
      <c r="I164" s="78"/>
      <c r="J164" s="78"/>
      <c r="K164" s="78"/>
    </row>
    <row r="165" spans="9:11">
      <c r="I165" s="78"/>
      <c r="J165" s="78"/>
      <c r="K165" s="78"/>
    </row>
    <row r="166" spans="9:11">
      <c r="I166" s="78"/>
      <c r="J166" s="78"/>
      <c r="K166" s="78"/>
    </row>
    <row r="167" spans="9:11">
      <c r="I167" s="78"/>
      <c r="J167" s="78"/>
      <c r="K167" s="78"/>
    </row>
    <row r="168" spans="9:11">
      <c r="I168" s="78"/>
      <c r="J168" s="78"/>
      <c r="K168" s="78"/>
    </row>
    <row r="169" spans="9:11">
      <c r="I169" s="78"/>
      <c r="J169" s="78"/>
      <c r="K169" s="78"/>
    </row>
    <row r="170" spans="9:11">
      <c r="I170" s="78"/>
      <c r="J170" s="78"/>
      <c r="K170" s="78"/>
    </row>
    <row r="171" spans="9:11">
      <c r="I171" s="78"/>
      <c r="J171" s="78"/>
      <c r="K171" s="78"/>
    </row>
    <row r="172" spans="9:11">
      <c r="I172" s="78"/>
      <c r="J172" s="78"/>
      <c r="K172" s="78"/>
    </row>
    <row r="173" spans="9:11">
      <c r="I173" s="78"/>
      <c r="J173" s="78"/>
      <c r="K173" s="78"/>
    </row>
    <row r="174" spans="9:11">
      <c r="I174" s="78"/>
      <c r="J174" s="78"/>
      <c r="K174" s="78"/>
    </row>
    <row r="175" spans="9:11">
      <c r="I175" s="78"/>
      <c r="J175" s="78"/>
      <c r="K175" s="78"/>
    </row>
    <row r="176" spans="9:11">
      <c r="I176" s="78"/>
      <c r="J176" s="78"/>
      <c r="K176" s="78"/>
    </row>
    <row r="177" spans="1:11">
      <c r="I177" s="78"/>
      <c r="J177" s="78"/>
      <c r="K177" s="78"/>
    </row>
    <row r="178" spans="1:11">
      <c r="I178" s="78"/>
      <c r="J178" s="78"/>
      <c r="K178" s="78"/>
    </row>
    <row r="179" spans="1:11">
      <c r="I179" s="78"/>
      <c r="J179" s="78"/>
      <c r="K179" s="78"/>
    </row>
    <row r="180" spans="1:11">
      <c r="A180" s="767"/>
      <c r="B180" s="767"/>
      <c r="C180" s="767"/>
      <c r="D180" s="767"/>
      <c r="E180" s="767"/>
      <c r="F180" s="767"/>
      <c r="G180" s="767"/>
      <c r="H180" s="767"/>
      <c r="I180" s="767"/>
      <c r="J180" s="767"/>
      <c r="K180" s="767"/>
    </row>
    <row r="181" spans="1:11" ht="19.8">
      <c r="A181" s="768"/>
      <c r="B181" s="768"/>
      <c r="C181" s="768"/>
      <c r="D181" s="768"/>
      <c r="E181" s="768"/>
      <c r="F181" s="768"/>
      <c r="G181" s="768"/>
      <c r="H181" s="768"/>
      <c r="I181" s="768"/>
      <c r="J181" s="768"/>
      <c r="K181" s="768"/>
    </row>
    <row r="182" spans="1:11" ht="16.2">
      <c r="A182" s="769"/>
      <c r="B182" s="769"/>
      <c r="C182" s="769"/>
      <c r="D182" s="769"/>
      <c r="E182" s="769"/>
      <c r="F182" s="769"/>
      <c r="G182" s="769"/>
      <c r="H182" s="769"/>
      <c r="I182" s="769"/>
      <c r="J182" s="769"/>
      <c r="K182" s="769"/>
    </row>
    <row r="184" spans="1:11">
      <c r="A184" s="770"/>
      <c r="B184" s="770"/>
      <c r="C184" s="770"/>
      <c r="D184" s="770"/>
      <c r="E184" s="770"/>
      <c r="F184" s="770"/>
      <c r="G184" s="770"/>
      <c r="H184" s="770"/>
      <c r="I184" s="770"/>
      <c r="J184" s="770"/>
      <c r="K184" s="770"/>
    </row>
    <row r="185" spans="1:11">
      <c r="A185" s="770"/>
      <c r="B185" s="770"/>
      <c r="C185" s="770"/>
      <c r="D185" s="770"/>
      <c r="E185" s="770"/>
      <c r="F185" s="770"/>
      <c r="G185" s="770"/>
      <c r="H185" s="770"/>
      <c r="I185" s="770"/>
      <c r="J185" s="770"/>
      <c r="K185" s="770"/>
    </row>
    <row r="186" spans="1:11">
      <c r="A186" s="770"/>
      <c r="B186" s="770"/>
      <c r="C186" s="770"/>
      <c r="D186" s="770"/>
      <c r="E186" s="770"/>
      <c r="F186" s="770"/>
      <c r="G186" s="770"/>
      <c r="H186" s="770"/>
      <c r="I186" s="770"/>
      <c r="J186" s="770"/>
      <c r="K186" s="770"/>
    </row>
    <row r="187" spans="1:11">
      <c r="A187" s="771"/>
      <c r="B187" s="771"/>
      <c r="C187" s="771"/>
      <c r="D187" s="771"/>
      <c r="E187" s="771"/>
      <c r="F187" s="771"/>
      <c r="G187" s="771"/>
      <c r="H187" s="771"/>
      <c r="I187" s="771"/>
      <c r="J187" s="771"/>
      <c r="K187" s="771"/>
    </row>
    <row r="188" spans="1:11">
      <c r="A188" s="766"/>
      <c r="B188" s="766"/>
      <c r="C188" s="766"/>
      <c r="D188" s="766"/>
      <c r="E188" s="766"/>
      <c r="F188" s="766"/>
      <c r="G188" s="766"/>
      <c r="H188" s="766"/>
      <c r="I188" s="766"/>
      <c r="J188" s="766"/>
      <c r="K188" s="766"/>
    </row>
    <row r="189" spans="1:11">
      <c r="A189" s="766"/>
      <c r="B189" s="766"/>
      <c r="C189" s="766"/>
      <c r="D189" s="766"/>
      <c r="E189" s="766"/>
      <c r="F189" s="766"/>
      <c r="G189" s="766"/>
      <c r="H189" s="766"/>
      <c r="I189" s="766"/>
      <c r="J189" s="766"/>
      <c r="K189" s="766"/>
    </row>
    <row r="190" spans="1:11">
      <c r="A190" s="75"/>
      <c r="B190" s="76"/>
      <c r="C190" s="76"/>
      <c r="D190" s="76"/>
      <c r="E190" s="76"/>
      <c r="F190" s="76"/>
      <c r="G190" s="76"/>
      <c r="H190" s="76"/>
      <c r="I190" s="76"/>
      <c r="J190" s="76"/>
      <c r="K190" s="75"/>
    </row>
    <row r="191" spans="1:11">
      <c r="I191" s="78"/>
      <c r="J191" s="78"/>
      <c r="K191" s="78"/>
    </row>
    <row r="192" spans="1:11">
      <c r="I192" s="78"/>
      <c r="J192" s="78"/>
      <c r="K192" s="78"/>
    </row>
    <row r="193" spans="9:11">
      <c r="I193" s="78"/>
      <c r="J193" s="78"/>
      <c r="K193" s="78"/>
    </row>
    <row r="194" spans="9:11">
      <c r="I194" s="78"/>
      <c r="J194" s="78"/>
      <c r="K194" s="78"/>
    </row>
    <row r="195" spans="9:11">
      <c r="I195" s="78"/>
      <c r="J195" s="78"/>
      <c r="K195" s="78"/>
    </row>
    <row r="196" spans="9:11">
      <c r="I196" s="78"/>
      <c r="J196" s="78"/>
      <c r="K196" s="78"/>
    </row>
    <row r="197" spans="9:11">
      <c r="I197" s="78"/>
      <c r="J197" s="78"/>
      <c r="K197" s="78"/>
    </row>
    <row r="198" spans="9:11">
      <c r="I198" s="78"/>
      <c r="J198" s="78"/>
      <c r="K198" s="78"/>
    </row>
    <row r="199" spans="9:11">
      <c r="I199" s="78"/>
      <c r="J199" s="78"/>
      <c r="K199" s="78"/>
    </row>
    <row r="200" spans="9:11">
      <c r="I200" s="78"/>
      <c r="J200" s="78"/>
      <c r="K200" s="78"/>
    </row>
    <row r="201" spans="9:11">
      <c r="I201" s="78"/>
      <c r="J201" s="78"/>
      <c r="K201" s="78"/>
    </row>
    <row r="202" spans="9:11">
      <c r="I202" s="78"/>
      <c r="J202" s="78"/>
      <c r="K202" s="78"/>
    </row>
    <row r="203" spans="9:11">
      <c r="I203" s="78"/>
      <c r="J203" s="78"/>
      <c r="K203" s="78"/>
    </row>
    <row r="204" spans="9:11">
      <c r="I204" s="78"/>
      <c r="J204" s="78"/>
      <c r="K204" s="78"/>
    </row>
    <row r="205" spans="9:11">
      <c r="I205" s="78"/>
      <c r="J205" s="78"/>
      <c r="K205" s="78"/>
    </row>
    <row r="206" spans="9:11">
      <c r="I206" s="78"/>
      <c r="J206" s="78"/>
      <c r="K206" s="78"/>
    </row>
    <row r="207" spans="9:11">
      <c r="I207" s="78"/>
      <c r="J207" s="78"/>
      <c r="K207" s="78"/>
    </row>
    <row r="208" spans="9:11">
      <c r="I208" s="78"/>
      <c r="J208" s="78"/>
      <c r="K208" s="78"/>
    </row>
    <row r="209" spans="1:11">
      <c r="I209" s="78"/>
      <c r="J209" s="78"/>
      <c r="K209" s="78"/>
    </row>
    <row r="210" spans="1:11">
      <c r="I210" s="78"/>
      <c r="J210" s="78"/>
      <c r="K210" s="78"/>
    </row>
    <row r="211" spans="1:11">
      <c r="I211" s="78"/>
      <c r="J211" s="78"/>
      <c r="K211" s="78"/>
    </row>
    <row r="212" spans="1:11">
      <c r="I212" s="78"/>
      <c r="J212" s="78"/>
      <c r="K212" s="78"/>
    </row>
    <row r="213" spans="1:11">
      <c r="I213" s="78"/>
      <c r="J213" s="78"/>
      <c r="K213" s="78"/>
    </row>
    <row r="214" spans="1:11">
      <c r="I214" s="78"/>
      <c r="J214" s="78"/>
      <c r="K214" s="78"/>
    </row>
    <row r="215" spans="1:11">
      <c r="I215" s="78"/>
      <c r="J215" s="78"/>
      <c r="K215" s="78"/>
    </row>
    <row r="216" spans="1:11">
      <c r="I216" s="78"/>
      <c r="J216" s="78"/>
      <c r="K216" s="78"/>
    </row>
    <row r="217" spans="1:11">
      <c r="A217" s="767"/>
      <c r="B217" s="767"/>
      <c r="C217" s="767"/>
      <c r="D217" s="767"/>
      <c r="E217" s="767"/>
      <c r="F217" s="767"/>
      <c r="G217" s="767"/>
      <c r="H217" s="767"/>
      <c r="I217" s="767"/>
      <c r="J217" s="767"/>
      <c r="K217" s="767"/>
    </row>
    <row r="218" spans="1:11" ht="19.8">
      <c r="A218" s="768"/>
      <c r="B218" s="768"/>
      <c r="C218" s="768"/>
      <c r="D218" s="768"/>
      <c r="E218" s="768"/>
      <c r="F218" s="768"/>
      <c r="G218" s="768"/>
      <c r="H218" s="768"/>
      <c r="I218" s="768"/>
      <c r="J218" s="768"/>
      <c r="K218" s="768"/>
    </row>
    <row r="219" spans="1:11" ht="16.2">
      <c r="A219" s="769"/>
      <c r="B219" s="769"/>
      <c r="C219" s="769"/>
      <c r="D219" s="769"/>
      <c r="E219" s="769"/>
      <c r="F219" s="769"/>
      <c r="G219" s="769"/>
      <c r="H219" s="769"/>
      <c r="I219" s="769"/>
      <c r="J219" s="769"/>
      <c r="K219" s="769"/>
    </row>
    <row r="221" spans="1:11">
      <c r="A221" s="770"/>
      <c r="B221" s="770"/>
      <c r="C221" s="770"/>
      <c r="D221" s="770"/>
      <c r="E221" s="770"/>
      <c r="F221" s="770"/>
      <c r="G221" s="770"/>
      <c r="H221" s="770"/>
      <c r="I221" s="770"/>
      <c r="J221" s="770"/>
      <c r="K221" s="770"/>
    </row>
    <row r="222" spans="1:11">
      <c r="A222" s="770"/>
      <c r="B222" s="770"/>
      <c r="C222" s="770"/>
      <c r="D222" s="770"/>
      <c r="E222" s="770"/>
      <c r="F222" s="770"/>
      <c r="G222" s="770"/>
      <c r="H222" s="770"/>
      <c r="I222" s="770"/>
      <c r="J222" s="770"/>
      <c r="K222" s="770"/>
    </row>
    <row r="223" spans="1:11">
      <c r="A223" s="770"/>
      <c r="B223" s="770"/>
      <c r="C223" s="770"/>
      <c r="D223" s="770"/>
      <c r="E223" s="770"/>
      <c r="F223" s="770"/>
      <c r="G223" s="770"/>
      <c r="H223" s="770"/>
      <c r="I223" s="770"/>
      <c r="J223" s="770"/>
      <c r="K223" s="770"/>
    </row>
    <row r="224" spans="1:11">
      <c r="A224" s="771"/>
      <c r="B224" s="771"/>
      <c r="C224" s="771"/>
      <c r="D224" s="771"/>
      <c r="E224" s="771"/>
      <c r="F224" s="771"/>
      <c r="G224" s="771"/>
      <c r="H224" s="771"/>
      <c r="I224" s="771"/>
      <c r="J224" s="771"/>
      <c r="K224" s="771"/>
    </row>
    <row r="225" spans="1:11">
      <c r="A225" s="766"/>
      <c r="B225" s="766"/>
      <c r="C225" s="766"/>
      <c r="D225" s="766"/>
      <c r="E225" s="766"/>
      <c r="F225" s="766"/>
      <c r="G225" s="766"/>
      <c r="H225" s="766"/>
      <c r="I225" s="766"/>
      <c r="J225" s="766"/>
      <c r="K225" s="766"/>
    </row>
    <row r="226" spans="1:11">
      <c r="A226" s="766"/>
      <c r="B226" s="766"/>
      <c r="C226" s="766"/>
      <c r="D226" s="766"/>
      <c r="E226" s="766"/>
      <c r="F226" s="766"/>
      <c r="G226" s="766"/>
      <c r="H226" s="766"/>
      <c r="I226" s="766"/>
      <c r="J226" s="766"/>
      <c r="K226" s="766"/>
    </row>
    <row r="227" spans="1:11">
      <c r="A227" s="75"/>
      <c r="B227" s="76"/>
      <c r="C227" s="76"/>
      <c r="D227" s="76"/>
      <c r="E227" s="76"/>
      <c r="F227" s="76"/>
      <c r="G227" s="76"/>
      <c r="H227" s="76"/>
      <c r="I227" s="76"/>
      <c r="J227" s="76"/>
      <c r="K227" s="75"/>
    </row>
    <row r="228" spans="1:11">
      <c r="I228" s="78"/>
      <c r="J228" s="78"/>
      <c r="K228" s="78"/>
    </row>
    <row r="229" spans="1:11">
      <c r="I229" s="78"/>
      <c r="J229" s="78"/>
      <c r="K229" s="78"/>
    </row>
    <row r="230" spans="1:11">
      <c r="I230" s="78"/>
      <c r="J230" s="78"/>
      <c r="K230" s="78"/>
    </row>
    <row r="231" spans="1:11">
      <c r="I231" s="78"/>
      <c r="J231" s="78"/>
      <c r="K231" s="78"/>
    </row>
    <row r="232" spans="1:11">
      <c r="I232" s="78"/>
      <c r="J232" s="78"/>
      <c r="K232" s="78"/>
    </row>
    <row r="233" spans="1:11">
      <c r="I233" s="78"/>
      <c r="J233" s="78"/>
      <c r="K233" s="78"/>
    </row>
    <row r="234" spans="1:11">
      <c r="I234" s="78"/>
      <c r="J234" s="78"/>
      <c r="K234" s="78"/>
    </row>
    <row r="235" spans="1:11">
      <c r="I235" s="78"/>
      <c r="J235" s="78"/>
      <c r="K235" s="78"/>
    </row>
    <row r="236" spans="1:11">
      <c r="I236" s="78"/>
      <c r="J236" s="78"/>
      <c r="K236" s="78"/>
    </row>
    <row r="237" spans="1:11">
      <c r="I237" s="78"/>
      <c r="J237" s="78"/>
      <c r="K237" s="78"/>
    </row>
    <row r="238" spans="1:11">
      <c r="I238" s="78"/>
      <c r="J238" s="78"/>
      <c r="K238" s="78"/>
    </row>
    <row r="239" spans="1:11">
      <c r="I239" s="78"/>
      <c r="J239" s="78"/>
      <c r="K239" s="78"/>
    </row>
    <row r="240" spans="1:11">
      <c r="I240" s="78"/>
      <c r="J240" s="78"/>
      <c r="K240" s="78"/>
    </row>
    <row r="241" spans="1:11">
      <c r="I241" s="78"/>
      <c r="J241" s="78"/>
      <c r="K241" s="78"/>
    </row>
    <row r="242" spans="1:11">
      <c r="I242" s="78"/>
      <c r="J242" s="78"/>
      <c r="K242" s="78"/>
    </row>
    <row r="243" spans="1:11">
      <c r="I243" s="78"/>
      <c r="J243" s="78"/>
      <c r="K243" s="78"/>
    </row>
    <row r="244" spans="1:11">
      <c r="I244" s="78"/>
      <c r="J244" s="78"/>
      <c r="K244" s="78"/>
    </row>
    <row r="245" spans="1:11">
      <c r="I245" s="78"/>
      <c r="J245" s="78"/>
      <c r="K245" s="78"/>
    </row>
    <row r="246" spans="1:11">
      <c r="I246" s="78"/>
      <c r="J246" s="78"/>
      <c r="K246" s="78"/>
    </row>
    <row r="247" spans="1:11">
      <c r="I247" s="78"/>
      <c r="J247" s="78"/>
      <c r="K247" s="78"/>
    </row>
    <row r="248" spans="1:11">
      <c r="I248" s="78"/>
      <c r="J248" s="78"/>
      <c r="K248" s="78"/>
    </row>
    <row r="249" spans="1:11">
      <c r="I249" s="78"/>
      <c r="J249" s="78"/>
      <c r="K249" s="78"/>
    </row>
    <row r="250" spans="1:11">
      <c r="I250" s="78"/>
      <c r="J250" s="78"/>
      <c r="K250" s="78"/>
    </row>
    <row r="251" spans="1:11">
      <c r="I251" s="78"/>
      <c r="J251" s="78"/>
      <c r="K251" s="78"/>
    </row>
    <row r="252" spans="1:11">
      <c r="I252" s="78"/>
      <c r="J252" s="78"/>
      <c r="K252" s="78"/>
    </row>
    <row r="253" spans="1:11">
      <c r="I253" s="78"/>
      <c r="J253" s="78"/>
      <c r="K253" s="78"/>
    </row>
    <row r="254" spans="1:11">
      <c r="A254" s="767"/>
      <c r="B254" s="767"/>
      <c r="C254" s="767"/>
      <c r="D254" s="767"/>
      <c r="E254" s="767"/>
      <c r="F254" s="767"/>
      <c r="G254" s="767"/>
      <c r="H254" s="767"/>
      <c r="I254" s="767"/>
      <c r="J254" s="767"/>
      <c r="K254" s="767"/>
    </row>
    <row r="255" spans="1:11" ht="19.8">
      <c r="A255" s="768"/>
      <c r="B255" s="768"/>
      <c r="C255" s="768"/>
      <c r="D255" s="768"/>
      <c r="E255" s="768"/>
      <c r="F255" s="768"/>
      <c r="G255" s="768"/>
      <c r="H255" s="768"/>
      <c r="I255" s="768"/>
      <c r="J255" s="768"/>
      <c r="K255" s="768"/>
    </row>
    <row r="256" spans="1:11" ht="16.2">
      <c r="A256" s="769"/>
      <c r="B256" s="769"/>
      <c r="C256" s="769"/>
      <c r="D256" s="769"/>
      <c r="E256" s="769"/>
      <c r="F256" s="769"/>
      <c r="G256" s="769"/>
      <c r="H256" s="769"/>
      <c r="I256" s="769"/>
      <c r="J256" s="769"/>
      <c r="K256" s="769"/>
    </row>
    <row r="258" spans="1:11">
      <c r="A258" s="770"/>
      <c r="B258" s="770"/>
      <c r="C258" s="770"/>
      <c r="D258" s="770"/>
      <c r="E258" s="770"/>
      <c r="F258" s="770"/>
      <c r="G258" s="770"/>
      <c r="H258" s="770"/>
      <c r="I258" s="770"/>
      <c r="J258" s="770"/>
      <c r="K258" s="770"/>
    </row>
    <row r="259" spans="1:11">
      <c r="A259" s="770"/>
      <c r="B259" s="770"/>
      <c r="C259" s="770"/>
      <c r="D259" s="770"/>
      <c r="E259" s="770"/>
      <c r="F259" s="770"/>
      <c r="G259" s="770"/>
      <c r="H259" s="770"/>
      <c r="I259" s="770"/>
      <c r="J259" s="770"/>
      <c r="K259" s="770"/>
    </row>
    <row r="260" spans="1:11">
      <c r="A260" s="770"/>
      <c r="B260" s="770"/>
      <c r="C260" s="770"/>
      <c r="D260" s="770"/>
      <c r="E260" s="770"/>
      <c r="F260" s="770"/>
      <c r="G260" s="770"/>
      <c r="H260" s="770"/>
      <c r="I260" s="770"/>
      <c r="J260" s="770"/>
      <c r="K260" s="770"/>
    </row>
    <row r="261" spans="1:11">
      <c r="A261" s="771"/>
      <c r="B261" s="771"/>
      <c r="C261" s="771"/>
      <c r="D261" s="771"/>
      <c r="E261" s="771"/>
      <c r="F261" s="771"/>
      <c r="G261" s="771"/>
      <c r="H261" s="771"/>
      <c r="I261" s="771"/>
      <c r="J261" s="771"/>
      <c r="K261" s="771"/>
    </row>
    <row r="262" spans="1:11">
      <c r="A262" s="766"/>
      <c r="B262" s="766"/>
      <c r="C262" s="766"/>
      <c r="D262" s="766"/>
      <c r="E262" s="766"/>
      <c r="F262" s="766"/>
      <c r="G262" s="766"/>
      <c r="H262" s="766"/>
      <c r="I262" s="766"/>
      <c r="J262" s="766"/>
      <c r="K262" s="766"/>
    </row>
    <row r="263" spans="1:11">
      <c r="A263" s="766"/>
      <c r="B263" s="766"/>
      <c r="C263" s="766"/>
      <c r="D263" s="766"/>
      <c r="E263" s="766"/>
      <c r="F263" s="766"/>
      <c r="G263" s="766"/>
      <c r="H263" s="766"/>
      <c r="I263" s="766"/>
      <c r="J263" s="766"/>
      <c r="K263" s="766"/>
    </row>
    <row r="264" spans="1:11">
      <c r="A264" s="75"/>
      <c r="B264" s="76"/>
      <c r="C264" s="76"/>
      <c r="D264" s="76"/>
      <c r="E264" s="76"/>
      <c r="F264" s="76"/>
      <c r="G264" s="76"/>
      <c r="H264" s="76"/>
      <c r="I264" s="76"/>
      <c r="J264" s="76"/>
      <c r="K264" s="75"/>
    </row>
    <row r="265" spans="1:11">
      <c r="I265" s="78"/>
      <c r="J265" s="78"/>
      <c r="K265" s="78"/>
    </row>
    <row r="266" spans="1:11">
      <c r="I266" s="78"/>
      <c r="J266" s="78"/>
      <c r="K266" s="78"/>
    </row>
    <row r="267" spans="1:11">
      <c r="I267" s="78"/>
      <c r="J267" s="78"/>
      <c r="K267" s="78"/>
    </row>
    <row r="268" spans="1:11">
      <c r="I268" s="78"/>
      <c r="J268" s="78"/>
      <c r="K268" s="78"/>
    </row>
    <row r="269" spans="1:11">
      <c r="I269" s="78"/>
      <c r="J269" s="78"/>
      <c r="K269" s="78"/>
    </row>
    <row r="270" spans="1:11">
      <c r="I270" s="78"/>
      <c r="J270" s="78"/>
      <c r="K270" s="78"/>
    </row>
    <row r="271" spans="1:11">
      <c r="I271" s="78"/>
      <c r="J271" s="78"/>
      <c r="K271" s="78"/>
    </row>
    <row r="272" spans="1:11">
      <c r="I272" s="78"/>
      <c r="J272" s="78"/>
      <c r="K272" s="78"/>
    </row>
    <row r="273" spans="9:11">
      <c r="I273" s="78"/>
      <c r="J273" s="78"/>
      <c r="K273" s="78"/>
    </row>
    <row r="274" spans="9:11">
      <c r="I274" s="78"/>
      <c r="J274" s="78"/>
      <c r="K274" s="78"/>
    </row>
    <row r="275" spans="9:11">
      <c r="I275" s="78"/>
      <c r="J275" s="78"/>
      <c r="K275" s="78"/>
    </row>
    <row r="276" spans="9:11">
      <c r="I276" s="78"/>
      <c r="J276" s="78"/>
      <c r="K276" s="78"/>
    </row>
    <row r="277" spans="9:11">
      <c r="I277" s="78"/>
      <c r="J277" s="78"/>
      <c r="K277" s="78"/>
    </row>
    <row r="278" spans="9:11">
      <c r="I278" s="78"/>
      <c r="J278" s="78"/>
      <c r="K278" s="78"/>
    </row>
    <row r="279" spans="9:11">
      <c r="I279" s="78"/>
      <c r="J279" s="78"/>
      <c r="K279" s="78"/>
    </row>
    <row r="280" spans="9:11">
      <c r="I280" s="78"/>
      <c r="J280" s="78"/>
      <c r="K280" s="78"/>
    </row>
    <row r="281" spans="9:11">
      <c r="I281" s="78"/>
      <c r="J281" s="78"/>
      <c r="K281" s="78"/>
    </row>
    <row r="282" spans="9:11">
      <c r="I282" s="78"/>
      <c r="J282" s="78"/>
      <c r="K282" s="78"/>
    </row>
    <row r="283" spans="9:11">
      <c r="I283" s="78"/>
      <c r="J283" s="78"/>
      <c r="K283" s="78"/>
    </row>
    <row r="284" spans="9:11">
      <c r="I284" s="78"/>
      <c r="J284" s="78"/>
      <c r="K284" s="78"/>
    </row>
    <row r="285" spans="9:11">
      <c r="I285" s="78"/>
      <c r="J285" s="78"/>
      <c r="K285" s="78"/>
    </row>
    <row r="286" spans="9:11">
      <c r="I286" s="78"/>
      <c r="J286" s="78"/>
      <c r="K286" s="78"/>
    </row>
    <row r="287" spans="9:11">
      <c r="I287" s="78"/>
      <c r="J287" s="78"/>
      <c r="K287" s="78"/>
    </row>
    <row r="288" spans="9:11">
      <c r="I288" s="78"/>
      <c r="J288" s="78"/>
      <c r="K288" s="78"/>
    </row>
    <row r="289" spans="1:11">
      <c r="I289" s="78"/>
      <c r="J289" s="78"/>
      <c r="K289" s="78"/>
    </row>
    <row r="290" spans="1:11">
      <c r="I290" s="78"/>
      <c r="J290" s="78"/>
      <c r="K290" s="78"/>
    </row>
    <row r="291" spans="1:11">
      <c r="A291" s="767"/>
      <c r="B291" s="767"/>
      <c r="C291" s="767"/>
      <c r="D291" s="767"/>
      <c r="E291" s="767"/>
      <c r="F291" s="767"/>
      <c r="G291" s="767"/>
      <c r="H291" s="767"/>
      <c r="I291" s="767"/>
      <c r="J291" s="767"/>
      <c r="K291" s="767"/>
    </row>
    <row r="292" spans="1:11" ht="19.8">
      <c r="A292" s="768"/>
      <c r="B292" s="768"/>
      <c r="C292" s="768"/>
      <c r="D292" s="768"/>
      <c r="E292" s="768"/>
      <c r="F292" s="768"/>
      <c r="G292" s="768"/>
      <c r="H292" s="768"/>
      <c r="I292" s="768"/>
      <c r="J292" s="768"/>
      <c r="K292" s="768"/>
    </row>
    <row r="293" spans="1:11" ht="16.2">
      <c r="A293" s="769"/>
      <c r="B293" s="769"/>
      <c r="C293" s="769"/>
      <c r="D293" s="769"/>
      <c r="E293" s="769"/>
      <c r="F293" s="769"/>
      <c r="G293" s="769"/>
      <c r="H293" s="769"/>
      <c r="I293" s="769"/>
      <c r="J293" s="769"/>
      <c r="K293" s="769"/>
    </row>
    <row r="295" spans="1:11">
      <c r="A295" s="770"/>
      <c r="B295" s="770"/>
      <c r="C295" s="770"/>
      <c r="D295" s="770"/>
      <c r="E295" s="770"/>
      <c r="F295" s="770"/>
      <c r="G295" s="770"/>
      <c r="H295" s="770"/>
      <c r="I295" s="770"/>
      <c r="J295" s="770"/>
      <c r="K295" s="770"/>
    </row>
    <row r="296" spans="1:11">
      <c r="A296" s="770"/>
      <c r="B296" s="770"/>
      <c r="C296" s="770"/>
      <c r="D296" s="770"/>
      <c r="E296" s="770"/>
      <c r="F296" s="770"/>
      <c r="G296" s="770"/>
      <c r="H296" s="770"/>
      <c r="I296" s="770"/>
      <c r="J296" s="770"/>
      <c r="K296" s="770"/>
    </row>
    <row r="297" spans="1:11">
      <c r="A297" s="770"/>
      <c r="B297" s="770"/>
      <c r="C297" s="770"/>
      <c r="D297" s="770"/>
      <c r="E297" s="770"/>
      <c r="F297" s="770"/>
      <c r="G297" s="770"/>
      <c r="H297" s="770"/>
      <c r="I297" s="770"/>
      <c r="J297" s="770"/>
      <c r="K297" s="770"/>
    </row>
    <row r="298" spans="1:11">
      <c r="A298" s="771"/>
      <c r="B298" s="771"/>
      <c r="C298" s="771"/>
      <c r="D298" s="771"/>
      <c r="E298" s="771"/>
      <c r="F298" s="771"/>
      <c r="G298" s="771"/>
      <c r="H298" s="771"/>
      <c r="I298" s="771"/>
      <c r="J298" s="771"/>
      <c r="K298" s="771"/>
    </row>
    <row r="299" spans="1:11">
      <c r="A299" s="766"/>
      <c r="B299" s="766"/>
      <c r="C299" s="766"/>
      <c r="D299" s="766"/>
      <c r="E299" s="766"/>
      <c r="F299" s="766"/>
      <c r="G299" s="766"/>
      <c r="H299" s="766"/>
      <c r="I299" s="766"/>
      <c r="J299" s="766"/>
      <c r="K299" s="766"/>
    </row>
    <row r="300" spans="1:11">
      <c r="A300" s="766"/>
      <c r="B300" s="766"/>
      <c r="C300" s="766"/>
      <c r="D300" s="766"/>
      <c r="E300" s="766"/>
      <c r="F300" s="766"/>
      <c r="G300" s="766"/>
      <c r="H300" s="766"/>
      <c r="I300" s="766"/>
      <c r="J300" s="766"/>
      <c r="K300" s="766"/>
    </row>
    <row r="301" spans="1:11">
      <c r="A301" s="75"/>
      <c r="B301" s="76"/>
      <c r="C301" s="76"/>
      <c r="D301" s="76"/>
      <c r="E301" s="76"/>
      <c r="F301" s="76"/>
      <c r="G301" s="76"/>
      <c r="H301" s="76"/>
      <c r="I301" s="76"/>
      <c r="J301" s="76"/>
      <c r="K301" s="75"/>
    </row>
    <row r="302" spans="1:11">
      <c r="I302" s="78"/>
      <c r="J302" s="78"/>
      <c r="K302" s="78"/>
    </row>
    <row r="303" spans="1:11">
      <c r="I303" s="78"/>
      <c r="J303" s="78"/>
      <c r="K303" s="78"/>
    </row>
    <row r="304" spans="1:11">
      <c r="I304" s="78"/>
      <c r="J304" s="78"/>
      <c r="K304" s="78"/>
    </row>
    <row r="305" spans="9:11">
      <c r="I305" s="78"/>
      <c r="J305" s="78"/>
      <c r="K305" s="78"/>
    </row>
    <row r="306" spans="9:11">
      <c r="I306" s="78"/>
      <c r="J306" s="78"/>
      <c r="K306" s="78"/>
    </row>
    <row r="307" spans="9:11">
      <c r="I307" s="78"/>
      <c r="J307" s="78"/>
      <c r="K307" s="78"/>
    </row>
    <row r="308" spans="9:11">
      <c r="I308" s="78"/>
      <c r="J308" s="78"/>
      <c r="K308" s="78"/>
    </row>
    <row r="309" spans="9:11">
      <c r="I309" s="78"/>
      <c r="J309" s="78"/>
      <c r="K309" s="78"/>
    </row>
    <row r="310" spans="9:11">
      <c r="I310" s="78"/>
      <c r="J310" s="78"/>
      <c r="K310" s="78"/>
    </row>
    <row r="311" spans="9:11">
      <c r="I311" s="78"/>
      <c r="J311" s="78"/>
      <c r="K311" s="78"/>
    </row>
    <row r="312" spans="9:11">
      <c r="I312" s="78"/>
      <c r="J312" s="78"/>
      <c r="K312" s="78"/>
    </row>
    <row r="313" spans="9:11">
      <c r="I313" s="78"/>
      <c r="J313" s="78"/>
      <c r="K313" s="78"/>
    </row>
    <row r="314" spans="9:11">
      <c r="I314" s="78"/>
      <c r="J314" s="78"/>
      <c r="K314" s="78"/>
    </row>
    <row r="315" spans="9:11">
      <c r="I315" s="78"/>
      <c r="J315" s="78"/>
      <c r="K315" s="78"/>
    </row>
    <row r="316" spans="9:11">
      <c r="I316" s="78"/>
      <c r="J316" s="78"/>
      <c r="K316" s="78"/>
    </row>
    <row r="317" spans="9:11">
      <c r="I317" s="78"/>
      <c r="J317" s="78"/>
      <c r="K317" s="78"/>
    </row>
    <row r="318" spans="9:11">
      <c r="I318" s="78"/>
      <c r="J318" s="78"/>
      <c r="K318" s="78"/>
    </row>
    <row r="319" spans="9:11">
      <c r="I319" s="78"/>
      <c r="J319" s="78"/>
      <c r="K319" s="78"/>
    </row>
    <row r="320" spans="9:11">
      <c r="I320" s="78"/>
      <c r="J320" s="78"/>
      <c r="K320" s="78"/>
    </row>
    <row r="321" spans="1:11">
      <c r="I321" s="78"/>
      <c r="J321" s="78"/>
      <c r="K321" s="78"/>
    </row>
    <row r="322" spans="1:11">
      <c r="I322" s="78"/>
      <c r="J322" s="78"/>
      <c r="K322" s="78"/>
    </row>
    <row r="323" spans="1:11">
      <c r="I323" s="78"/>
      <c r="J323" s="78"/>
      <c r="K323" s="78"/>
    </row>
    <row r="324" spans="1:11">
      <c r="I324" s="78"/>
      <c r="J324" s="78"/>
      <c r="K324" s="78"/>
    </row>
    <row r="325" spans="1:11">
      <c r="I325" s="78"/>
      <c r="J325" s="78"/>
      <c r="K325" s="78"/>
    </row>
    <row r="326" spans="1:11">
      <c r="I326" s="78"/>
      <c r="J326" s="78"/>
      <c r="K326" s="78"/>
    </row>
    <row r="327" spans="1:11">
      <c r="I327" s="78"/>
      <c r="J327" s="78"/>
      <c r="K327" s="78"/>
    </row>
    <row r="328" spans="1:11">
      <c r="A328" s="767"/>
      <c r="B328" s="767"/>
      <c r="C328" s="767"/>
      <c r="D328" s="767"/>
      <c r="E328" s="767"/>
      <c r="F328" s="767"/>
      <c r="G328" s="767"/>
      <c r="H328" s="767"/>
      <c r="I328" s="767"/>
      <c r="J328" s="767"/>
      <c r="K328" s="767"/>
    </row>
    <row r="329" spans="1:11" ht="19.8">
      <c r="A329" s="768"/>
      <c r="B329" s="768"/>
      <c r="C329" s="768"/>
      <c r="D329" s="768"/>
      <c r="E329" s="768"/>
      <c r="F329" s="768"/>
      <c r="G329" s="768"/>
      <c r="H329" s="768"/>
      <c r="I329" s="768"/>
      <c r="J329" s="768"/>
      <c r="K329" s="768"/>
    </row>
    <row r="330" spans="1:11" ht="16.2">
      <c r="A330" s="769"/>
      <c r="B330" s="769"/>
      <c r="C330" s="769"/>
      <c r="D330" s="769"/>
      <c r="E330" s="769"/>
      <c r="F330" s="769"/>
      <c r="G330" s="769"/>
      <c r="H330" s="769"/>
      <c r="I330" s="769"/>
      <c r="J330" s="769"/>
      <c r="K330" s="769"/>
    </row>
    <row r="332" spans="1:11">
      <c r="A332" s="770"/>
      <c r="B332" s="770"/>
      <c r="C332" s="770"/>
      <c r="D332" s="770"/>
      <c r="E332" s="770"/>
      <c r="F332" s="770"/>
      <c r="G332" s="770"/>
      <c r="H332" s="770"/>
      <c r="I332" s="770"/>
      <c r="J332" s="770"/>
      <c r="K332" s="770"/>
    </row>
    <row r="333" spans="1:11">
      <c r="A333" s="770"/>
      <c r="B333" s="770"/>
      <c r="C333" s="770"/>
      <c r="D333" s="770"/>
      <c r="E333" s="770"/>
      <c r="F333" s="770"/>
      <c r="G333" s="770"/>
      <c r="H333" s="770"/>
      <c r="I333" s="770"/>
      <c r="J333" s="770"/>
      <c r="K333" s="770"/>
    </row>
    <row r="334" spans="1:11">
      <c r="A334" s="770"/>
      <c r="B334" s="770"/>
      <c r="C334" s="770"/>
      <c r="D334" s="770"/>
      <c r="E334" s="770"/>
      <c r="F334" s="770"/>
      <c r="G334" s="770"/>
      <c r="H334" s="770"/>
      <c r="I334" s="770"/>
      <c r="J334" s="770"/>
      <c r="K334" s="770"/>
    </row>
    <row r="335" spans="1:11">
      <c r="A335" s="771"/>
      <c r="B335" s="771"/>
      <c r="C335" s="771"/>
      <c r="D335" s="771"/>
      <c r="E335" s="771"/>
      <c r="F335" s="771"/>
      <c r="G335" s="771"/>
      <c r="H335" s="771"/>
      <c r="I335" s="771"/>
      <c r="J335" s="771"/>
      <c r="K335" s="771"/>
    </row>
    <row r="336" spans="1:11">
      <c r="A336" s="766"/>
      <c r="B336" s="766"/>
      <c r="C336" s="766"/>
      <c r="D336" s="766"/>
      <c r="E336" s="766"/>
      <c r="F336" s="766"/>
      <c r="G336" s="766"/>
      <c r="H336" s="766"/>
      <c r="I336" s="766"/>
      <c r="J336" s="766"/>
      <c r="K336" s="766"/>
    </row>
    <row r="337" spans="1:11">
      <c r="A337" s="766"/>
      <c r="B337" s="766"/>
      <c r="C337" s="766"/>
      <c r="D337" s="766"/>
      <c r="E337" s="766"/>
      <c r="F337" s="766"/>
      <c r="G337" s="766"/>
      <c r="H337" s="766"/>
      <c r="I337" s="766"/>
      <c r="J337" s="766"/>
      <c r="K337" s="766"/>
    </row>
    <row r="338" spans="1:11">
      <c r="A338" s="75"/>
      <c r="B338" s="76"/>
      <c r="C338" s="76"/>
      <c r="D338" s="76"/>
      <c r="E338" s="76"/>
      <c r="F338" s="76"/>
      <c r="G338" s="76"/>
      <c r="H338" s="76"/>
      <c r="I338" s="76"/>
      <c r="J338" s="76"/>
      <c r="K338" s="75"/>
    </row>
    <row r="339" spans="1:11">
      <c r="I339" s="78"/>
      <c r="J339" s="78"/>
      <c r="K339" s="78"/>
    </row>
    <row r="340" spans="1:11">
      <c r="I340" s="78"/>
      <c r="J340" s="78"/>
      <c r="K340" s="78"/>
    </row>
    <row r="341" spans="1:11">
      <c r="I341" s="78"/>
      <c r="J341" s="78"/>
      <c r="K341" s="78"/>
    </row>
    <row r="342" spans="1:11">
      <c r="I342" s="78"/>
      <c r="J342" s="78"/>
      <c r="K342" s="78"/>
    </row>
    <row r="343" spans="1:11">
      <c r="I343" s="78"/>
      <c r="J343" s="78"/>
      <c r="K343" s="78"/>
    </row>
    <row r="344" spans="1:11">
      <c r="I344" s="78"/>
      <c r="J344" s="78"/>
      <c r="K344" s="78"/>
    </row>
    <row r="345" spans="1:11">
      <c r="I345" s="78"/>
      <c r="J345" s="78"/>
      <c r="K345" s="78"/>
    </row>
    <row r="346" spans="1:11">
      <c r="I346" s="78"/>
      <c r="J346" s="78"/>
      <c r="K346" s="78"/>
    </row>
    <row r="347" spans="1:11">
      <c r="I347" s="78"/>
      <c r="J347" s="78"/>
      <c r="K347" s="78"/>
    </row>
    <row r="348" spans="1:11">
      <c r="I348" s="78"/>
      <c r="J348" s="78"/>
      <c r="K348" s="78"/>
    </row>
    <row r="349" spans="1:11">
      <c r="I349" s="78"/>
      <c r="J349" s="78"/>
      <c r="K349" s="78"/>
    </row>
    <row r="350" spans="1:11">
      <c r="I350" s="78"/>
      <c r="J350" s="78"/>
      <c r="K350" s="78"/>
    </row>
    <row r="351" spans="1:11">
      <c r="I351" s="78"/>
      <c r="J351" s="78"/>
      <c r="K351" s="78"/>
    </row>
    <row r="352" spans="1:11">
      <c r="I352" s="78"/>
      <c r="J352" s="78"/>
      <c r="K352" s="78"/>
    </row>
    <row r="353" spans="1:11">
      <c r="I353" s="78"/>
      <c r="J353" s="78"/>
      <c r="K353" s="78"/>
    </row>
    <row r="354" spans="1:11">
      <c r="I354" s="78"/>
      <c r="J354" s="78"/>
      <c r="K354" s="78"/>
    </row>
    <row r="355" spans="1:11">
      <c r="I355" s="78"/>
      <c r="J355" s="78"/>
      <c r="K355" s="78"/>
    </row>
    <row r="356" spans="1:11">
      <c r="I356" s="78"/>
      <c r="J356" s="78"/>
      <c r="K356" s="78"/>
    </row>
    <row r="357" spans="1:11">
      <c r="I357" s="78"/>
      <c r="J357" s="78"/>
      <c r="K357" s="78"/>
    </row>
    <row r="358" spans="1:11">
      <c r="I358" s="78"/>
      <c r="J358" s="78"/>
      <c r="K358" s="78"/>
    </row>
    <row r="359" spans="1:11">
      <c r="I359" s="78"/>
      <c r="J359" s="78"/>
      <c r="K359" s="78"/>
    </row>
    <row r="360" spans="1:11">
      <c r="I360" s="78"/>
      <c r="J360" s="78"/>
      <c r="K360" s="78"/>
    </row>
    <row r="361" spans="1:11">
      <c r="I361" s="78"/>
      <c r="J361" s="78"/>
      <c r="K361" s="78"/>
    </row>
    <row r="362" spans="1:11">
      <c r="I362" s="78"/>
      <c r="J362" s="78"/>
      <c r="K362" s="78"/>
    </row>
    <row r="363" spans="1:11">
      <c r="I363" s="78"/>
      <c r="J363" s="78"/>
      <c r="K363" s="78"/>
    </row>
    <row r="364" spans="1:11">
      <c r="I364" s="78"/>
      <c r="J364" s="78"/>
      <c r="K364" s="78"/>
    </row>
    <row r="365" spans="1:11">
      <c r="A365" s="767"/>
      <c r="B365" s="767"/>
      <c r="C365" s="767"/>
      <c r="D365" s="767"/>
      <c r="E365" s="767"/>
      <c r="F365" s="767"/>
      <c r="G365" s="767"/>
      <c r="H365" s="767"/>
      <c r="I365" s="767"/>
      <c r="J365" s="767"/>
      <c r="K365" s="767"/>
    </row>
  </sheetData>
  <mergeCells count="53">
    <mergeCell ref="A40:K41"/>
    <mergeCell ref="A69:K69"/>
    <mergeCell ref="A73:K76"/>
    <mergeCell ref="A77:K78"/>
    <mergeCell ref="A329:K329"/>
    <mergeCell ref="A219:K219"/>
    <mergeCell ref="A218:K218"/>
    <mergeCell ref="A221:K224"/>
    <mergeCell ref="A292:K292"/>
    <mergeCell ref="A293:K293"/>
    <mergeCell ref="A295:K298"/>
    <mergeCell ref="A299:K300"/>
    <mergeCell ref="A328:K328"/>
    <mergeCell ref="A180:K180"/>
    <mergeCell ref="A184:K187"/>
    <mergeCell ref="A188:K189"/>
    <mergeCell ref="A1:K1"/>
    <mergeCell ref="A2:K2"/>
    <mergeCell ref="A3:K3"/>
    <mergeCell ref="A4:K4"/>
    <mergeCell ref="A6:K8"/>
    <mergeCell ref="A34:K34"/>
    <mergeCell ref="A9:K9"/>
    <mergeCell ref="A10:K10"/>
    <mergeCell ref="A32:K32"/>
    <mergeCell ref="A332:K335"/>
    <mergeCell ref="A143:K143"/>
    <mergeCell ref="A147:K150"/>
    <mergeCell ref="A255:K255"/>
    <mergeCell ref="A256:K256"/>
    <mergeCell ref="A33:K33"/>
    <mergeCell ref="A225:K226"/>
    <mergeCell ref="A254:K254"/>
    <mergeCell ref="A258:K261"/>
    <mergeCell ref="A262:K263"/>
    <mergeCell ref="A291:K291"/>
    <mergeCell ref="A36:K39"/>
    <mergeCell ref="A365:K365"/>
    <mergeCell ref="A71:K71"/>
    <mergeCell ref="A70:K70"/>
    <mergeCell ref="A182:K182"/>
    <mergeCell ref="A107:K107"/>
    <mergeCell ref="A108:K108"/>
    <mergeCell ref="A144:K144"/>
    <mergeCell ref="A145:K145"/>
    <mergeCell ref="A181:K181"/>
    <mergeCell ref="A114:K115"/>
    <mergeCell ref="A336:K337"/>
    <mergeCell ref="A330:K330"/>
    <mergeCell ref="A217:K217"/>
    <mergeCell ref="A106:K106"/>
    <mergeCell ref="A110:K113"/>
    <mergeCell ref="A151:K152"/>
  </mergeCells>
  <printOptions horizontalCentered="1"/>
  <pageMargins left="0.75" right="0.25" top="0.35" bottom="0.5" header="0.25" footer="0.25"/>
  <pageSetup scale="57"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220980</xdr:colOff>
                    <xdr:row>13</xdr:row>
                    <xdr:rowOff>45720</xdr:rowOff>
                  </from>
                  <to>
                    <xdr:col>10</xdr:col>
                    <xdr:colOff>457200</xdr:colOff>
                    <xdr:row>13</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220980</xdr:colOff>
                    <xdr:row>14</xdr:row>
                    <xdr:rowOff>45720</xdr:rowOff>
                  </from>
                  <to>
                    <xdr:col>10</xdr:col>
                    <xdr:colOff>457200</xdr:colOff>
                    <xdr:row>14</xdr:row>
                    <xdr:rowOff>220980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220980</xdr:colOff>
                    <xdr:row>15</xdr:row>
                    <xdr:rowOff>45720</xdr:rowOff>
                  </from>
                  <to>
                    <xdr:col>10</xdr:col>
                    <xdr:colOff>457200</xdr:colOff>
                    <xdr:row>15</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220980</xdr:colOff>
                    <xdr:row>16</xdr:row>
                    <xdr:rowOff>45720</xdr:rowOff>
                  </from>
                  <to>
                    <xdr:col>10</xdr:col>
                    <xdr:colOff>457200</xdr:colOff>
                    <xdr:row>16</xdr:row>
                    <xdr:rowOff>220980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220980</xdr:colOff>
                    <xdr:row>17</xdr:row>
                    <xdr:rowOff>45720</xdr:rowOff>
                  </from>
                  <to>
                    <xdr:col>10</xdr:col>
                    <xdr:colOff>457200</xdr:colOff>
                    <xdr:row>17</xdr:row>
                    <xdr:rowOff>220980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220980</xdr:colOff>
                    <xdr:row>18</xdr:row>
                    <xdr:rowOff>45720</xdr:rowOff>
                  </from>
                  <to>
                    <xdr:col>10</xdr:col>
                    <xdr:colOff>457200</xdr:colOff>
                    <xdr:row>18</xdr:row>
                    <xdr:rowOff>220980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220980</xdr:colOff>
                    <xdr:row>19</xdr:row>
                    <xdr:rowOff>45720</xdr:rowOff>
                  </from>
                  <to>
                    <xdr:col>10</xdr:col>
                    <xdr:colOff>457200</xdr:colOff>
                    <xdr:row>19</xdr:row>
                    <xdr:rowOff>220980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220980</xdr:colOff>
                    <xdr:row>20</xdr:row>
                    <xdr:rowOff>45720</xdr:rowOff>
                  </from>
                  <to>
                    <xdr:col>10</xdr:col>
                    <xdr:colOff>457200</xdr:colOff>
                    <xdr:row>20</xdr:row>
                    <xdr:rowOff>220980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220980</xdr:colOff>
                    <xdr:row>21</xdr:row>
                    <xdr:rowOff>45720</xdr:rowOff>
                  </from>
                  <to>
                    <xdr:col>10</xdr:col>
                    <xdr:colOff>457200</xdr:colOff>
                    <xdr:row>21</xdr:row>
                    <xdr:rowOff>220980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220980</xdr:colOff>
                    <xdr:row>22</xdr:row>
                    <xdr:rowOff>45720</xdr:rowOff>
                  </from>
                  <to>
                    <xdr:col>10</xdr:col>
                    <xdr:colOff>457200</xdr:colOff>
                    <xdr:row>22</xdr:row>
                    <xdr:rowOff>220980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220980</xdr:colOff>
                    <xdr:row>23</xdr:row>
                    <xdr:rowOff>45720</xdr:rowOff>
                  </from>
                  <to>
                    <xdr:col>10</xdr:col>
                    <xdr:colOff>457200</xdr:colOff>
                    <xdr:row>23</xdr:row>
                    <xdr:rowOff>220980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220980</xdr:colOff>
                    <xdr:row>24</xdr:row>
                    <xdr:rowOff>45720</xdr:rowOff>
                  </from>
                  <to>
                    <xdr:col>10</xdr:col>
                    <xdr:colOff>457200</xdr:colOff>
                    <xdr:row>24</xdr:row>
                    <xdr:rowOff>220980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220980</xdr:colOff>
                    <xdr:row>25</xdr:row>
                    <xdr:rowOff>45720</xdr:rowOff>
                  </from>
                  <to>
                    <xdr:col>10</xdr:col>
                    <xdr:colOff>457200</xdr:colOff>
                    <xdr:row>25</xdr:row>
                    <xdr:rowOff>220980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220980</xdr:colOff>
                    <xdr:row>26</xdr:row>
                    <xdr:rowOff>45720</xdr:rowOff>
                  </from>
                  <to>
                    <xdr:col>10</xdr:col>
                    <xdr:colOff>457200</xdr:colOff>
                    <xdr:row>26</xdr:row>
                    <xdr:rowOff>220980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220980</xdr:colOff>
                    <xdr:row>27</xdr:row>
                    <xdr:rowOff>45720</xdr:rowOff>
                  </from>
                  <to>
                    <xdr:col>10</xdr:col>
                    <xdr:colOff>457200</xdr:colOff>
                    <xdr:row>27</xdr:row>
                    <xdr:rowOff>220980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220980</xdr:colOff>
                    <xdr:row>28</xdr:row>
                    <xdr:rowOff>45720</xdr:rowOff>
                  </from>
                  <to>
                    <xdr:col>10</xdr:col>
                    <xdr:colOff>457200</xdr:colOff>
                    <xdr:row>28</xdr:row>
                    <xdr:rowOff>220980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220980</xdr:colOff>
                    <xdr:row>29</xdr:row>
                    <xdr:rowOff>45720</xdr:rowOff>
                  </from>
                  <to>
                    <xdr:col>10</xdr:col>
                    <xdr:colOff>457200</xdr:colOff>
                    <xdr:row>29</xdr:row>
                    <xdr:rowOff>220980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220980</xdr:colOff>
                    <xdr:row>30</xdr:row>
                    <xdr:rowOff>45720</xdr:rowOff>
                  </from>
                  <to>
                    <xdr:col>10</xdr:col>
                    <xdr:colOff>457200</xdr:colOff>
                    <xdr:row>30</xdr:row>
                    <xdr:rowOff>220980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220980</xdr:colOff>
                    <xdr:row>12</xdr:row>
                    <xdr:rowOff>45720</xdr:rowOff>
                  </from>
                  <to>
                    <xdr:col>10</xdr:col>
                    <xdr:colOff>457200</xdr:colOff>
                    <xdr:row>12</xdr:row>
                    <xdr:rowOff>220980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220980</xdr:colOff>
                    <xdr:row>13</xdr:row>
                    <xdr:rowOff>45720</xdr:rowOff>
                  </from>
                  <to>
                    <xdr:col>10</xdr:col>
                    <xdr:colOff>457200</xdr:colOff>
                    <xdr:row>13</xdr:row>
                    <xdr:rowOff>220980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220980</xdr:colOff>
                    <xdr:row>14</xdr:row>
                    <xdr:rowOff>45720</xdr:rowOff>
                  </from>
                  <to>
                    <xdr:col>10</xdr:col>
                    <xdr:colOff>457200</xdr:colOff>
                    <xdr:row>14</xdr:row>
                    <xdr:rowOff>220980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220980</xdr:colOff>
                    <xdr:row>15</xdr:row>
                    <xdr:rowOff>45720</xdr:rowOff>
                  </from>
                  <to>
                    <xdr:col>10</xdr:col>
                    <xdr:colOff>457200</xdr:colOff>
                    <xdr:row>15</xdr:row>
                    <xdr:rowOff>220980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220980</xdr:colOff>
                    <xdr:row>16</xdr:row>
                    <xdr:rowOff>45720</xdr:rowOff>
                  </from>
                  <to>
                    <xdr:col>10</xdr:col>
                    <xdr:colOff>457200</xdr:colOff>
                    <xdr:row>16</xdr:row>
                    <xdr:rowOff>220980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220980</xdr:colOff>
                    <xdr:row>17</xdr:row>
                    <xdr:rowOff>45720</xdr:rowOff>
                  </from>
                  <to>
                    <xdr:col>10</xdr:col>
                    <xdr:colOff>457200</xdr:colOff>
                    <xdr:row>17</xdr:row>
                    <xdr:rowOff>220980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220980</xdr:colOff>
                    <xdr:row>18</xdr:row>
                    <xdr:rowOff>45720</xdr:rowOff>
                  </from>
                  <to>
                    <xdr:col>10</xdr:col>
                    <xdr:colOff>457200</xdr:colOff>
                    <xdr:row>18</xdr:row>
                    <xdr:rowOff>220980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220980</xdr:colOff>
                    <xdr:row>19</xdr:row>
                    <xdr:rowOff>45720</xdr:rowOff>
                  </from>
                  <to>
                    <xdr:col>10</xdr:col>
                    <xdr:colOff>457200</xdr:colOff>
                    <xdr:row>19</xdr:row>
                    <xdr:rowOff>220980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220980</xdr:colOff>
                    <xdr:row>20</xdr:row>
                    <xdr:rowOff>45720</xdr:rowOff>
                  </from>
                  <to>
                    <xdr:col>10</xdr:col>
                    <xdr:colOff>457200</xdr:colOff>
                    <xdr:row>20</xdr:row>
                    <xdr:rowOff>220980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10</xdr:col>
                    <xdr:colOff>220980</xdr:colOff>
                    <xdr:row>21</xdr:row>
                    <xdr:rowOff>45720</xdr:rowOff>
                  </from>
                  <to>
                    <xdr:col>10</xdr:col>
                    <xdr:colOff>457200</xdr:colOff>
                    <xdr:row>21</xdr:row>
                    <xdr:rowOff>220980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220980</xdr:colOff>
                    <xdr:row>22</xdr:row>
                    <xdr:rowOff>45720</xdr:rowOff>
                  </from>
                  <to>
                    <xdr:col>10</xdr:col>
                    <xdr:colOff>457200</xdr:colOff>
                    <xdr:row>22</xdr:row>
                    <xdr:rowOff>220980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220980</xdr:colOff>
                    <xdr:row>23</xdr:row>
                    <xdr:rowOff>45720</xdr:rowOff>
                  </from>
                  <to>
                    <xdr:col>10</xdr:col>
                    <xdr:colOff>457200</xdr:colOff>
                    <xdr:row>23</xdr:row>
                    <xdr:rowOff>220980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220980</xdr:colOff>
                    <xdr:row>24</xdr:row>
                    <xdr:rowOff>45720</xdr:rowOff>
                  </from>
                  <to>
                    <xdr:col>10</xdr:col>
                    <xdr:colOff>457200</xdr:colOff>
                    <xdr:row>24</xdr:row>
                    <xdr:rowOff>220980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220980</xdr:colOff>
                    <xdr:row>25</xdr:row>
                    <xdr:rowOff>45720</xdr:rowOff>
                  </from>
                  <to>
                    <xdr:col>10</xdr:col>
                    <xdr:colOff>457200</xdr:colOff>
                    <xdr:row>25</xdr:row>
                    <xdr:rowOff>220980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220980</xdr:colOff>
                    <xdr:row>26</xdr:row>
                    <xdr:rowOff>45720</xdr:rowOff>
                  </from>
                  <to>
                    <xdr:col>10</xdr:col>
                    <xdr:colOff>457200</xdr:colOff>
                    <xdr:row>26</xdr:row>
                    <xdr:rowOff>220980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220980</xdr:colOff>
                    <xdr:row>27</xdr:row>
                    <xdr:rowOff>45720</xdr:rowOff>
                  </from>
                  <to>
                    <xdr:col>10</xdr:col>
                    <xdr:colOff>457200</xdr:colOff>
                    <xdr:row>27</xdr:row>
                    <xdr:rowOff>220980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220980</xdr:colOff>
                    <xdr:row>28</xdr:row>
                    <xdr:rowOff>45720</xdr:rowOff>
                  </from>
                  <to>
                    <xdr:col>10</xdr:col>
                    <xdr:colOff>457200</xdr:colOff>
                    <xdr:row>28</xdr:row>
                    <xdr:rowOff>220980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220980</xdr:colOff>
                    <xdr:row>29</xdr:row>
                    <xdr:rowOff>45720</xdr:rowOff>
                  </from>
                  <to>
                    <xdr:col>10</xdr:col>
                    <xdr:colOff>457200</xdr:colOff>
                    <xdr:row>29</xdr:row>
                    <xdr:rowOff>220980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4"/>
  <sheetViews>
    <sheetView showGridLines="0" zoomScaleNormal="100" workbookViewId="0">
      <selection activeCell="A17" sqref="A17"/>
    </sheetView>
  </sheetViews>
  <sheetFormatPr defaultColWidth="7.88671875" defaultRowHeight="16.2"/>
  <cols>
    <col min="1" max="1" width="30.109375" customWidth="1"/>
    <col min="2" max="2" width="16.44140625" customWidth="1"/>
    <col min="3" max="4" width="8.88671875" customWidth="1"/>
    <col min="5" max="5" width="16.5546875" customWidth="1"/>
    <col min="6" max="6" width="28.44140625" customWidth="1"/>
    <col min="7" max="11" width="8.88671875" customWidth="1"/>
    <col min="12" max="12" width="8.5546875" style="17" customWidth="1"/>
    <col min="13" max="16384" width="7.88671875" style="17"/>
  </cols>
  <sheetData>
    <row r="1" spans="1:15" customFormat="1" ht="18">
      <c r="A1" s="784" t="s">
        <v>54</v>
      </c>
      <c r="B1" s="784"/>
      <c r="C1" s="784"/>
      <c r="D1" s="784"/>
      <c r="E1" s="784"/>
      <c r="F1" s="784"/>
    </row>
    <row r="2" spans="1:15" s="2" customFormat="1" ht="18">
      <c r="A2" s="773" t="str">
        <f>'SYSAssets1-Pg6'!A3:D3</f>
        <v>Year Ending December 31, 2023</v>
      </c>
      <c r="B2" s="773"/>
      <c r="C2" s="773"/>
      <c r="D2" s="773"/>
      <c r="E2" s="773"/>
      <c r="F2" s="773"/>
      <c r="G2" s="68"/>
      <c r="H2" s="4"/>
      <c r="I2" s="4"/>
      <c r="J2" s="4"/>
      <c r="K2" s="4"/>
    </row>
    <row r="3" spans="1:15" customFormat="1" ht="14.4">
      <c r="A3" s="797">
        <f>'Cover-Pg1'!C17</f>
        <v>0</v>
      </c>
      <c r="B3" s="797"/>
      <c r="C3" s="797"/>
      <c r="D3" s="797"/>
      <c r="E3" s="797"/>
      <c r="F3" s="797"/>
    </row>
    <row r="4" spans="1:15" customFormat="1" ht="14.4">
      <c r="A4" s="546"/>
      <c r="B4" s="546"/>
      <c r="C4" s="546"/>
      <c r="D4" s="546"/>
      <c r="E4" s="546"/>
      <c r="F4" s="546"/>
    </row>
    <row r="5" spans="1:15" customFormat="1" ht="81" customHeight="1">
      <c r="A5" s="798" t="s">
        <v>290</v>
      </c>
      <c r="B5" s="798"/>
      <c r="C5" s="798"/>
      <c r="D5" s="798"/>
      <c r="E5" s="798"/>
      <c r="F5" s="798"/>
      <c r="G5" s="69"/>
      <c r="H5" s="69"/>
      <c r="I5" s="64"/>
      <c r="J5" s="64"/>
      <c r="K5" s="64"/>
      <c r="L5" s="64"/>
      <c r="M5" s="64"/>
      <c r="N5" s="64"/>
      <c r="O5" s="64"/>
    </row>
    <row r="6" spans="1:15" customFormat="1" ht="12" customHeight="1">
      <c r="A6" s="799"/>
      <c r="B6" s="799"/>
      <c r="C6" s="799"/>
      <c r="D6" s="799"/>
      <c r="E6" s="799"/>
      <c r="F6" s="799"/>
      <c r="G6" s="64"/>
      <c r="H6" s="64"/>
      <c r="I6" s="64"/>
      <c r="J6" s="64"/>
      <c r="K6" s="64"/>
      <c r="L6" s="64"/>
      <c r="M6" s="64"/>
      <c r="N6" s="64"/>
      <c r="O6" s="64"/>
    </row>
    <row r="7" spans="1:15" customFormat="1" ht="47.4" customHeight="1">
      <c r="A7" s="798" t="s">
        <v>291</v>
      </c>
      <c r="B7" s="798"/>
      <c r="C7" s="798"/>
      <c r="D7" s="798"/>
      <c r="E7" s="798"/>
      <c r="F7" s="798"/>
      <c r="G7" s="69"/>
      <c r="H7" s="69"/>
      <c r="I7" s="64"/>
      <c r="J7" s="64"/>
      <c r="K7" s="64"/>
      <c r="L7" s="64"/>
      <c r="M7" s="64"/>
      <c r="N7" s="64"/>
      <c r="O7" s="64"/>
    </row>
    <row r="8" spans="1:15" customFormat="1" ht="14.4">
      <c r="A8" s="800" t="s">
        <v>355</v>
      </c>
      <c r="B8" s="800"/>
      <c r="C8" s="800"/>
      <c r="D8" s="800"/>
      <c r="E8" s="800"/>
      <c r="F8" s="800"/>
      <c r="G8" s="70"/>
      <c r="H8" s="71"/>
      <c r="I8" s="58"/>
      <c r="J8" s="58"/>
      <c r="K8" s="58"/>
      <c r="L8" s="58"/>
      <c r="M8" s="58"/>
      <c r="N8" s="58"/>
      <c r="O8" s="58"/>
    </row>
    <row r="9" spans="1:15" customFormat="1" ht="14.4">
      <c r="A9" s="548"/>
      <c r="B9" s="548"/>
      <c r="C9" s="548"/>
      <c r="D9" s="548"/>
      <c r="E9" s="548"/>
      <c r="F9" s="548"/>
      <c r="G9" s="58"/>
      <c r="H9" s="58"/>
      <c r="I9" s="58"/>
      <c r="J9" s="58"/>
      <c r="K9" s="58"/>
      <c r="L9" s="58"/>
      <c r="M9" s="58"/>
      <c r="N9" s="58"/>
      <c r="O9" s="58"/>
    </row>
    <row r="10" spans="1:15" customFormat="1" ht="15.9" customHeight="1">
      <c r="A10" s="804" t="s">
        <v>188</v>
      </c>
      <c r="B10" s="805"/>
      <c r="C10" s="805"/>
      <c r="D10" s="805"/>
      <c r="E10" s="805"/>
      <c r="F10" s="806"/>
      <c r="G10" s="65"/>
    </row>
    <row r="11" spans="1:15" customFormat="1" ht="15.9" customHeight="1">
      <c r="A11" s="801" t="s">
        <v>189</v>
      </c>
      <c r="B11" s="802"/>
      <c r="C11" s="802"/>
      <c r="D11" s="802"/>
      <c r="E11" s="802"/>
      <c r="F11" s="803"/>
      <c r="G11" s="65"/>
    </row>
    <row r="12" spans="1:15" customFormat="1" ht="15.9" customHeight="1">
      <c r="A12" s="807" t="s">
        <v>288</v>
      </c>
      <c r="B12" s="808"/>
      <c r="C12" s="808"/>
      <c r="D12" s="808"/>
      <c r="E12" s="808"/>
      <c r="F12" s="809"/>
      <c r="G12" s="66"/>
    </row>
    <row r="13" spans="1:15" customFormat="1" ht="12" customHeight="1">
      <c r="A13" s="547"/>
      <c r="B13" s="547"/>
      <c r="C13" s="547"/>
      <c r="D13" s="547"/>
      <c r="E13" s="547"/>
      <c r="F13" s="547"/>
    </row>
    <row r="14" spans="1:15" customFormat="1" ht="14.4">
      <c r="A14" s="802" t="s">
        <v>392</v>
      </c>
      <c r="B14" s="810"/>
      <c r="C14" s="810"/>
      <c r="D14" s="810"/>
      <c r="E14" s="810"/>
      <c r="F14" s="810"/>
    </row>
    <row r="15" spans="1:15" customFormat="1" ht="14.1" customHeight="1">
      <c r="A15" s="811" t="s">
        <v>289</v>
      </c>
      <c r="B15" s="811"/>
      <c r="C15" s="811"/>
      <c r="D15" s="811"/>
      <c r="E15" s="811"/>
      <c r="F15" s="811"/>
      <c r="G15" s="67"/>
      <c r="H15" s="67"/>
      <c r="I15" s="67"/>
      <c r="J15" s="67"/>
      <c r="K15" s="72"/>
      <c r="L15" s="72"/>
      <c r="M15" s="72"/>
      <c r="N15" s="72"/>
      <c r="O15" s="72"/>
    </row>
    <row r="16" spans="1:15" customFormat="1" ht="32.1" customHeight="1">
      <c r="A16" s="549" t="s">
        <v>190</v>
      </c>
      <c r="B16" s="434" t="s">
        <v>50</v>
      </c>
      <c r="C16" s="550" t="s">
        <v>191</v>
      </c>
      <c r="D16" s="434" t="s">
        <v>192</v>
      </c>
      <c r="E16" s="434" t="s">
        <v>193</v>
      </c>
      <c r="F16" s="434" t="s">
        <v>194</v>
      </c>
    </row>
    <row r="17" spans="1:6" customFormat="1" ht="14.1" customHeight="1">
      <c r="A17" s="551"/>
      <c r="B17" s="552"/>
      <c r="C17" s="551"/>
      <c r="D17" s="551"/>
      <c r="E17" s="552"/>
      <c r="F17" s="552"/>
    </row>
    <row r="18" spans="1:6" customFormat="1" ht="14.1" customHeight="1">
      <c r="A18" s="553"/>
      <c r="B18" s="554"/>
      <c r="C18" s="553"/>
      <c r="D18" s="553"/>
      <c r="E18" s="554"/>
      <c r="F18" s="554"/>
    </row>
    <row r="19" spans="1:6" customFormat="1" ht="14.1" customHeight="1">
      <c r="A19" s="553"/>
      <c r="B19" s="554"/>
      <c r="C19" s="553"/>
      <c r="D19" s="553"/>
      <c r="E19" s="554"/>
      <c r="F19" s="554"/>
    </row>
    <row r="20" spans="1:6" customFormat="1" ht="14.1" customHeight="1">
      <c r="A20" s="553"/>
      <c r="B20" s="554"/>
      <c r="C20" s="553"/>
      <c r="D20" s="553"/>
      <c r="E20" s="554"/>
      <c r="F20" s="554"/>
    </row>
    <row r="21" spans="1:6" customFormat="1" ht="14.1" customHeight="1">
      <c r="A21" s="553"/>
      <c r="B21" s="554"/>
      <c r="C21" s="553"/>
      <c r="D21" s="553"/>
      <c r="E21" s="554"/>
      <c r="F21" s="554"/>
    </row>
    <row r="22" spans="1:6" customFormat="1" ht="14.1" customHeight="1">
      <c r="A22" s="553"/>
      <c r="B22" s="554"/>
      <c r="C22" s="553"/>
      <c r="D22" s="553"/>
      <c r="E22" s="554"/>
      <c r="F22" s="554"/>
    </row>
    <row r="23" spans="1:6" customFormat="1" ht="14.1" customHeight="1">
      <c r="A23" s="553"/>
      <c r="B23" s="554"/>
      <c r="C23" s="553"/>
      <c r="D23" s="553"/>
      <c r="E23" s="554"/>
      <c r="F23" s="554"/>
    </row>
    <row r="24" spans="1:6" customFormat="1" ht="14.1" customHeight="1">
      <c r="A24" s="553"/>
      <c r="B24" s="554"/>
      <c r="C24" s="553"/>
      <c r="D24" s="553"/>
      <c r="E24" s="554"/>
      <c r="F24" s="554"/>
    </row>
    <row r="25" spans="1:6" customFormat="1" ht="14.1" customHeight="1">
      <c r="A25" s="553"/>
      <c r="B25" s="554"/>
      <c r="C25" s="553"/>
      <c r="D25" s="553"/>
      <c r="E25" s="554"/>
      <c r="F25" s="554"/>
    </row>
    <row r="26" spans="1:6" customFormat="1" ht="14.1" customHeight="1">
      <c r="A26" s="553"/>
      <c r="B26" s="554"/>
      <c r="C26" s="553"/>
      <c r="D26" s="553"/>
      <c r="E26" s="554"/>
      <c r="F26" s="554"/>
    </row>
    <row r="27" spans="1:6" customFormat="1" ht="14.1" customHeight="1">
      <c r="A27" s="553"/>
      <c r="B27" s="554"/>
      <c r="C27" s="553"/>
      <c r="D27" s="553"/>
      <c r="E27" s="554"/>
      <c r="F27" s="554"/>
    </row>
    <row r="28" spans="1:6" customFormat="1" ht="14.1" customHeight="1">
      <c r="A28" s="553"/>
      <c r="B28" s="554"/>
      <c r="C28" s="553"/>
      <c r="D28" s="553"/>
      <c r="E28" s="554"/>
      <c r="F28" s="554"/>
    </row>
    <row r="29" spans="1:6" customFormat="1" ht="14.1" customHeight="1">
      <c r="A29" s="553"/>
      <c r="B29" s="554"/>
      <c r="C29" s="553"/>
      <c r="D29" s="553"/>
      <c r="E29" s="554"/>
      <c r="F29" s="554"/>
    </row>
    <row r="30" spans="1:6" customFormat="1" ht="14.1" customHeight="1">
      <c r="A30" s="553"/>
      <c r="B30" s="554"/>
      <c r="C30" s="553"/>
      <c r="D30" s="553"/>
      <c r="E30" s="554"/>
      <c r="F30" s="554"/>
    </row>
    <row r="31" spans="1:6" customFormat="1" ht="14.1" customHeight="1">
      <c r="A31" s="553"/>
      <c r="B31" s="554"/>
      <c r="C31" s="553"/>
      <c r="D31" s="553"/>
      <c r="E31" s="554"/>
      <c r="F31" s="554"/>
    </row>
    <row r="32" spans="1:6" customFormat="1" ht="14.1" customHeight="1">
      <c r="A32" s="553"/>
      <c r="B32" s="554"/>
      <c r="C32" s="553"/>
      <c r="D32" s="553"/>
      <c r="E32" s="554"/>
      <c r="F32" s="554"/>
    </row>
    <row r="33" spans="1:6" customFormat="1" ht="14.1" customHeight="1">
      <c r="A33" s="553"/>
      <c r="B33" s="554"/>
      <c r="C33" s="553"/>
      <c r="D33" s="553"/>
      <c r="E33" s="554"/>
      <c r="F33" s="554"/>
    </row>
    <row r="34" spans="1:6" customFormat="1" ht="14.1" customHeight="1">
      <c r="A34" s="553"/>
      <c r="B34" s="554"/>
      <c r="C34" s="553"/>
      <c r="D34" s="553"/>
      <c r="E34" s="554"/>
      <c r="F34" s="554"/>
    </row>
    <row r="35" spans="1:6" customFormat="1" ht="14.1" customHeight="1">
      <c r="A35" s="553"/>
      <c r="B35" s="554"/>
      <c r="C35" s="553"/>
      <c r="D35" s="553"/>
      <c r="E35" s="554"/>
      <c r="F35" s="554"/>
    </row>
    <row r="36" spans="1:6" customFormat="1" ht="14.1" customHeight="1">
      <c r="A36" s="553"/>
      <c r="B36" s="554"/>
      <c r="C36" s="553"/>
      <c r="D36" s="553"/>
      <c r="E36" s="554"/>
      <c r="F36" s="554"/>
    </row>
    <row r="37" spans="1:6" customFormat="1" ht="14.1" customHeight="1">
      <c r="A37" s="553"/>
      <c r="B37" s="554"/>
      <c r="C37" s="553"/>
      <c r="D37" s="553"/>
      <c r="E37" s="554"/>
      <c r="F37" s="554"/>
    </row>
    <row r="38" spans="1:6" customFormat="1" ht="14.1" customHeight="1">
      <c r="A38" s="553"/>
      <c r="B38" s="554"/>
      <c r="C38" s="553"/>
      <c r="D38" s="553"/>
      <c r="E38" s="554"/>
      <c r="F38" s="554"/>
    </row>
    <row r="39" spans="1:6" customFormat="1" ht="14.1" customHeight="1">
      <c r="A39" s="553"/>
      <c r="B39" s="554"/>
      <c r="C39" s="553"/>
      <c r="D39" s="553"/>
      <c r="E39" s="554"/>
      <c r="F39" s="554"/>
    </row>
    <row r="40" spans="1:6" customFormat="1" ht="14.1" customHeight="1">
      <c r="A40" s="553"/>
      <c r="B40" s="554"/>
      <c r="C40" s="553"/>
      <c r="D40" s="553"/>
      <c r="E40" s="554"/>
      <c r="F40" s="554"/>
    </row>
    <row r="41" spans="1:6" customFormat="1" ht="14.1" customHeight="1">
      <c r="A41" s="553"/>
      <c r="B41" s="554"/>
      <c r="C41" s="553"/>
      <c r="D41" s="553"/>
      <c r="E41" s="554"/>
      <c r="F41" s="554"/>
    </row>
    <row r="42" spans="1:6" customFormat="1" ht="14.1" customHeight="1">
      <c r="A42" s="553"/>
      <c r="B42" s="554"/>
      <c r="C42" s="553"/>
      <c r="D42" s="553"/>
      <c r="E42" s="554"/>
      <c r="F42" s="554"/>
    </row>
    <row r="43" spans="1:6" customFormat="1" ht="14.1" customHeight="1">
      <c r="A43" s="553"/>
      <c r="B43" s="554"/>
      <c r="C43" s="553"/>
      <c r="D43" s="553"/>
      <c r="E43" s="554"/>
      <c r="F43" s="554"/>
    </row>
    <row r="44" spans="1:6" customFormat="1" ht="14.1" customHeight="1">
      <c r="A44" s="553"/>
      <c r="B44" s="554"/>
      <c r="C44" s="553"/>
      <c r="D44" s="553"/>
      <c r="E44" s="554"/>
      <c r="F44" s="554"/>
    </row>
    <row r="45" spans="1:6" customFormat="1" ht="14.1" customHeight="1">
      <c r="A45" s="553"/>
      <c r="B45" s="554"/>
      <c r="C45" s="553"/>
      <c r="D45" s="553"/>
      <c r="E45" s="554"/>
      <c r="F45" s="554"/>
    </row>
    <row r="46" spans="1:6" customFormat="1" ht="14.1" customHeight="1">
      <c r="A46" s="553"/>
      <c r="B46" s="554"/>
      <c r="C46" s="553"/>
      <c r="D46" s="553"/>
      <c r="E46" s="554"/>
      <c r="F46" s="554"/>
    </row>
    <row r="47" spans="1:6" customFormat="1" ht="14.1" customHeight="1">
      <c r="A47" s="553"/>
      <c r="B47" s="554"/>
      <c r="C47" s="553"/>
      <c r="D47" s="553"/>
      <c r="E47" s="554"/>
      <c r="F47" s="554"/>
    </row>
    <row r="48" spans="1:6" customFormat="1" ht="14.1" customHeight="1">
      <c r="A48" s="553"/>
      <c r="B48" s="554"/>
      <c r="C48" s="553"/>
      <c r="D48" s="553"/>
      <c r="E48" s="554"/>
      <c r="F48" s="554"/>
    </row>
    <row r="49" spans="1:6" customFormat="1" ht="14.1" customHeight="1">
      <c r="A49" s="553"/>
      <c r="B49" s="554"/>
      <c r="C49" s="553"/>
      <c r="D49" s="553"/>
      <c r="E49" s="554"/>
      <c r="F49" s="554"/>
    </row>
    <row r="50" spans="1:6" customFormat="1" ht="14.1" customHeight="1">
      <c r="A50" s="553"/>
      <c r="B50" s="554"/>
      <c r="C50" s="553"/>
      <c r="D50" s="553"/>
      <c r="E50" s="554"/>
      <c r="F50" s="554"/>
    </row>
    <row r="51" spans="1:6" customFormat="1" ht="14.1" customHeight="1">
      <c r="A51" s="555"/>
      <c r="B51" s="554"/>
      <c r="C51" s="555"/>
      <c r="D51" s="555"/>
      <c r="E51" s="554"/>
      <c r="F51" s="554"/>
    </row>
    <row r="52" spans="1:6" customFormat="1" ht="14.1" customHeight="1">
      <c r="A52" s="209" t="s">
        <v>186</v>
      </c>
      <c r="B52" s="556">
        <f>SUM(B17:B51)</f>
        <v>0</v>
      </c>
      <c r="C52" s="557"/>
      <c r="D52" s="558"/>
      <c r="E52" s="556">
        <f>SUM(E17:E51)</f>
        <v>0</v>
      </c>
      <c r="F52" s="559">
        <f>SUM(F17:F51)</f>
        <v>0</v>
      </c>
    </row>
    <row r="53" spans="1:6" customFormat="1" ht="14.4">
      <c r="A53" s="796" t="s">
        <v>195</v>
      </c>
      <c r="B53" s="796"/>
      <c r="C53" s="796"/>
      <c r="D53" s="796"/>
      <c r="E53" s="796"/>
      <c r="F53" s="796"/>
    </row>
    <row r="54" spans="1:6">
      <c r="A54" s="143"/>
      <c r="B54" s="143"/>
      <c r="C54" s="143"/>
      <c r="D54" s="143"/>
      <c r="E54" s="143"/>
      <c r="F54" s="143"/>
    </row>
  </sheetData>
  <sheetProtection algorithmName="SHA-512" hashValue="P7pTdf3Ho1x2JxktBpCco3LLsNnqGS+VZ16wb2zsDFWj+QekP1dRa6yw7b/GSJaDe/03qdGk0fk31ZVUgsOYGg==" saltValue="QzUdiL1bgogQXGPPP+93Kw==" spinCount="100000" sheet="1" objects="1" scenarios="1"/>
  <mergeCells count="13">
    <mergeCell ref="A53:F53"/>
    <mergeCell ref="A1:F1"/>
    <mergeCell ref="A2:F2"/>
    <mergeCell ref="A3:F3"/>
    <mergeCell ref="A5:F5"/>
    <mergeCell ref="A6:F6"/>
    <mergeCell ref="A7:F7"/>
    <mergeCell ref="A8:F8"/>
    <mergeCell ref="A11:F11"/>
    <mergeCell ref="A10:F10"/>
    <mergeCell ref="A12:F12"/>
    <mergeCell ref="A14:F14"/>
    <mergeCell ref="A15:F15"/>
  </mergeCells>
  <phoneticPr fontId="7" type="noConversion"/>
  <conditionalFormatting sqref="B52 E52:F52">
    <cfRule type="cellIs" dxfId="0" priority="1" stopIfTrue="1" operator="equal">
      <formula>0</formula>
    </cfRule>
  </conditionalFormatting>
  <hyperlinks>
    <hyperlink ref="A12" r:id="rId1" xr:uid="{00000000-0004-0000-1600-000000000000}"/>
  </hyperlinks>
  <printOptions horizontalCentered="1"/>
  <pageMargins left="0.75" right="0.25" top="0.35" bottom="0.5" header="0.25" footer="0.25"/>
  <pageSetup scale="76" orientation="portrait" r:id="rId2"/>
  <headerFooter alignWithMargins="0">
    <oddFooter>&amp;L&amp;"Verdana,Regular"&amp;8REV 65 0036e (12/1/21)&amp;R&amp;"Verdana,Regular"&amp;8&amp;P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0703C396FD0B439A27E0E90F3AEDF8" ma:contentTypeVersion="16" ma:contentTypeDescription="Create a new document." ma:contentTypeScope="" ma:versionID="4e0739e036129508c7dd0e215545aa43">
  <xsd:schema xmlns:xsd="http://www.w3.org/2001/XMLSchema" xmlns:xs="http://www.w3.org/2001/XMLSchema" xmlns:p="http://schemas.microsoft.com/office/2006/metadata/properties" xmlns:ns1="http://schemas.microsoft.com/sharepoint/v3" xmlns:ns2="4bc55e51-ec38-4995-8f42-c8ebe4662e34" xmlns:ns3="645328fb-f35f-4312-8f02-c75aca164c80" targetNamespace="http://schemas.microsoft.com/office/2006/metadata/properties" ma:root="true" ma:fieldsID="c0c0175ea0d976973621edb856a414be" ns1:_="" ns2:_="" ns3:_="">
    <xsd:import namespace="http://schemas.microsoft.com/sharepoint/v3"/>
    <xsd:import namespace="4bc55e51-ec38-4995-8f42-c8ebe4662e34"/>
    <xsd:import namespace="645328fb-f35f-4312-8f02-c75aca164c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55e51-ec38-4995-8f42-c8ebe4662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328fb-f35f-4312-8f02-c75aca164c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577d73-b36d-4403-b1a3-6ade73791339}" ma:internalName="TaxCatchAll" ma:showField="CatchAllData" ma:web="645328fb-f35f-4312-8f02-c75aca164c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A4005-0836-4F41-B2B9-3F3CEAB3456B}"/>
</file>

<file path=customXml/itemProps2.xml><?xml version="1.0" encoding="utf-8"?>
<ds:datastoreItem xmlns:ds="http://schemas.openxmlformats.org/officeDocument/2006/customXml" ds:itemID="{9C022000-7CA4-4A01-8112-2B8CB864E7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Cover-Pg1</vt:lpstr>
      <vt:lpstr>Signature-Pg2</vt:lpstr>
      <vt:lpstr>Instructions-Pg3</vt:lpstr>
      <vt:lpstr>Index-Pg4</vt:lpstr>
      <vt:lpstr>Activity-Pg5</vt:lpstr>
      <vt:lpstr>SYSAssets1-Pg6</vt:lpstr>
      <vt:lpstr>SYSAssets1 Cont'd-Pg7</vt:lpstr>
      <vt:lpstr>SYSL&amp;Eq2-Pg8</vt:lpstr>
      <vt:lpstr>WA Assets1-Pg9</vt:lpstr>
      <vt:lpstr>WA Assets2-Pg10</vt:lpstr>
      <vt:lpstr>WA L&amp;Eq3-Pg11 </vt:lpstr>
      <vt:lpstr>InvestSched-Pg12</vt:lpstr>
      <vt:lpstr>Income-Pg13</vt:lpstr>
      <vt:lpstr>Income con't-Pg14</vt:lpstr>
      <vt:lpstr>SystemSoftware-Pg15</vt:lpstr>
      <vt:lpstr>WASoftware-Pg16</vt:lpstr>
      <vt:lpstr>Stock&amp;Debt-Pg17</vt:lpstr>
      <vt:lpstr>PpLeases-Pg18</vt:lpstr>
      <vt:lpstr>Tribal Trust-Pg19</vt:lpstr>
      <vt:lpstr>PossLease-Pg20</vt:lpstr>
      <vt:lpstr>L&amp;B-Pg21</vt:lpstr>
      <vt:lpstr>Bldgs-Pg22</vt:lpstr>
      <vt:lpstr>Intang-Pg23</vt:lpstr>
      <vt:lpstr>'Activity-Pg5'!Print_Area</vt:lpstr>
      <vt:lpstr>'Bldgs-Pg22'!Print_Area</vt:lpstr>
      <vt:lpstr>'Cover-Pg1'!Print_Area</vt:lpstr>
      <vt:lpstr>'Income con''t-Pg14'!Print_Area</vt:lpstr>
      <vt:lpstr>'Income-Pg13'!Print_Area</vt:lpstr>
      <vt:lpstr>'Index-Pg4'!Print_Area</vt:lpstr>
      <vt:lpstr>'Instructions-Pg3'!Print_Area</vt:lpstr>
      <vt:lpstr>'Intang-Pg23'!Print_Area</vt:lpstr>
      <vt:lpstr>'InvestSched-Pg12'!Print_Area</vt:lpstr>
      <vt:lpstr>'L&amp;B-Pg21'!Print_Area</vt:lpstr>
      <vt:lpstr>'PossLease-Pg20'!Print_Area</vt:lpstr>
      <vt:lpstr>'SYSAssets1 Cont''d-Pg7'!Print_Area</vt:lpstr>
      <vt:lpstr>'SYSAssets1-Pg6'!Print_Area</vt:lpstr>
      <vt:lpstr>'SYSL&amp;Eq2-Pg8'!Print_Area</vt:lpstr>
      <vt:lpstr>'SystemSoftware-Pg15'!Print_Area</vt:lpstr>
      <vt:lpstr>'Tribal Trust-Pg19'!Print_Area</vt:lpstr>
      <vt:lpstr>'WA Assets2-Pg10'!Print_Area</vt:lpstr>
      <vt:lpstr>'WA L&amp;Eq3-Pg11 '!Print_Area</vt:lpstr>
      <vt:lpstr>'WASoftware-Pg16'!Print_Area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Wireless Telecommunications Companies REV 65 0036e</dc:title>
  <dc:subject>Public Utilities Annual Report for Wireless Telecommunications Companies REV 65 0036e</dc:subject>
  <dc:creator>Washington Department of Revenue</dc:creator>
  <cp:keywords>Public Utilities Annual Report for Wireless Telecommunications Companies REV 65 0036e</cp:keywords>
  <cp:lastModifiedBy>Graham, Tim (DOR)</cp:lastModifiedBy>
  <cp:lastPrinted>2021-12-07T21:15:25Z</cp:lastPrinted>
  <dcterms:created xsi:type="dcterms:W3CDTF">1999-08-30T16:38:01Z</dcterms:created>
  <dcterms:modified xsi:type="dcterms:W3CDTF">2024-03-06T23:09:03Z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SRI_WORKBOOK_ID">
    <vt:lpwstr>c2ff7c1a9f6a4124b1bf997fcb23232e</vt:lpwstr>
  </property>
  <property fmtid="{D5CDD505-2E9C-101B-9397-08002B2CF9AE}" pid="4" name="LINKTEK-CHUNK-1">
    <vt:lpwstr>010021{"F":2,"I":"806D-BF2E-2154-7DB8"}</vt:lpwstr>
  </property>
</Properties>
</file>