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13" sheetId="1" r:id="rId1"/>
  </sheets>
  <externalReferences>
    <externalReference r:id="rId2"/>
  </externalReferences>
  <definedNames>
    <definedName name="_xlnm.Print_Area" localSheetId="0">'13'!$A$1:$H$46</definedName>
  </definedNames>
  <calcPr calcId="125725"/>
</workbook>
</file>

<file path=xl/calcChain.xml><?xml version="1.0" encoding="utf-8"?>
<calcChain xmlns="http://schemas.openxmlformats.org/spreadsheetml/2006/main">
  <c r="H42" i="1"/>
  <c r="G42"/>
  <c r="F42"/>
  <c r="C42"/>
  <c r="B42"/>
  <c r="H41"/>
  <c r="G41"/>
  <c r="F41"/>
  <c r="C41"/>
  <c r="B41"/>
  <c r="H40"/>
  <c r="G40"/>
  <c r="F40"/>
  <c r="C40"/>
  <c r="B40"/>
  <c r="H39"/>
  <c r="G39"/>
  <c r="F39"/>
  <c r="C39"/>
  <c r="B39"/>
  <c r="H38"/>
  <c r="G38"/>
  <c r="F38"/>
  <c r="C38"/>
  <c r="B38"/>
  <c r="H37"/>
  <c r="G37"/>
  <c r="F37"/>
  <c r="C37"/>
  <c r="B37"/>
  <c r="H36"/>
  <c r="G36"/>
  <c r="F36"/>
  <c r="C36"/>
  <c r="B36"/>
  <c r="H35"/>
  <c r="G35"/>
  <c r="F35"/>
  <c r="C35"/>
  <c r="B35"/>
  <c r="H34"/>
  <c r="G34"/>
  <c r="F34"/>
  <c r="C34"/>
  <c r="B34"/>
  <c r="H33"/>
  <c r="G33"/>
  <c r="F33"/>
  <c r="C33"/>
  <c r="B33"/>
  <c r="H32"/>
  <c r="G32"/>
  <c r="F32"/>
  <c r="C32"/>
  <c r="B32"/>
  <c r="H31"/>
  <c r="G31"/>
  <c r="F31"/>
  <c r="C31"/>
  <c r="B31"/>
  <c r="H30"/>
  <c r="G30"/>
  <c r="F30"/>
  <c r="C30"/>
  <c r="B30"/>
  <c r="H29"/>
  <c r="G29"/>
  <c r="F29"/>
  <c r="C29"/>
  <c r="B29"/>
  <c r="H28"/>
  <c r="G28"/>
  <c r="F28"/>
  <c r="C28"/>
  <c r="B28"/>
  <c r="H27"/>
  <c r="G27"/>
  <c r="F27"/>
  <c r="C27"/>
  <c r="B27"/>
  <c r="H26"/>
  <c r="G26"/>
  <c r="F26"/>
  <c r="C26"/>
  <c r="B26"/>
  <c r="H25"/>
  <c r="G25"/>
  <c r="F25"/>
  <c r="C25"/>
  <c r="B25"/>
  <c r="H24"/>
  <c r="G24"/>
  <c r="F24"/>
  <c r="C24"/>
  <c r="B24"/>
  <c r="H23"/>
  <c r="G23"/>
  <c r="F23"/>
  <c r="C23"/>
  <c r="B23"/>
  <c r="H22"/>
  <c r="G22"/>
  <c r="F22"/>
  <c r="C22"/>
  <c r="B22"/>
  <c r="H21"/>
  <c r="G21"/>
  <c r="F21"/>
  <c r="C21"/>
  <c r="B21"/>
  <c r="H20"/>
  <c r="G20"/>
  <c r="F20"/>
  <c r="C20"/>
  <c r="B20"/>
  <c r="H19"/>
  <c r="G19"/>
  <c r="F19"/>
  <c r="C19"/>
  <c r="B19"/>
  <c r="H18"/>
  <c r="G18"/>
  <c r="F18"/>
  <c r="C18"/>
  <c r="B18"/>
  <c r="H17"/>
  <c r="G17"/>
  <c r="F17"/>
  <c r="C17"/>
  <c r="B17"/>
  <c r="H16"/>
  <c r="G16"/>
  <c r="F16"/>
  <c r="C16"/>
  <c r="B16"/>
  <c r="H15"/>
  <c r="G15"/>
  <c r="F15"/>
  <c r="C15"/>
  <c r="B15"/>
  <c r="H14"/>
  <c r="G14"/>
  <c r="F14"/>
  <c r="C14"/>
  <c r="B14"/>
  <c r="H13"/>
  <c r="G13"/>
  <c r="F13"/>
  <c r="C13"/>
  <c r="B13"/>
  <c r="H12"/>
  <c r="G12"/>
  <c r="F12"/>
  <c r="C12"/>
  <c r="B12"/>
  <c r="H11"/>
  <c r="G11"/>
  <c r="F11"/>
  <c r="C11"/>
  <c r="B11"/>
  <c r="H10"/>
  <c r="G10"/>
  <c r="F10"/>
  <c r="C10"/>
  <c r="B10"/>
  <c r="H9"/>
  <c r="G9"/>
  <c r="F9"/>
  <c r="C9"/>
  <c r="B9"/>
  <c r="H8"/>
  <c r="G8"/>
  <c r="F8"/>
  <c r="C8"/>
  <c r="B8"/>
  <c r="H7"/>
  <c r="G7"/>
  <c r="F7"/>
  <c r="C7"/>
  <c r="B7"/>
  <c r="H6"/>
  <c r="G6"/>
  <c r="F6"/>
  <c r="C6"/>
  <c r="B6"/>
  <c r="H5"/>
  <c r="G5"/>
  <c r="F5"/>
  <c r="C5"/>
  <c r="B5"/>
  <c r="H4"/>
  <c r="G4"/>
  <c r="F4"/>
  <c r="C4"/>
  <c r="B4"/>
</calcChain>
</file>

<file path=xl/sharedStrings.xml><?xml version="1.0" encoding="utf-8"?>
<sst xmlns="http://schemas.openxmlformats.org/spreadsheetml/2006/main" count="52" uniqueCount="51">
  <si>
    <t>REVAL</t>
  </si>
  <si>
    <t>REAL</t>
  </si>
  <si>
    <t>NEW</t>
  </si>
  <si>
    <t>COUNTY</t>
  </si>
  <si>
    <t>CYCLE</t>
  </si>
  <si>
    <t>PARCEL</t>
  </si>
  <si>
    <t>REAL &amp; PERSONAL</t>
  </si>
  <si>
    <t>CONSTR.</t>
  </si>
  <si>
    <t>COUNT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</si>
  <si>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</si>
  <si>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</si>
  <si>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</si>
  <si>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</si>
  <si>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</si>
  <si>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</si>
  <si>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</si>
  <si>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</si>
  <si>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</si>
  <si>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r>
      <t xml:space="preserve">FERRY </t>
    </r>
    <r>
      <rPr>
        <sz val="10"/>
        <rFont val="Arial"/>
        <family val="2"/>
      </rPr>
      <t xml:space="preserve"> </t>
    </r>
  </si>
  <si>
    <t>FRANKLIN</t>
  </si>
  <si>
    <t xml:space="preserve">GARFIELD </t>
  </si>
  <si>
    <t>GRANT</t>
  </si>
  <si>
    <t>GRAYS HARBOR</t>
  </si>
  <si>
    <t>ISLAND</t>
  </si>
  <si>
    <t>JEFFERSON</t>
  </si>
  <si>
    <t xml:space="preserve">KING </t>
  </si>
  <si>
    <t>KITSAP</t>
  </si>
  <si>
    <t>KITTITAS</t>
  </si>
  <si>
    <t>KLICKITAT</t>
  </si>
  <si>
    <t>LEWIS</t>
  </si>
  <si>
    <t xml:space="preserve">LINCOLN 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</si>
  <si>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</si>
  <si>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</si>
  <si>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</si>
  <si>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</si>
  <si>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</si>
  <si>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</si>
  <si>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</si>
  <si>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</si>
  <si>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 xml:space="preserve">SNOHOMISH </t>
  </si>
  <si>
    <t xml:space="preserve">SPOKANE </t>
  </si>
  <si>
    <t>STEVENS</t>
  </si>
  <si>
    <t>THURSTON</t>
  </si>
  <si>
    <t xml:space="preserve">WAHKIAKUM </t>
  </si>
  <si>
    <t xml:space="preserve">WALLA WALLA </t>
  </si>
  <si>
    <t xml:space="preserve">WHATCOM </t>
  </si>
  <si>
    <t>WHITMAN</t>
  </si>
  <si>
    <t>YAKIMA</t>
  </si>
  <si>
    <t>Note:</t>
  </si>
  <si>
    <t xml:space="preserve">    -The Department of Revenue received copies of the counties' certifications on the listed dates.</t>
  </si>
  <si>
    <t xml:space="preserve">   - The source for the number of real property parcels is the 2013 Abstract Report.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</si>
</sst>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/d/yy;@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0">
    <xf numFmtId="0" fontId="0" fillId="0" borderId="0" xfId="0"/>
    <xf numFmtId="164" fontId="2" fillId="2" borderId="1" xfId="1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164" fontId="4" fillId="2" borderId="3" xfId="2" applyNumberFormat="1" applyFont="1" applyFill="1" applyBorder="1" applyAlignment="1" applyProtection="1">
      <alignment horizontal="center"/>
    </xf>
    <xf numFmtId="164" fontId="4" fillId="2" borderId="2" xfId="2" applyNumberFormat="1" applyFont="1" applyFill="1" applyBorder="1" applyAlignment="1" applyProtection="1">
      <alignment horizontal="center"/>
    </xf>
    <xf numFmtId="0" fontId="4" fillId="2" borderId="3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3" fillId="0" borderId="0" xfId="2"/>
    <xf numFmtId="164" fontId="4" fillId="2" borderId="4" xfId="2" applyNumberFormat="1" applyFont="1" applyFill="1" applyBorder="1" applyAlignment="1" applyProtection="1">
      <alignment horizontal="center"/>
    </xf>
    <xf numFmtId="164" fontId="4" fillId="2" borderId="5" xfId="2" applyNumberFormat="1" applyFont="1" applyFill="1" applyBorder="1" applyAlignment="1" applyProtection="1">
      <alignment horizontal="center"/>
    </xf>
    <xf numFmtId="0" fontId="4" fillId="2" borderId="4" xfId="2" applyFont="1" applyFill="1" applyBorder="1" applyAlignment="1">
      <alignment horizontal="center"/>
    </xf>
    <xf numFmtId="0" fontId="2" fillId="2" borderId="6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164" fontId="4" fillId="2" borderId="7" xfId="2" applyNumberFormat="1" applyFont="1" applyFill="1" applyBorder="1" applyAlignment="1" applyProtection="1">
      <alignment horizontal="center"/>
    </xf>
    <xf numFmtId="164" fontId="4" fillId="2" borderId="8" xfId="2" applyNumberFormat="1" applyFont="1" applyFill="1" applyBorder="1" applyAlignment="1" applyProtection="1">
      <alignment horizontal="center"/>
    </xf>
    <xf numFmtId="0" fontId="4" fillId="2" borderId="9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164" fontId="3" fillId="0" borderId="10" xfId="2" applyNumberFormat="1" applyFont="1" applyFill="1" applyBorder="1" applyAlignment="1" applyProtection="1">
      <alignment horizontal="left"/>
    </xf>
    <xf numFmtId="164" fontId="3" fillId="0" borderId="10" xfId="2" applyNumberFormat="1" applyFont="1" applyFill="1" applyBorder="1" applyAlignment="1" applyProtection="1">
      <alignment horizontal="center"/>
    </xf>
    <xf numFmtId="37" fontId="3" fillId="0" borderId="10" xfId="2" applyNumberFormat="1" applyFont="1" applyFill="1" applyBorder="1" applyProtection="1"/>
    <xf numFmtId="165" fontId="3" fillId="0" borderId="11" xfId="2" quotePrefix="1" applyNumberFormat="1" applyFont="1" applyFill="1" applyBorder="1" applyAlignment="1" applyProtection="1">
      <alignment horizontal="right"/>
    </xf>
    <xf numFmtId="165" fontId="3" fillId="0" borderId="10" xfId="2" quotePrefix="1" applyNumberFormat="1" applyFont="1" applyFill="1" applyBorder="1" applyAlignment="1" applyProtection="1">
      <alignment horizontal="right"/>
    </xf>
    <xf numFmtId="14" fontId="3" fillId="0" borderId="0" xfId="2" quotePrefix="1" applyNumberFormat="1" applyFont="1" applyFill="1" applyBorder="1" applyAlignment="1" applyProtection="1">
      <alignment horizontal="right"/>
    </xf>
    <xf numFmtId="164" fontId="3" fillId="0" borderId="12" xfId="2" applyNumberFormat="1" applyFont="1" applyFill="1" applyBorder="1" applyAlignment="1" applyProtection="1">
      <alignment horizontal="left"/>
    </xf>
    <xf numFmtId="165" fontId="3" fillId="0" borderId="13" xfId="2" quotePrefix="1" applyNumberFormat="1" applyFont="1" applyFill="1" applyBorder="1" applyAlignment="1" applyProtection="1">
      <alignment horizontal="right"/>
    </xf>
    <xf numFmtId="164" fontId="3" fillId="0" borderId="14" xfId="2" applyNumberFormat="1" applyFont="1" applyFill="1" applyBorder="1" applyAlignment="1" applyProtection="1">
      <alignment horizontal="left"/>
    </xf>
    <xf numFmtId="164" fontId="3" fillId="0" borderId="14" xfId="2" applyNumberFormat="1" applyFont="1" applyFill="1" applyBorder="1" applyAlignment="1" applyProtection="1">
      <alignment horizontal="center"/>
    </xf>
    <xf numFmtId="37" fontId="3" fillId="0" borderId="14" xfId="2" applyNumberFormat="1" applyFont="1" applyFill="1" applyBorder="1" applyProtection="1"/>
    <xf numFmtId="165" fontId="3" fillId="0" borderId="15" xfId="2" quotePrefix="1" applyNumberFormat="1" applyFont="1" applyFill="1" applyBorder="1" applyAlignment="1" applyProtection="1">
      <alignment horizontal="right"/>
    </xf>
    <xf numFmtId="165" fontId="3" fillId="0" borderId="14" xfId="2" quotePrefix="1" applyNumberFormat="1" applyFont="1" applyFill="1" applyBorder="1" applyAlignment="1" applyProtection="1">
      <alignment horizontal="right"/>
    </xf>
    <xf numFmtId="164" fontId="3" fillId="0" borderId="0" xfId="2" applyNumberFormat="1" applyFont="1" applyFill="1" applyBorder="1" applyAlignment="1" applyProtection="1">
      <alignment horizontal="left"/>
    </xf>
    <xf numFmtId="164" fontId="3" fillId="0" borderId="0" xfId="2" applyNumberFormat="1" applyFont="1" applyFill="1" applyBorder="1" applyAlignment="1" applyProtection="1">
      <alignment horizontal="center"/>
    </xf>
    <xf numFmtId="37" fontId="3" fillId="0" borderId="0" xfId="2" applyNumberFormat="1" applyFont="1" applyFill="1" applyBorder="1" applyProtection="1"/>
    <xf numFmtId="0" fontId="6" fillId="0" borderId="0" xfId="2" applyFont="1"/>
    <xf numFmtId="37" fontId="3" fillId="0" borderId="0" xfId="2" applyNumberFormat="1"/>
    <xf numFmtId="0" fontId="6" fillId="0" borderId="0" xfId="3" applyFont="1"/>
    <xf numFmtId="14" fontId="3" fillId="0" borderId="0" xfId="2" applyNumberFormat="1"/>
    <xf numFmtId="14" fontId="3" fillId="0" borderId="0" xfId="2" applyNumberFormat="1" applyFill="1" applyBorder="1"/>
    <xf numFmtId="0" fontId="3" fillId="0" borderId="0" xfId="2" applyFill="1" applyBorder="1"/>
  </cellXfs>
  <cellStyles count="17">
    <cellStyle name="Comma 2" xfId="4"/>
    <cellStyle name="Comma 2 2" xfId="5"/>
    <cellStyle name="Comma 3" xfId="6"/>
    <cellStyle name="Currency 2" xfId="7"/>
    <cellStyle name="Normal" xfId="0" builtinId="0"/>
    <cellStyle name="Normal 2" xfId="2"/>
    <cellStyle name="Normal 2 2" xfId="8"/>
    <cellStyle name="Normal 3" xfId="9"/>
    <cellStyle name="Normal 4" xfId="10"/>
    <cellStyle name="Normal 5" xfId="11"/>
    <cellStyle name="Normal 6" xfId="12"/>
    <cellStyle name="Normal 7" xfId="3"/>
    <cellStyle name="Normal 8" xfId="13"/>
    <cellStyle name="Normal_14" xfId="1"/>
    <cellStyle name="Percent 2" xfId="14"/>
    <cellStyle name="Percent 2 2" xfId="15"/>
    <cellStyle name="Percent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Comparison%20Cnty%20Assessor%20Stats/2013%20AY%20Comparison%20Report/2013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C4" t="str">
            <v>Annual</v>
          </cell>
          <cell r="E4">
            <v>12806</v>
          </cell>
          <cell r="G4">
            <v>41604</v>
          </cell>
          <cell r="H4">
            <v>41604</v>
          </cell>
          <cell r="I4">
            <v>41604</v>
          </cell>
        </row>
        <row r="5">
          <cell r="C5" t="str">
            <v>4 Year</v>
          </cell>
          <cell r="E5">
            <v>13205</v>
          </cell>
          <cell r="G5">
            <v>41570</v>
          </cell>
          <cell r="H5">
            <v>41570</v>
          </cell>
          <cell r="I5">
            <v>41558</v>
          </cell>
        </row>
        <row r="6">
          <cell r="C6" t="str">
            <v>Annual</v>
          </cell>
          <cell r="E6">
            <v>71600</v>
          </cell>
          <cell r="G6">
            <v>41481</v>
          </cell>
          <cell r="H6">
            <v>41498</v>
          </cell>
          <cell r="I6">
            <v>41544</v>
          </cell>
        </row>
        <row r="7">
          <cell r="C7" t="str">
            <v>Annual</v>
          </cell>
          <cell r="E7">
            <v>43334</v>
          </cell>
          <cell r="G7">
            <v>41536</v>
          </cell>
          <cell r="H7">
            <v>41536</v>
          </cell>
          <cell r="I7">
            <v>41536</v>
          </cell>
        </row>
        <row r="8">
          <cell r="C8" t="str">
            <v>Annual</v>
          </cell>
          <cell r="E8">
            <v>49583</v>
          </cell>
          <cell r="G8">
            <v>41571</v>
          </cell>
          <cell r="H8">
            <v>41571</v>
          </cell>
          <cell r="I8">
            <v>41571</v>
          </cell>
        </row>
        <row r="9">
          <cell r="C9" t="str">
            <v>Annual</v>
          </cell>
          <cell r="E9">
            <v>161009</v>
          </cell>
          <cell r="G9">
            <v>41534</v>
          </cell>
          <cell r="H9">
            <v>41534</v>
          </cell>
          <cell r="I9">
            <v>41534</v>
          </cell>
        </row>
        <row r="10">
          <cell r="C10" t="str">
            <v>Annual</v>
          </cell>
          <cell r="E10">
            <v>5435</v>
          </cell>
          <cell r="G10">
            <v>41562</v>
          </cell>
          <cell r="H10">
            <v>41562</v>
          </cell>
          <cell r="I10">
            <v>41585</v>
          </cell>
        </row>
        <row r="11">
          <cell r="C11" t="str">
            <v>Annual</v>
          </cell>
          <cell r="E11">
            <v>56057</v>
          </cell>
          <cell r="G11">
            <v>41536</v>
          </cell>
          <cell r="H11">
            <v>41536</v>
          </cell>
          <cell r="I11">
            <v>41536</v>
          </cell>
        </row>
        <row r="12">
          <cell r="C12" t="str">
            <v>Annual</v>
          </cell>
          <cell r="E12">
            <v>25725</v>
          </cell>
          <cell r="G12">
            <v>41570</v>
          </cell>
          <cell r="H12">
            <v>41558</v>
          </cell>
          <cell r="I12">
            <v>41604</v>
          </cell>
        </row>
        <row r="13">
          <cell r="C13" t="str">
            <v>Annual</v>
          </cell>
          <cell r="E13">
            <v>9242</v>
          </cell>
          <cell r="G13">
            <v>41471</v>
          </cell>
          <cell r="H13">
            <v>41471</v>
          </cell>
          <cell r="I13">
            <v>41534</v>
          </cell>
        </row>
        <row r="14">
          <cell r="C14" t="str">
            <v>Annual</v>
          </cell>
          <cell r="E14">
            <v>29109</v>
          </cell>
          <cell r="G14">
            <v>41452</v>
          </cell>
          <cell r="H14">
            <v>41452</v>
          </cell>
          <cell r="I14">
            <v>41501</v>
          </cell>
        </row>
        <row r="15">
          <cell r="C15" t="str">
            <v>Annual</v>
          </cell>
          <cell r="E15">
            <v>3275</v>
          </cell>
          <cell r="G15">
            <v>41446</v>
          </cell>
          <cell r="H15">
            <v>41446</v>
          </cell>
          <cell r="I15">
            <v>41485</v>
          </cell>
        </row>
        <row r="16">
          <cell r="C16" t="str">
            <v>Annual</v>
          </cell>
          <cell r="E16">
            <v>53373</v>
          </cell>
          <cell r="G16">
            <v>41563</v>
          </cell>
          <cell r="H16">
            <v>41563</v>
          </cell>
          <cell r="I16">
            <v>41563</v>
          </cell>
        </row>
        <row r="17">
          <cell r="C17" t="str">
            <v>4 Year</v>
          </cell>
          <cell r="E17">
            <v>56919</v>
          </cell>
          <cell r="G17">
            <v>41634</v>
          </cell>
          <cell r="H17">
            <v>41634</v>
          </cell>
          <cell r="I17">
            <v>41634</v>
          </cell>
        </row>
        <row r="18">
          <cell r="C18" t="str">
            <v>Annual</v>
          </cell>
          <cell r="E18">
            <v>49176</v>
          </cell>
          <cell r="G18">
            <v>41543</v>
          </cell>
          <cell r="H18">
            <v>41543</v>
          </cell>
          <cell r="I18">
            <v>41541</v>
          </cell>
        </row>
        <row r="19">
          <cell r="C19" t="str">
            <v>4 Year</v>
          </cell>
          <cell r="E19">
            <v>29396</v>
          </cell>
          <cell r="G19">
            <v>41488</v>
          </cell>
          <cell r="H19">
            <v>41507</v>
          </cell>
          <cell r="I19">
            <v>41598</v>
          </cell>
        </row>
        <row r="20">
          <cell r="C20" t="str">
            <v>Annual</v>
          </cell>
          <cell r="E20">
            <v>668896</v>
          </cell>
          <cell r="G20">
            <v>41575</v>
          </cell>
          <cell r="H20">
            <v>41575</v>
          </cell>
          <cell r="I20">
            <v>41575</v>
          </cell>
        </row>
        <row r="21">
          <cell r="C21" t="str">
            <v>Annual</v>
          </cell>
          <cell r="E21">
            <v>113399</v>
          </cell>
          <cell r="G21">
            <v>41509</v>
          </cell>
          <cell r="H21">
            <v>41509</v>
          </cell>
          <cell r="I21">
            <v>41529</v>
          </cell>
        </row>
        <row r="22">
          <cell r="C22" t="str">
            <v>Annual</v>
          </cell>
          <cell r="E22">
            <v>33730</v>
          </cell>
          <cell r="G22">
            <v>41586</v>
          </cell>
          <cell r="H22">
            <v>41586</v>
          </cell>
          <cell r="I22">
            <v>41586</v>
          </cell>
        </row>
        <row r="23">
          <cell r="C23" t="str">
            <v>Annual</v>
          </cell>
          <cell r="E23">
            <v>18630</v>
          </cell>
          <cell r="G23">
            <v>41523</v>
          </cell>
          <cell r="H23">
            <v>41523</v>
          </cell>
          <cell r="I23">
            <v>41547</v>
          </cell>
        </row>
        <row r="24">
          <cell r="C24" t="str">
            <v>Annual</v>
          </cell>
          <cell r="E24">
            <v>59526</v>
          </cell>
          <cell r="G24">
            <v>41452</v>
          </cell>
          <cell r="H24">
            <v>41569</v>
          </cell>
          <cell r="I24">
            <v>41542</v>
          </cell>
        </row>
        <row r="25">
          <cell r="C25" t="str">
            <v>Annual</v>
          </cell>
          <cell r="E25">
            <v>16930</v>
          </cell>
          <cell r="G25">
            <v>41534</v>
          </cell>
          <cell r="H25">
            <v>41534</v>
          </cell>
          <cell r="I25">
            <v>41534</v>
          </cell>
        </row>
        <row r="26">
          <cell r="C26" t="str">
            <v>Annual</v>
          </cell>
          <cell r="E26">
            <v>51973</v>
          </cell>
          <cell r="G26">
            <v>41582</v>
          </cell>
          <cell r="H26">
            <v>41582</v>
          </cell>
          <cell r="I26">
            <v>41582</v>
          </cell>
        </row>
        <row r="27">
          <cell r="C27" t="str">
            <v>Annual</v>
          </cell>
          <cell r="E27">
            <v>45997</v>
          </cell>
          <cell r="G27">
            <v>41470</v>
          </cell>
          <cell r="H27">
            <v>41533</v>
          </cell>
          <cell r="I27">
            <v>41501</v>
          </cell>
        </row>
        <row r="28">
          <cell r="C28" t="str">
            <v>Annual</v>
          </cell>
          <cell r="E28">
            <v>34625</v>
          </cell>
          <cell r="G28">
            <v>41529</v>
          </cell>
          <cell r="H28">
            <v>41529</v>
          </cell>
          <cell r="I28">
            <v>41529</v>
          </cell>
        </row>
        <row r="29">
          <cell r="C29" t="str">
            <v>Annual</v>
          </cell>
          <cell r="E29">
            <v>14904</v>
          </cell>
          <cell r="G29">
            <v>41584</v>
          </cell>
          <cell r="H29">
            <v>41584</v>
          </cell>
          <cell r="I29">
            <v>41584</v>
          </cell>
        </row>
        <row r="30">
          <cell r="C30" t="str">
            <v>Annual</v>
          </cell>
          <cell r="E30">
            <v>323224</v>
          </cell>
          <cell r="G30">
            <v>41470</v>
          </cell>
          <cell r="H30">
            <v>41544</v>
          </cell>
          <cell r="I30">
            <v>41523</v>
          </cell>
        </row>
        <row r="31">
          <cell r="C31" t="str">
            <v>Annual</v>
          </cell>
          <cell r="E31">
            <v>16840</v>
          </cell>
          <cell r="G31">
            <v>41603</v>
          </cell>
          <cell r="H31">
            <v>41603</v>
          </cell>
          <cell r="I31">
            <v>41603</v>
          </cell>
        </row>
        <row r="32">
          <cell r="C32" t="str">
            <v>Annual</v>
          </cell>
          <cell r="E32">
            <v>66604</v>
          </cell>
          <cell r="G32">
            <v>41610</v>
          </cell>
          <cell r="H32">
            <v>41610</v>
          </cell>
          <cell r="I32">
            <v>41610</v>
          </cell>
        </row>
        <row r="33">
          <cell r="C33" t="str">
            <v>Annual</v>
          </cell>
          <cell r="E33">
            <v>7696</v>
          </cell>
          <cell r="G33">
            <v>41471</v>
          </cell>
          <cell r="H33">
            <v>41471</v>
          </cell>
          <cell r="I33">
            <v>41527</v>
          </cell>
        </row>
        <row r="34">
          <cell r="C34" t="str">
            <v>Annual</v>
          </cell>
          <cell r="E34">
            <v>286187</v>
          </cell>
          <cell r="G34">
            <v>41544</v>
          </cell>
          <cell r="H34">
            <v>41544</v>
          </cell>
          <cell r="I34">
            <v>41544</v>
          </cell>
        </row>
        <row r="35">
          <cell r="C35" t="str">
            <v>Annual</v>
          </cell>
          <cell r="E35">
            <v>198820</v>
          </cell>
          <cell r="G35">
            <v>41470</v>
          </cell>
          <cell r="H35">
            <v>41557</v>
          </cell>
          <cell r="I35">
            <v>41529</v>
          </cell>
        </row>
        <row r="36">
          <cell r="C36" t="str">
            <v>Annual</v>
          </cell>
          <cell r="E36">
            <v>39733</v>
          </cell>
          <cell r="G36">
            <v>41603</v>
          </cell>
          <cell r="H36">
            <v>41603</v>
          </cell>
          <cell r="I36">
            <v>41603</v>
          </cell>
        </row>
        <row r="37">
          <cell r="C37" t="str">
            <v>Annual</v>
          </cell>
          <cell r="E37">
            <v>110770</v>
          </cell>
          <cell r="G37">
            <v>41502</v>
          </cell>
          <cell r="H37">
            <v>41502</v>
          </cell>
          <cell r="I37">
            <v>41502</v>
          </cell>
        </row>
        <row r="38">
          <cell r="C38" t="str">
            <v>4 Year</v>
          </cell>
          <cell r="E38">
            <v>4138</v>
          </cell>
          <cell r="G38">
            <v>41570</v>
          </cell>
          <cell r="H38">
            <v>41570</v>
          </cell>
          <cell r="I38">
            <v>41555</v>
          </cell>
        </row>
        <row r="39">
          <cell r="C39" t="str">
            <v>Annual</v>
          </cell>
          <cell r="E39">
            <v>27826</v>
          </cell>
          <cell r="G39">
            <v>41471</v>
          </cell>
          <cell r="H39">
            <v>41522</v>
          </cell>
          <cell r="I39">
            <v>41556</v>
          </cell>
        </row>
        <row r="40">
          <cell r="C40" t="str">
            <v>Annual</v>
          </cell>
          <cell r="E40">
            <v>105236</v>
          </cell>
          <cell r="G40">
            <v>41600</v>
          </cell>
          <cell r="H40">
            <v>41600</v>
          </cell>
          <cell r="I40">
            <v>41600</v>
          </cell>
        </row>
        <row r="41">
          <cell r="C41" t="str">
            <v>Annual</v>
          </cell>
          <cell r="E41">
            <v>35586</v>
          </cell>
          <cell r="G41">
            <v>41556</v>
          </cell>
          <cell r="H41">
            <v>41556</v>
          </cell>
          <cell r="I41">
            <v>41544</v>
          </cell>
        </row>
        <row r="42">
          <cell r="C42" t="str">
            <v>Annual</v>
          </cell>
          <cell r="E42">
            <v>101547</v>
          </cell>
          <cell r="G42">
            <v>41549</v>
          </cell>
          <cell r="H42">
            <v>41568</v>
          </cell>
          <cell r="I42">
            <v>41549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64"/>
  <sheetViews>
    <sheetView tabSelected="1" workbookViewId="0">
      <selection activeCell="K48" sqref="K48"/>
    </sheetView>
  </sheetViews>
  <sheetFormatPr defaultRowHeight="12.75"/>
  <cols>
    <col min="1" max="1" width="16.140625" style="8" customWidth="1"/>
    <col min="2" max="2" width="10" style="8" customWidth="1"/>
    <col min="3" max="3" width="10.140625" style="8" customWidth="1"/>
    <col min="4" max="5" width="12" style="8" customWidth="1"/>
    <col min="6" max="6" width="10.28515625" style="8" customWidth="1"/>
    <col min="7" max="7" width="11.140625" style="8" customWidth="1"/>
    <col min="8" max="8" width="12.28515625" style="8" customWidth="1"/>
    <col min="9" max="9" width="15.85546875" style="8" customWidth="1"/>
    <col min="10" max="257" width="9.140625" style="8"/>
    <col min="258" max="258" width="17.5703125" style="8" customWidth="1"/>
    <col min="259" max="259" width="10" style="8" customWidth="1"/>
    <col min="260" max="260" width="11.42578125" style="8" customWidth="1"/>
    <col min="261" max="263" width="12" style="8" customWidth="1"/>
    <col min="264" max="264" width="15.7109375" style="8" customWidth="1"/>
    <col min="265" max="265" width="15.85546875" style="8" customWidth="1"/>
    <col min="266" max="513" width="9.140625" style="8"/>
    <col min="514" max="514" width="17.5703125" style="8" customWidth="1"/>
    <col min="515" max="515" width="10" style="8" customWidth="1"/>
    <col min="516" max="516" width="11.42578125" style="8" customWidth="1"/>
    <col min="517" max="519" width="12" style="8" customWidth="1"/>
    <col min="520" max="520" width="15.7109375" style="8" customWidth="1"/>
    <col min="521" max="521" width="15.85546875" style="8" customWidth="1"/>
    <col min="522" max="769" width="9.140625" style="8"/>
    <col min="770" max="770" width="17.5703125" style="8" customWidth="1"/>
    <col min="771" max="771" width="10" style="8" customWidth="1"/>
    <col min="772" max="772" width="11.42578125" style="8" customWidth="1"/>
    <col min="773" max="775" width="12" style="8" customWidth="1"/>
    <col min="776" max="776" width="15.7109375" style="8" customWidth="1"/>
    <col min="777" max="777" width="15.85546875" style="8" customWidth="1"/>
    <col min="778" max="1025" width="9.140625" style="8"/>
    <col min="1026" max="1026" width="17.5703125" style="8" customWidth="1"/>
    <col min="1027" max="1027" width="10" style="8" customWidth="1"/>
    <col min="1028" max="1028" width="11.42578125" style="8" customWidth="1"/>
    <col min="1029" max="1031" width="12" style="8" customWidth="1"/>
    <col min="1032" max="1032" width="15.7109375" style="8" customWidth="1"/>
    <col min="1033" max="1033" width="15.85546875" style="8" customWidth="1"/>
    <col min="1034" max="1281" width="9.140625" style="8"/>
    <col min="1282" max="1282" width="17.5703125" style="8" customWidth="1"/>
    <col min="1283" max="1283" width="10" style="8" customWidth="1"/>
    <col min="1284" max="1284" width="11.42578125" style="8" customWidth="1"/>
    <col min="1285" max="1287" width="12" style="8" customWidth="1"/>
    <col min="1288" max="1288" width="15.7109375" style="8" customWidth="1"/>
    <col min="1289" max="1289" width="15.85546875" style="8" customWidth="1"/>
    <col min="1290" max="1537" width="9.140625" style="8"/>
    <col min="1538" max="1538" width="17.5703125" style="8" customWidth="1"/>
    <col min="1539" max="1539" width="10" style="8" customWidth="1"/>
    <col min="1540" max="1540" width="11.42578125" style="8" customWidth="1"/>
    <col min="1541" max="1543" width="12" style="8" customWidth="1"/>
    <col min="1544" max="1544" width="15.7109375" style="8" customWidth="1"/>
    <col min="1545" max="1545" width="15.85546875" style="8" customWidth="1"/>
    <col min="1546" max="1793" width="9.140625" style="8"/>
    <col min="1794" max="1794" width="17.5703125" style="8" customWidth="1"/>
    <col min="1795" max="1795" width="10" style="8" customWidth="1"/>
    <col min="1796" max="1796" width="11.42578125" style="8" customWidth="1"/>
    <col min="1797" max="1799" width="12" style="8" customWidth="1"/>
    <col min="1800" max="1800" width="15.7109375" style="8" customWidth="1"/>
    <col min="1801" max="1801" width="15.85546875" style="8" customWidth="1"/>
    <col min="1802" max="2049" width="9.140625" style="8"/>
    <col min="2050" max="2050" width="17.5703125" style="8" customWidth="1"/>
    <col min="2051" max="2051" width="10" style="8" customWidth="1"/>
    <col min="2052" max="2052" width="11.42578125" style="8" customWidth="1"/>
    <col min="2053" max="2055" width="12" style="8" customWidth="1"/>
    <col min="2056" max="2056" width="15.7109375" style="8" customWidth="1"/>
    <col min="2057" max="2057" width="15.85546875" style="8" customWidth="1"/>
    <col min="2058" max="2305" width="9.140625" style="8"/>
    <col min="2306" max="2306" width="17.5703125" style="8" customWidth="1"/>
    <col min="2307" max="2307" width="10" style="8" customWidth="1"/>
    <col min="2308" max="2308" width="11.42578125" style="8" customWidth="1"/>
    <col min="2309" max="2311" width="12" style="8" customWidth="1"/>
    <col min="2312" max="2312" width="15.7109375" style="8" customWidth="1"/>
    <col min="2313" max="2313" width="15.85546875" style="8" customWidth="1"/>
    <col min="2314" max="2561" width="9.140625" style="8"/>
    <col min="2562" max="2562" width="17.5703125" style="8" customWidth="1"/>
    <col min="2563" max="2563" width="10" style="8" customWidth="1"/>
    <col min="2564" max="2564" width="11.42578125" style="8" customWidth="1"/>
    <col min="2565" max="2567" width="12" style="8" customWidth="1"/>
    <col min="2568" max="2568" width="15.7109375" style="8" customWidth="1"/>
    <col min="2569" max="2569" width="15.85546875" style="8" customWidth="1"/>
    <col min="2570" max="2817" width="9.140625" style="8"/>
    <col min="2818" max="2818" width="17.5703125" style="8" customWidth="1"/>
    <col min="2819" max="2819" width="10" style="8" customWidth="1"/>
    <col min="2820" max="2820" width="11.42578125" style="8" customWidth="1"/>
    <col min="2821" max="2823" width="12" style="8" customWidth="1"/>
    <col min="2824" max="2824" width="15.7109375" style="8" customWidth="1"/>
    <col min="2825" max="2825" width="15.85546875" style="8" customWidth="1"/>
    <col min="2826" max="3073" width="9.140625" style="8"/>
    <col min="3074" max="3074" width="17.5703125" style="8" customWidth="1"/>
    <col min="3075" max="3075" width="10" style="8" customWidth="1"/>
    <col min="3076" max="3076" width="11.42578125" style="8" customWidth="1"/>
    <col min="3077" max="3079" width="12" style="8" customWidth="1"/>
    <col min="3080" max="3080" width="15.7109375" style="8" customWidth="1"/>
    <col min="3081" max="3081" width="15.85546875" style="8" customWidth="1"/>
    <col min="3082" max="3329" width="9.140625" style="8"/>
    <col min="3330" max="3330" width="17.5703125" style="8" customWidth="1"/>
    <col min="3331" max="3331" width="10" style="8" customWidth="1"/>
    <col min="3332" max="3332" width="11.42578125" style="8" customWidth="1"/>
    <col min="3333" max="3335" width="12" style="8" customWidth="1"/>
    <col min="3336" max="3336" width="15.7109375" style="8" customWidth="1"/>
    <col min="3337" max="3337" width="15.85546875" style="8" customWidth="1"/>
    <col min="3338" max="3585" width="9.140625" style="8"/>
    <col min="3586" max="3586" width="17.5703125" style="8" customWidth="1"/>
    <col min="3587" max="3587" width="10" style="8" customWidth="1"/>
    <col min="3588" max="3588" width="11.42578125" style="8" customWidth="1"/>
    <col min="3589" max="3591" width="12" style="8" customWidth="1"/>
    <col min="3592" max="3592" width="15.7109375" style="8" customWidth="1"/>
    <col min="3593" max="3593" width="15.85546875" style="8" customWidth="1"/>
    <col min="3594" max="3841" width="9.140625" style="8"/>
    <col min="3842" max="3842" width="17.5703125" style="8" customWidth="1"/>
    <col min="3843" max="3843" width="10" style="8" customWidth="1"/>
    <col min="3844" max="3844" width="11.42578125" style="8" customWidth="1"/>
    <col min="3845" max="3847" width="12" style="8" customWidth="1"/>
    <col min="3848" max="3848" width="15.7109375" style="8" customWidth="1"/>
    <col min="3849" max="3849" width="15.85546875" style="8" customWidth="1"/>
    <col min="3850" max="4097" width="9.140625" style="8"/>
    <col min="4098" max="4098" width="17.5703125" style="8" customWidth="1"/>
    <col min="4099" max="4099" width="10" style="8" customWidth="1"/>
    <col min="4100" max="4100" width="11.42578125" style="8" customWidth="1"/>
    <col min="4101" max="4103" width="12" style="8" customWidth="1"/>
    <col min="4104" max="4104" width="15.7109375" style="8" customWidth="1"/>
    <col min="4105" max="4105" width="15.85546875" style="8" customWidth="1"/>
    <col min="4106" max="4353" width="9.140625" style="8"/>
    <col min="4354" max="4354" width="17.5703125" style="8" customWidth="1"/>
    <col min="4355" max="4355" width="10" style="8" customWidth="1"/>
    <col min="4356" max="4356" width="11.42578125" style="8" customWidth="1"/>
    <col min="4357" max="4359" width="12" style="8" customWidth="1"/>
    <col min="4360" max="4360" width="15.7109375" style="8" customWidth="1"/>
    <col min="4361" max="4361" width="15.85546875" style="8" customWidth="1"/>
    <col min="4362" max="4609" width="9.140625" style="8"/>
    <col min="4610" max="4610" width="17.5703125" style="8" customWidth="1"/>
    <col min="4611" max="4611" width="10" style="8" customWidth="1"/>
    <col min="4612" max="4612" width="11.42578125" style="8" customWidth="1"/>
    <col min="4613" max="4615" width="12" style="8" customWidth="1"/>
    <col min="4616" max="4616" width="15.7109375" style="8" customWidth="1"/>
    <col min="4617" max="4617" width="15.85546875" style="8" customWidth="1"/>
    <col min="4618" max="4865" width="9.140625" style="8"/>
    <col min="4866" max="4866" width="17.5703125" style="8" customWidth="1"/>
    <col min="4867" max="4867" width="10" style="8" customWidth="1"/>
    <col min="4868" max="4868" width="11.42578125" style="8" customWidth="1"/>
    <col min="4869" max="4871" width="12" style="8" customWidth="1"/>
    <col min="4872" max="4872" width="15.7109375" style="8" customWidth="1"/>
    <col min="4873" max="4873" width="15.85546875" style="8" customWidth="1"/>
    <col min="4874" max="5121" width="9.140625" style="8"/>
    <col min="5122" max="5122" width="17.5703125" style="8" customWidth="1"/>
    <col min="5123" max="5123" width="10" style="8" customWidth="1"/>
    <col min="5124" max="5124" width="11.42578125" style="8" customWidth="1"/>
    <col min="5125" max="5127" width="12" style="8" customWidth="1"/>
    <col min="5128" max="5128" width="15.7109375" style="8" customWidth="1"/>
    <col min="5129" max="5129" width="15.85546875" style="8" customWidth="1"/>
    <col min="5130" max="5377" width="9.140625" style="8"/>
    <col min="5378" max="5378" width="17.5703125" style="8" customWidth="1"/>
    <col min="5379" max="5379" width="10" style="8" customWidth="1"/>
    <col min="5380" max="5380" width="11.42578125" style="8" customWidth="1"/>
    <col min="5381" max="5383" width="12" style="8" customWidth="1"/>
    <col min="5384" max="5384" width="15.7109375" style="8" customWidth="1"/>
    <col min="5385" max="5385" width="15.85546875" style="8" customWidth="1"/>
    <col min="5386" max="5633" width="9.140625" style="8"/>
    <col min="5634" max="5634" width="17.5703125" style="8" customWidth="1"/>
    <col min="5635" max="5635" width="10" style="8" customWidth="1"/>
    <col min="5636" max="5636" width="11.42578125" style="8" customWidth="1"/>
    <col min="5637" max="5639" width="12" style="8" customWidth="1"/>
    <col min="5640" max="5640" width="15.7109375" style="8" customWidth="1"/>
    <col min="5641" max="5641" width="15.85546875" style="8" customWidth="1"/>
    <col min="5642" max="5889" width="9.140625" style="8"/>
    <col min="5890" max="5890" width="17.5703125" style="8" customWidth="1"/>
    <col min="5891" max="5891" width="10" style="8" customWidth="1"/>
    <col min="5892" max="5892" width="11.42578125" style="8" customWidth="1"/>
    <col min="5893" max="5895" width="12" style="8" customWidth="1"/>
    <col min="5896" max="5896" width="15.7109375" style="8" customWidth="1"/>
    <col min="5897" max="5897" width="15.85546875" style="8" customWidth="1"/>
    <col min="5898" max="6145" width="9.140625" style="8"/>
    <col min="6146" max="6146" width="17.5703125" style="8" customWidth="1"/>
    <col min="6147" max="6147" width="10" style="8" customWidth="1"/>
    <col min="6148" max="6148" width="11.42578125" style="8" customWidth="1"/>
    <col min="6149" max="6151" width="12" style="8" customWidth="1"/>
    <col min="6152" max="6152" width="15.7109375" style="8" customWidth="1"/>
    <col min="6153" max="6153" width="15.85546875" style="8" customWidth="1"/>
    <col min="6154" max="6401" width="9.140625" style="8"/>
    <col min="6402" max="6402" width="17.5703125" style="8" customWidth="1"/>
    <col min="6403" max="6403" width="10" style="8" customWidth="1"/>
    <col min="6404" max="6404" width="11.42578125" style="8" customWidth="1"/>
    <col min="6405" max="6407" width="12" style="8" customWidth="1"/>
    <col min="6408" max="6408" width="15.7109375" style="8" customWidth="1"/>
    <col min="6409" max="6409" width="15.85546875" style="8" customWidth="1"/>
    <col min="6410" max="6657" width="9.140625" style="8"/>
    <col min="6658" max="6658" width="17.5703125" style="8" customWidth="1"/>
    <col min="6659" max="6659" width="10" style="8" customWidth="1"/>
    <col min="6660" max="6660" width="11.42578125" style="8" customWidth="1"/>
    <col min="6661" max="6663" width="12" style="8" customWidth="1"/>
    <col min="6664" max="6664" width="15.7109375" style="8" customWidth="1"/>
    <col min="6665" max="6665" width="15.85546875" style="8" customWidth="1"/>
    <col min="6666" max="6913" width="9.140625" style="8"/>
    <col min="6914" max="6914" width="17.5703125" style="8" customWidth="1"/>
    <col min="6915" max="6915" width="10" style="8" customWidth="1"/>
    <col min="6916" max="6916" width="11.42578125" style="8" customWidth="1"/>
    <col min="6917" max="6919" width="12" style="8" customWidth="1"/>
    <col min="6920" max="6920" width="15.7109375" style="8" customWidth="1"/>
    <col min="6921" max="6921" width="15.85546875" style="8" customWidth="1"/>
    <col min="6922" max="7169" width="9.140625" style="8"/>
    <col min="7170" max="7170" width="17.5703125" style="8" customWidth="1"/>
    <col min="7171" max="7171" width="10" style="8" customWidth="1"/>
    <col min="7172" max="7172" width="11.42578125" style="8" customWidth="1"/>
    <col min="7173" max="7175" width="12" style="8" customWidth="1"/>
    <col min="7176" max="7176" width="15.7109375" style="8" customWidth="1"/>
    <col min="7177" max="7177" width="15.85546875" style="8" customWidth="1"/>
    <col min="7178" max="7425" width="9.140625" style="8"/>
    <col min="7426" max="7426" width="17.5703125" style="8" customWidth="1"/>
    <col min="7427" max="7427" width="10" style="8" customWidth="1"/>
    <col min="7428" max="7428" width="11.42578125" style="8" customWidth="1"/>
    <col min="7429" max="7431" width="12" style="8" customWidth="1"/>
    <col min="7432" max="7432" width="15.7109375" style="8" customWidth="1"/>
    <col min="7433" max="7433" width="15.85546875" style="8" customWidth="1"/>
    <col min="7434" max="7681" width="9.140625" style="8"/>
    <col min="7682" max="7682" width="17.5703125" style="8" customWidth="1"/>
    <col min="7683" max="7683" width="10" style="8" customWidth="1"/>
    <col min="7684" max="7684" width="11.42578125" style="8" customWidth="1"/>
    <col min="7685" max="7687" width="12" style="8" customWidth="1"/>
    <col min="7688" max="7688" width="15.7109375" style="8" customWidth="1"/>
    <col min="7689" max="7689" width="15.85546875" style="8" customWidth="1"/>
    <col min="7690" max="7937" width="9.140625" style="8"/>
    <col min="7938" max="7938" width="17.5703125" style="8" customWidth="1"/>
    <col min="7939" max="7939" width="10" style="8" customWidth="1"/>
    <col min="7940" max="7940" width="11.42578125" style="8" customWidth="1"/>
    <col min="7941" max="7943" width="12" style="8" customWidth="1"/>
    <col min="7944" max="7944" width="15.7109375" style="8" customWidth="1"/>
    <col min="7945" max="7945" width="15.85546875" style="8" customWidth="1"/>
    <col min="7946" max="8193" width="9.140625" style="8"/>
    <col min="8194" max="8194" width="17.5703125" style="8" customWidth="1"/>
    <col min="8195" max="8195" width="10" style="8" customWidth="1"/>
    <col min="8196" max="8196" width="11.42578125" style="8" customWidth="1"/>
    <col min="8197" max="8199" width="12" style="8" customWidth="1"/>
    <col min="8200" max="8200" width="15.7109375" style="8" customWidth="1"/>
    <col min="8201" max="8201" width="15.85546875" style="8" customWidth="1"/>
    <col min="8202" max="8449" width="9.140625" style="8"/>
    <col min="8450" max="8450" width="17.5703125" style="8" customWidth="1"/>
    <col min="8451" max="8451" width="10" style="8" customWidth="1"/>
    <col min="8452" max="8452" width="11.42578125" style="8" customWidth="1"/>
    <col min="8453" max="8455" width="12" style="8" customWidth="1"/>
    <col min="8456" max="8456" width="15.7109375" style="8" customWidth="1"/>
    <col min="8457" max="8457" width="15.85546875" style="8" customWidth="1"/>
    <col min="8458" max="8705" width="9.140625" style="8"/>
    <col min="8706" max="8706" width="17.5703125" style="8" customWidth="1"/>
    <col min="8707" max="8707" width="10" style="8" customWidth="1"/>
    <col min="8708" max="8708" width="11.42578125" style="8" customWidth="1"/>
    <col min="8709" max="8711" width="12" style="8" customWidth="1"/>
    <col min="8712" max="8712" width="15.7109375" style="8" customWidth="1"/>
    <col min="8713" max="8713" width="15.85546875" style="8" customWidth="1"/>
    <col min="8714" max="8961" width="9.140625" style="8"/>
    <col min="8962" max="8962" width="17.5703125" style="8" customWidth="1"/>
    <col min="8963" max="8963" width="10" style="8" customWidth="1"/>
    <col min="8964" max="8964" width="11.42578125" style="8" customWidth="1"/>
    <col min="8965" max="8967" width="12" style="8" customWidth="1"/>
    <col min="8968" max="8968" width="15.7109375" style="8" customWidth="1"/>
    <col min="8969" max="8969" width="15.85546875" style="8" customWidth="1"/>
    <col min="8970" max="9217" width="9.140625" style="8"/>
    <col min="9218" max="9218" width="17.5703125" style="8" customWidth="1"/>
    <col min="9219" max="9219" width="10" style="8" customWidth="1"/>
    <col min="9220" max="9220" width="11.42578125" style="8" customWidth="1"/>
    <col min="9221" max="9223" width="12" style="8" customWidth="1"/>
    <col min="9224" max="9224" width="15.7109375" style="8" customWidth="1"/>
    <col min="9225" max="9225" width="15.85546875" style="8" customWidth="1"/>
    <col min="9226" max="9473" width="9.140625" style="8"/>
    <col min="9474" max="9474" width="17.5703125" style="8" customWidth="1"/>
    <col min="9475" max="9475" width="10" style="8" customWidth="1"/>
    <col min="9476" max="9476" width="11.42578125" style="8" customWidth="1"/>
    <col min="9477" max="9479" width="12" style="8" customWidth="1"/>
    <col min="9480" max="9480" width="15.7109375" style="8" customWidth="1"/>
    <col min="9481" max="9481" width="15.85546875" style="8" customWidth="1"/>
    <col min="9482" max="9729" width="9.140625" style="8"/>
    <col min="9730" max="9730" width="17.5703125" style="8" customWidth="1"/>
    <col min="9731" max="9731" width="10" style="8" customWidth="1"/>
    <col min="9732" max="9732" width="11.42578125" style="8" customWidth="1"/>
    <col min="9733" max="9735" width="12" style="8" customWidth="1"/>
    <col min="9736" max="9736" width="15.7109375" style="8" customWidth="1"/>
    <col min="9737" max="9737" width="15.85546875" style="8" customWidth="1"/>
    <col min="9738" max="9985" width="9.140625" style="8"/>
    <col min="9986" max="9986" width="17.5703125" style="8" customWidth="1"/>
    <col min="9987" max="9987" width="10" style="8" customWidth="1"/>
    <col min="9988" max="9988" width="11.42578125" style="8" customWidth="1"/>
    <col min="9989" max="9991" width="12" style="8" customWidth="1"/>
    <col min="9992" max="9992" width="15.7109375" style="8" customWidth="1"/>
    <col min="9993" max="9993" width="15.85546875" style="8" customWidth="1"/>
    <col min="9994" max="10241" width="9.140625" style="8"/>
    <col min="10242" max="10242" width="17.5703125" style="8" customWidth="1"/>
    <col min="10243" max="10243" width="10" style="8" customWidth="1"/>
    <col min="10244" max="10244" width="11.42578125" style="8" customWidth="1"/>
    <col min="10245" max="10247" width="12" style="8" customWidth="1"/>
    <col min="10248" max="10248" width="15.7109375" style="8" customWidth="1"/>
    <col min="10249" max="10249" width="15.85546875" style="8" customWidth="1"/>
    <col min="10250" max="10497" width="9.140625" style="8"/>
    <col min="10498" max="10498" width="17.5703125" style="8" customWidth="1"/>
    <col min="10499" max="10499" width="10" style="8" customWidth="1"/>
    <col min="10500" max="10500" width="11.42578125" style="8" customWidth="1"/>
    <col min="10501" max="10503" width="12" style="8" customWidth="1"/>
    <col min="10504" max="10504" width="15.7109375" style="8" customWidth="1"/>
    <col min="10505" max="10505" width="15.85546875" style="8" customWidth="1"/>
    <col min="10506" max="10753" width="9.140625" style="8"/>
    <col min="10754" max="10754" width="17.5703125" style="8" customWidth="1"/>
    <col min="10755" max="10755" width="10" style="8" customWidth="1"/>
    <col min="10756" max="10756" width="11.42578125" style="8" customWidth="1"/>
    <col min="10757" max="10759" width="12" style="8" customWidth="1"/>
    <col min="10760" max="10760" width="15.7109375" style="8" customWidth="1"/>
    <col min="10761" max="10761" width="15.85546875" style="8" customWidth="1"/>
    <col min="10762" max="11009" width="9.140625" style="8"/>
    <col min="11010" max="11010" width="17.5703125" style="8" customWidth="1"/>
    <col min="11011" max="11011" width="10" style="8" customWidth="1"/>
    <col min="11012" max="11012" width="11.42578125" style="8" customWidth="1"/>
    <col min="11013" max="11015" width="12" style="8" customWidth="1"/>
    <col min="11016" max="11016" width="15.7109375" style="8" customWidth="1"/>
    <col min="11017" max="11017" width="15.85546875" style="8" customWidth="1"/>
    <col min="11018" max="11265" width="9.140625" style="8"/>
    <col min="11266" max="11266" width="17.5703125" style="8" customWidth="1"/>
    <col min="11267" max="11267" width="10" style="8" customWidth="1"/>
    <col min="11268" max="11268" width="11.42578125" style="8" customWidth="1"/>
    <col min="11269" max="11271" width="12" style="8" customWidth="1"/>
    <col min="11272" max="11272" width="15.7109375" style="8" customWidth="1"/>
    <col min="11273" max="11273" width="15.85546875" style="8" customWidth="1"/>
    <col min="11274" max="11521" width="9.140625" style="8"/>
    <col min="11522" max="11522" width="17.5703125" style="8" customWidth="1"/>
    <col min="11523" max="11523" width="10" style="8" customWidth="1"/>
    <col min="11524" max="11524" width="11.42578125" style="8" customWidth="1"/>
    <col min="11525" max="11527" width="12" style="8" customWidth="1"/>
    <col min="11528" max="11528" width="15.7109375" style="8" customWidth="1"/>
    <col min="11529" max="11529" width="15.85546875" style="8" customWidth="1"/>
    <col min="11530" max="11777" width="9.140625" style="8"/>
    <col min="11778" max="11778" width="17.5703125" style="8" customWidth="1"/>
    <col min="11779" max="11779" width="10" style="8" customWidth="1"/>
    <col min="11780" max="11780" width="11.42578125" style="8" customWidth="1"/>
    <col min="11781" max="11783" width="12" style="8" customWidth="1"/>
    <col min="11784" max="11784" width="15.7109375" style="8" customWidth="1"/>
    <col min="11785" max="11785" width="15.85546875" style="8" customWidth="1"/>
    <col min="11786" max="12033" width="9.140625" style="8"/>
    <col min="12034" max="12034" width="17.5703125" style="8" customWidth="1"/>
    <col min="12035" max="12035" width="10" style="8" customWidth="1"/>
    <col min="12036" max="12036" width="11.42578125" style="8" customWidth="1"/>
    <col min="12037" max="12039" width="12" style="8" customWidth="1"/>
    <col min="12040" max="12040" width="15.7109375" style="8" customWidth="1"/>
    <col min="12041" max="12041" width="15.85546875" style="8" customWidth="1"/>
    <col min="12042" max="12289" width="9.140625" style="8"/>
    <col min="12290" max="12290" width="17.5703125" style="8" customWidth="1"/>
    <col min="12291" max="12291" width="10" style="8" customWidth="1"/>
    <col min="12292" max="12292" width="11.42578125" style="8" customWidth="1"/>
    <col min="12293" max="12295" width="12" style="8" customWidth="1"/>
    <col min="12296" max="12296" width="15.7109375" style="8" customWidth="1"/>
    <col min="12297" max="12297" width="15.85546875" style="8" customWidth="1"/>
    <col min="12298" max="12545" width="9.140625" style="8"/>
    <col min="12546" max="12546" width="17.5703125" style="8" customWidth="1"/>
    <col min="12547" max="12547" width="10" style="8" customWidth="1"/>
    <col min="12548" max="12548" width="11.42578125" style="8" customWidth="1"/>
    <col min="12549" max="12551" width="12" style="8" customWidth="1"/>
    <col min="12552" max="12552" width="15.7109375" style="8" customWidth="1"/>
    <col min="12553" max="12553" width="15.85546875" style="8" customWidth="1"/>
    <col min="12554" max="12801" width="9.140625" style="8"/>
    <col min="12802" max="12802" width="17.5703125" style="8" customWidth="1"/>
    <col min="12803" max="12803" width="10" style="8" customWidth="1"/>
    <col min="12804" max="12804" width="11.42578125" style="8" customWidth="1"/>
    <col min="12805" max="12807" width="12" style="8" customWidth="1"/>
    <col min="12808" max="12808" width="15.7109375" style="8" customWidth="1"/>
    <col min="12809" max="12809" width="15.85546875" style="8" customWidth="1"/>
    <col min="12810" max="13057" width="9.140625" style="8"/>
    <col min="13058" max="13058" width="17.5703125" style="8" customWidth="1"/>
    <col min="13059" max="13059" width="10" style="8" customWidth="1"/>
    <col min="13060" max="13060" width="11.42578125" style="8" customWidth="1"/>
    <col min="13061" max="13063" width="12" style="8" customWidth="1"/>
    <col min="13064" max="13064" width="15.7109375" style="8" customWidth="1"/>
    <col min="13065" max="13065" width="15.85546875" style="8" customWidth="1"/>
    <col min="13066" max="13313" width="9.140625" style="8"/>
    <col min="13314" max="13314" width="17.5703125" style="8" customWidth="1"/>
    <col min="13315" max="13315" width="10" style="8" customWidth="1"/>
    <col min="13316" max="13316" width="11.42578125" style="8" customWidth="1"/>
    <col min="13317" max="13319" width="12" style="8" customWidth="1"/>
    <col min="13320" max="13320" width="15.7109375" style="8" customWidth="1"/>
    <col min="13321" max="13321" width="15.85546875" style="8" customWidth="1"/>
    <col min="13322" max="13569" width="9.140625" style="8"/>
    <col min="13570" max="13570" width="17.5703125" style="8" customWidth="1"/>
    <col min="13571" max="13571" width="10" style="8" customWidth="1"/>
    <col min="13572" max="13572" width="11.42578125" style="8" customWidth="1"/>
    <col min="13573" max="13575" width="12" style="8" customWidth="1"/>
    <col min="13576" max="13576" width="15.7109375" style="8" customWidth="1"/>
    <col min="13577" max="13577" width="15.85546875" style="8" customWidth="1"/>
    <col min="13578" max="13825" width="9.140625" style="8"/>
    <col min="13826" max="13826" width="17.5703125" style="8" customWidth="1"/>
    <col min="13827" max="13827" width="10" style="8" customWidth="1"/>
    <col min="13828" max="13828" width="11.42578125" style="8" customWidth="1"/>
    <col min="13829" max="13831" width="12" style="8" customWidth="1"/>
    <col min="13832" max="13832" width="15.7109375" style="8" customWidth="1"/>
    <col min="13833" max="13833" width="15.85546875" style="8" customWidth="1"/>
    <col min="13834" max="14081" width="9.140625" style="8"/>
    <col min="14082" max="14082" width="17.5703125" style="8" customWidth="1"/>
    <col min="14083" max="14083" width="10" style="8" customWidth="1"/>
    <col min="14084" max="14084" width="11.42578125" style="8" customWidth="1"/>
    <col min="14085" max="14087" width="12" style="8" customWidth="1"/>
    <col min="14088" max="14088" width="15.7109375" style="8" customWidth="1"/>
    <col min="14089" max="14089" width="15.85546875" style="8" customWidth="1"/>
    <col min="14090" max="14337" width="9.140625" style="8"/>
    <col min="14338" max="14338" width="17.5703125" style="8" customWidth="1"/>
    <col min="14339" max="14339" width="10" style="8" customWidth="1"/>
    <col min="14340" max="14340" width="11.42578125" style="8" customWidth="1"/>
    <col min="14341" max="14343" width="12" style="8" customWidth="1"/>
    <col min="14344" max="14344" width="15.7109375" style="8" customWidth="1"/>
    <col min="14345" max="14345" width="15.85546875" style="8" customWidth="1"/>
    <col min="14346" max="14593" width="9.140625" style="8"/>
    <col min="14594" max="14594" width="17.5703125" style="8" customWidth="1"/>
    <col min="14595" max="14595" width="10" style="8" customWidth="1"/>
    <col min="14596" max="14596" width="11.42578125" style="8" customWidth="1"/>
    <col min="14597" max="14599" width="12" style="8" customWidth="1"/>
    <col min="14600" max="14600" width="15.7109375" style="8" customWidth="1"/>
    <col min="14601" max="14601" width="15.85546875" style="8" customWidth="1"/>
    <col min="14602" max="14849" width="9.140625" style="8"/>
    <col min="14850" max="14850" width="17.5703125" style="8" customWidth="1"/>
    <col min="14851" max="14851" width="10" style="8" customWidth="1"/>
    <col min="14852" max="14852" width="11.42578125" style="8" customWidth="1"/>
    <col min="14853" max="14855" width="12" style="8" customWidth="1"/>
    <col min="14856" max="14856" width="15.7109375" style="8" customWidth="1"/>
    <col min="14857" max="14857" width="15.85546875" style="8" customWidth="1"/>
    <col min="14858" max="15105" width="9.140625" style="8"/>
    <col min="15106" max="15106" width="17.5703125" style="8" customWidth="1"/>
    <col min="15107" max="15107" width="10" style="8" customWidth="1"/>
    <col min="15108" max="15108" width="11.42578125" style="8" customWidth="1"/>
    <col min="15109" max="15111" width="12" style="8" customWidth="1"/>
    <col min="15112" max="15112" width="15.7109375" style="8" customWidth="1"/>
    <col min="15113" max="15113" width="15.85546875" style="8" customWidth="1"/>
    <col min="15114" max="15361" width="9.140625" style="8"/>
    <col min="15362" max="15362" width="17.5703125" style="8" customWidth="1"/>
    <col min="15363" max="15363" width="10" style="8" customWidth="1"/>
    <col min="15364" max="15364" width="11.42578125" style="8" customWidth="1"/>
    <col min="15365" max="15367" width="12" style="8" customWidth="1"/>
    <col min="15368" max="15368" width="15.7109375" style="8" customWidth="1"/>
    <col min="15369" max="15369" width="15.85546875" style="8" customWidth="1"/>
    <col min="15370" max="15617" width="9.140625" style="8"/>
    <col min="15618" max="15618" width="17.5703125" style="8" customWidth="1"/>
    <col min="15619" max="15619" width="10" style="8" customWidth="1"/>
    <col min="15620" max="15620" width="11.42578125" style="8" customWidth="1"/>
    <col min="15621" max="15623" width="12" style="8" customWidth="1"/>
    <col min="15624" max="15624" width="15.7109375" style="8" customWidth="1"/>
    <col min="15625" max="15625" width="15.85546875" style="8" customWidth="1"/>
    <col min="15626" max="15873" width="9.140625" style="8"/>
    <col min="15874" max="15874" width="17.5703125" style="8" customWidth="1"/>
    <col min="15875" max="15875" width="10" style="8" customWidth="1"/>
    <col min="15876" max="15876" width="11.42578125" style="8" customWidth="1"/>
    <col min="15877" max="15879" width="12" style="8" customWidth="1"/>
    <col min="15880" max="15880" width="15.7109375" style="8" customWidth="1"/>
    <col min="15881" max="15881" width="15.85546875" style="8" customWidth="1"/>
    <col min="15882" max="16129" width="9.140625" style="8"/>
    <col min="16130" max="16130" width="17.5703125" style="8" customWidth="1"/>
    <col min="16131" max="16131" width="10" style="8" customWidth="1"/>
    <col min="16132" max="16132" width="11.42578125" style="8" customWidth="1"/>
    <col min="16133" max="16135" width="12" style="8" customWidth="1"/>
    <col min="16136" max="16136" width="15.7109375" style="8" customWidth="1"/>
    <col min="16137" max="16137" width="15.85546875" style="8" customWidth="1"/>
    <col min="16138" max="16384" width="9.140625" style="8"/>
  </cols>
  <sheetData>
    <row r="1" spans="1:9" ht="15.75">
      <c r="A1" s="1"/>
      <c r="B1" s="2" t="s">
        <v>0</v>
      </c>
      <c r="C1" s="3" t="s">
        <v>1</v>
      </c>
      <c r="D1" s="4"/>
      <c r="E1" s="5"/>
      <c r="F1" s="6"/>
      <c r="G1" s="2"/>
      <c r="H1" s="3" t="s">
        <v>2</v>
      </c>
      <c r="I1" s="7"/>
    </row>
    <row r="2" spans="1:9" ht="16.5" thickBot="1">
      <c r="A2" s="9" t="s">
        <v>3</v>
      </c>
      <c r="B2" s="10" t="s">
        <v>4</v>
      </c>
      <c r="C2" s="11" t="s">
        <v>5</v>
      </c>
      <c r="D2" s="12" t="s">
        <v>6</v>
      </c>
      <c r="E2" s="13"/>
      <c r="F2" s="12" t="s">
        <v>6</v>
      </c>
      <c r="G2" s="13"/>
      <c r="H2" s="11" t="s">
        <v>7</v>
      </c>
      <c r="I2" s="7"/>
    </row>
    <row r="3" spans="1:9" ht="16.5" thickBot="1">
      <c r="A3" s="14"/>
      <c r="B3" s="15"/>
      <c r="C3" s="14" t="s">
        <v>8</v>
      </c>
      <c r="D3" s="16">
        <v>2012</v>
      </c>
      <c r="E3" s="16">
        <v>2012</v>
      </c>
      <c r="F3" s="16">
        <v>2013</v>
      </c>
      <c r="G3" s="16">
        <v>2013</v>
      </c>
      <c r="H3" s="17">
        <v>2013</v>
      </c>
      <c r="I3" s="7"/>
    </row>
    <row r="4" spans="1:9">
      <c r="A4" s="18" t="s">
        <v>9</v>
      </c>
      <c r="B4" s="19" t="str">
        <f>'[1]Other Source Input'!C4</f>
        <v>Annual</v>
      </c>
      <c r="C4" s="20">
        <f>'[1]Other Source Input'!E4</f>
        <v>12806</v>
      </c>
      <c r="D4" s="21">
        <v>41164</v>
      </c>
      <c r="E4" s="21">
        <v>41164</v>
      </c>
      <c r="F4" s="22">
        <f>'[1]Other Source Input'!G4</f>
        <v>41604</v>
      </c>
      <c r="G4" s="22">
        <f>'[1]Other Source Input'!H4</f>
        <v>41604</v>
      </c>
      <c r="H4" s="22">
        <f>'[1]Other Source Input'!I4</f>
        <v>41604</v>
      </c>
      <c r="I4" s="23"/>
    </row>
    <row r="5" spans="1:9">
      <c r="A5" s="24" t="s">
        <v>10</v>
      </c>
      <c r="B5" s="19" t="str">
        <f>'[1]Other Source Input'!C5</f>
        <v>4 Year</v>
      </c>
      <c r="C5" s="20">
        <f>'[1]Other Source Input'!E5</f>
        <v>13205</v>
      </c>
      <c r="D5" s="25">
        <v>41246</v>
      </c>
      <c r="E5" s="25">
        <v>41246</v>
      </c>
      <c r="F5" s="22">
        <f>'[1]Other Source Input'!G5</f>
        <v>41570</v>
      </c>
      <c r="G5" s="22">
        <f>'[1]Other Source Input'!H5</f>
        <v>41570</v>
      </c>
      <c r="H5" s="22">
        <f>'[1]Other Source Input'!I5</f>
        <v>41558</v>
      </c>
      <c r="I5" s="23"/>
    </row>
    <row r="6" spans="1:9">
      <c r="A6" s="24" t="s">
        <v>11</v>
      </c>
      <c r="B6" s="19" t="str">
        <f>'[1]Other Source Input'!C6</f>
        <v>Annual</v>
      </c>
      <c r="C6" s="20">
        <f>'[1]Other Source Input'!E6</f>
        <v>71600</v>
      </c>
      <c r="D6" s="25">
        <v>41149</v>
      </c>
      <c r="E6" s="25">
        <v>41149</v>
      </c>
      <c r="F6" s="22">
        <f>'[1]Other Source Input'!G6</f>
        <v>41481</v>
      </c>
      <c r="G6" s="22">
        <f>'[1]Other Source Input'!H6</f>
        <v>41498</v>
      </c>
      <c r="H6" s="22">
        <f>'[1]Other Source Input'!I6</f>
        <v>41544</v>
      </c>
      <c r="I6" s="23"/>
    </row>
    <row r="7" spans="1:9">
      <c r="A7" s="24" t="s">
        <v>12</v>
      </c>
      <c r="B7" s="19" t="str">
        <f>'[1]Other Source Input'!C7</f>
        <v>Annual</v>
      </c>
      <c r="C7" s="20">
        <f>'[1]Other Source Input'!E7</f>
        <v>43334</v>
      </c>
      <c r="D7" s="25">
        <v>41075</v>
      </c>
      <c r="E7" s="25">
        <v>41075</v>
      </c>
      <c r="F7" s="22">
        <f>'[1]Other Source Input'!G7</f>
        <v>41536</v>
      </c>
      <c r="G7" s="22">
        <f>'[1]Other Source Input'!H7</f>
        <v>41536</v>
      </c>
      <c r="H7" s="22">
        <f>'[1]Other Source Input'!I7</f>
        <v>41536</v>
      </c>
      <c r="I7" s="23"/>
    </row>
    <row r="8" spans="1:9">
      <c r="A8" s="24" t="s">
        <v>13</v>
      </c>
      <c r="B8" s="19" t="str">
        <f>'[1]Other Source Input'!C8</f>
        <v>Annual</v>
      </c>
      <c r="C8" s="20">
        <f>'[1]Other Source Input'!E8</f>
        <v>49583</v>
      </c>
      <c r="D8" s="25">
        <v>41220</v>
      </c>
      <c r="E8" s="25">
        <v>41220</v>
      </c>
      <c r="F8" s="22">
        <f>'[1]Other Source Input'!G8</f>
        <v>41571</v>
      </c>
      <c r="G8" s="22">
        <f>'[1]Other Source Input'!H8</f>
        <v>41571</v>
      </c>
      <c r="H8" s="22">
        <f>'[1]Other Source Input'!I8</f>
        <v>41571</v>
      </c>
      <c r="I8" s="23"/>
    </row>
    <row r="9" spans="1:9">
      <c r="A9" s="24" t="s">
        <v>14</v>
      </c>
      <c r="B9" s="19" t="str">
        <f>'[1]Other Source Input'!C9</f>
        <v>Annual</v>
      </c>
      <c r="C9" s="20">
        <f>'[1]Other Source Input'!E9</f>
        <v>161009</v>
      </c>
      <c r="D9" s="25">
        <v>41159</v>
      </c>
      <c r="E9" s="25">
        <v>41180</v>
      </c>
      <c r="F9" s="22">
        <f>'[1]Other Source Input'!G9</f>
        <v>41534</v>
      </c>
      <c r="G9" s="22">
        <f>'[1]Other Source Input'!H9</f>
        <v>41534</v>
      </c>
      <c r="H9" s="22">
        <f>'[1]Other Source Input'!I9</f>
        <v>41534</v>
      </c>
      <c r="I9" s="23"/>
    </row>
    <row r="10" spans="1:9">
      <c r="A10" s="24" t="s">
        <v>15</v>
      </c>
      <c r="B10" s="19" t="str">
        <f>'[1]Other Source Input'!C10</f>
        <v>Annual</v>
      </c>
      <c r="C10" s="20">
        <f>'[1]Other Source Input'!E10</f>
        <v>5435</v>
      </c>
      <c r="D10" s="25">
        <v>41178</v>
      </c>
      <c r="E10" s="25">
        <v>41178</v>
      </c>
      <c r="F10" s="22">
        <f>'[1]Other Source Input'!G10</f>
        <v>41562</v>
      </c>
      <c r="G10" s="22">
        <f>'[1]Other Source Input'!H10</f>
        <v>41562</v>
      </c>
      <c r="H10" s="22">
        <f>'[1]Other Source Input'!I10</f>
        <v>41585</v>
      </c>
      <c r="I10" s="23"/>
    </row>
    <row r="11" spans="1:9">
      <c r="A11" s="24" t="s">
        <v>16</v>
      </c>
      <c r="B11" s="19" t="str">
        <f>'[1]Other Source Input'!C11</f>
        <v>Annual</v>
      </c>
      <c r="C11" s="20">
        <f>'[1]Other Source Input'!E11</f>
        <v>56057</v>
      </c>
      <c r="D11" s="25">
        <v>41173</v>
      </c>
      <c r="E11" s="25">
        <v>41173</v>
      </c>
      <c r="F11" s="22">
        <f>'[1]Other Source Input'!G11</f>
        <v>41536</v>
      </c>
      <c r="G11" s="22">
        <f>'[1]Other Source Input'!H11</f>
        <v>41536</v>
      </c>
      <c r="H11" s="22">
        <f>'[1]Other Source Input'!I11</f>
        <v>41536</v>
      </c>
      <c r="I11" s="23"/>
    </row>
    <row r="12" spans="1:9">
      <c r="A12" s="24" t="s">
        <v>17</v>
      </c>
      <c r="B12" s="19" t="str">
        <f>'[1]Other Source Input'!C12</f>
        <v>Annual</v>
      </c>
      <c r="C12" s="20">
        <f>'[1]Other Source Input'!E12</f>
        <v>25725</v>
      </c>
      <c r="D12" s="25">
        <v>41207</v>
      </c>
      <c r="E12" s="25">
        <v>41207</v>
      </c>
      <c r="F12" s="22">
        <f>'[1]Other Source Input'!G12</f>
        <v>41570</v>
      </c>
      <c r="G12" s="22">
        <f>'[1]Other Source Input'!H12</f>
        <v>41558</v>
      </c>
      <c r="H12" s="22">
        <f>'[1]Other Source Input'!I12</f>
        <v>41604</v>
      </c>
      <c r="I12" s="23"/>
    </row>
    <row r="13" spans="1:9">
      <c r="A13" s="24" t="s">
        <v>18</v>
      </c>
      <c r="B13" s="19" t="str">
        <f>'[1]Other Source Input'!C13</f>
        <v>Annual</v>
      </c>
      <c r="C13" s="20">
        <f>'[1]Other Source Input'!E13</f>
        <v>9242</v>
      </c>
      <c r="D13" s="25">
        <v>41108</v>
      </c>
      <c r="E13" s="25">
        <v>41108</v>
      </c>
      <c r="F13" s="22">
        <f>'[1]Other Source Input'!G13</f>
        <v>41471</v>
      </c>
      <c r="G13" s="22">
        <f>'[1]Other Source Input'!H13</f>
        <v>41471</v>
      </c>
      <c r="H13" s="22">
        <f>'[1]Other Source Input'!I13</f>
        <v>41534</v>
      </c>
      <c r="I13" s="23"/>
    </row>
    <row r="14" spans="1:9">
      <c r="A14" s="24" t="s">
        <v>19</v>
      </c>
      <c r="B14" s="19" t="str">
        <f>'[1]Other Source Input'!C14</f>
        <v>Annual</v>
      </c>
      <c r="C14" s="20">
        <f>'[1]Other Source Input'!E14</f>
        <v>29109</v>
      </c>
      <c r="D14" s="25">
        <v>41130</v>
      </c>
      <c r="E14" s="25">
        <v>41095</v>
      </c>
      <c r="F14" s="22">
        <f>'[1]Other Source Input'!G14</f>
        <v>41452</v>
      </c>
      <c r="G14" s="22">
        <f>'[1]Other Source Input'!H14</f>
        <v>41452</v>
      </c>
      <c r="H14" s="22">
        <f>'[1]Other Source Input'!I14</f>
        <v>41501</v>
      </c>
      <c r="I14" s="23"/>
    </row>
    <row r="15" spans="1:9">
      <c r="A15" s="24" t="s">
        <v>20</v>
      </c>
      <c r="B15" s="19" t="str">
        <f>'[1]Other Source Input'!C15</f>
        <v>Annual</v>
      </c>
      <c r="C15" s="20">
        <f>'[1]Other Source Input'!E15</f>
        <v>3275</v>
      </c>
      <c r="D15" s="25">
        <v>41073</v>
      </c>
      <c r="E15" s="25">
        <v>41073</v>
      </c>
      <c r="F15" s="22">
        <f>'[1]Other Source Input'!G15</f>
        <v>41446</v>
      </c>
      <c r="G15" s="22">
        <f>'[1]Other Source Input'!H15</f>
        <v>41446</v>
      </c>
      <c r="H15" s="22">
        <f>'[1]Other Source Input'!I15</f>
        <v>41485</v>
      </c>
      <c r="I15" s="23"/>
    </row>
    <row r="16" spans="1:9">
      <c r="A16" s="24" t="s">
        <v>21</v>
      </c>
      <c r="B16" s="19" t="str">
        <f>'[1]Other Source Input'!C16</f>
        <v>Annual</v>
      </c>
      <c r="C16" s="20">
        <f>'[1]Other Source Input'!E16</f>
        <v>53373</v>
      </c>
      <c r="D16" s="25">
        <v>41270</v>
      </c>
      <c r="E16" s="25">
        <v>41270</v>
      </c>
      <c r="F16" s="22">
        <f>'[1]Other Source Input'!G16</f>
        <v>41563</v>
      </c>
      <c r="G16" s="22">
        <f>'[1]Other Source Input'!H16</f>
        <v>41563</v>
      </c>
      <c r="H16" s="22">
        <f>'[1]Other Source Input'!I16</f>
        <v>41563</v>
      </c>
      <c r="I16" s="23"/>
    </row>
    <row r="17" spans="1:9">
      <c r="A17" s="24" t="s">
        <v>22</v>
      </c>
      <c r="B17" s="19" t="str">
        <f>'[1]Other Source Input'!C17</f>
        <v>4 Year</v>
      </c>
      <c r="C17" s="20">
        <f>'[1]Other Source Input'!E17</f>
        <v>56919</v>
      </c>
      <c r="D17" s="25">
        <v>41271</v>
      </c>
      <c r="E17" s="25">
        <v>41271</v>
      </c>
      <c r="F17" s="22">
        <f>'[1]Other Source Input'!G17</f>
        <v>41634</v>
      </c>
      <c r="G17" s="22">
        <f>'[1]Other Source Input'!H17</f>
        <v>41634</v>
      </c>
      <c r="H17" s="22">
        <f>'[1]Other Source Input'!I17</f>
        <v>41634</v>
      </c>
      <c r="I17" s="23"/>
    </row>
    <row r="18" spans="1:9">
      <c r="A18" s="24" t="s">
        <v>23</v>
      </c>
      <c r="B18" s="19" t="str">
        <f>'[1]Other Source Input'!C18</f>
        <v>Annual</v>
      </c>
      <c r="C18" s="20">
        <f>'[1]Other Source Input'!E18</f>
        <v>49176</v>
      </c>
      <c r="D18" s="25">
        <v>41218</v>
      </c>
      <c r="E18" s="25">
        <v>41178</v>
      </c>
      <c r="F18" s="22">
        <f>'[1]Other Source Input'!G18</f>
        <v>41543</v>
      </c>
      <c r="G18" s="22">
        <f>'[1]Other Source Input'!H18</f>
        <v>41543</v>
      </c>
      <c r="H18" s="22">
        <f>'[1]Other Source Input'!I18</f>
        <v>41541</v>
      </c>
      <c r="I18" s="23"/>
    </row>
    <row r="19" spans="1:9">
      <c r="A19" s="24" t="s">
        <v>24</v>
      </c>
      <c r="B19" s="19" t="str">
        <f>'[1]Other Source Input'!C19</f>
        <v>4 Year</v>
      </c>
      <c r="C19" s="20">
        <f>'[1]Other Source Input'!E19</f>
        <v>29396</v>
      </c>
      <c r="D19" s="25">
        <v>41124</v>
      </c>
      <c r="E19" s="25">
        <v>41124</v>
      </c>
      <c r="F19" s="22">
        <f>'[1]Other Source Input'!G19</f>
        <v>41488</v>
      </c>
      <c r="G19" s="22">
        <f>'[1]Other Source Input'!H19</f>
        <v>41507</v>
      </c>
      <c r="H19" s="22">
        <f>'[1]Other Source Input'!I19</f>
        <v>41598</v>
      </c>
      <c r="I19" s="23"/>
    </row>
    <row r="20" spans="1:9">
      <c r="A20" s="24" t="s">
        <v>25</v>
      </c>
      <c r="B20" s="19" t="str">
        <f>'[1]Other Source Input'!C20</f>
        <v>Annual</v>
      </c>
      <c r="C20" s="20">
        <f>'[1]Other Source Input'!E20</f>
        <v>668896</v>
      </c>
      <c r="D20" s="25">
        <v>41213</v>
      </c>
      <c r="E20" s="25">
        <v>41213</v>
      </c>
      <c r="F20" s="22">
        <f>'[1]Other Source Input'!G20</f>
        <v>41575</v>
      </c>
      <c r="G20" s="22">
        <f>'[1]Other Source Input'!H20</f>
        <v>41575</v>
      </c>
      <c r="H20" s="22">
        <f>'[1]Other Source Input'!I20</f>
        <v>41575</v>
      </c>
      <c r="I20" s="23"/>
    </row>
    <row r="21" spans="1:9">
      <c r="A21" s="24" t="s">
        <v>26</v>
      </c>
      <c r="B21" s="19" t="str">
        <f>'[1]Other Source Input'!C21</f>
        <v>Annual</v>
      </c>
      <c r="C21" s="20">
        <f>'[1]Other Source Input'!E21</f>
        <v>113399</v>
      </c>
      <c r="D21" s="25">
        <v>41173</v>
      </c>
      <c r="E21" s="25">
        <v>41173</v>
      </c>
      <c r="F21" s="22">
        <f>'[1]Other Source Input'!G21</f>
        <v>41509</v>
      </c>
      <c r="G21" s="22">
        <f>'[1]Other Source Input'!H21</f>
        <v>41509</v>
      </c>
      <c r="H21" s="22">
        <f>'[1]Other Source Input'!I21</f>
        <v>41529</v>
      </c>
      <c r="I21" s="23"/>
    </row>
    <row r="22" spans="1:9">
      <c r="A22" s="24" t="s">
        <v>27</v>
      </c>
      <c r="B22" s="19" t="str">
        <f>'[1]Other Source Input'!C22</f>
        <v>Annual</v>
      </c>
      <c r="C22" s="20">
        <f>'[1]Other Source Input'!E22</f>
        <v>33730</v>
      </c>
      <c r="D22" s="25">
        <v>41226</v>
      </c>
      <c r="E22" s="25">
        <v>41226</v>
      </c>
      <c r="F22" s="22">
        <f>'[1]Other Source Input'!G22</f>
        <v>41586</v>
      </c>
      <c r="G22" s="22">
        <f>'[1]Other Source Input'!H22</f>
        <v>41586</v>
      </c>
      <c r="H22" s="22">
        <f>'[1]Other Source Input'!I22</f>
        <v>41586</v>
      </c>
      <c r="I22" s="23"/>
    </row>
    <row r="23" spans="1:9">
      <c r="A23" s="24" t="s">
        <v>28</v>
      </c>
      <c r="B23" s="19" t="str">
        <f>'[1]Other Source Input'!C23</f>
        <v>Annual</v>
      </c>
      <c r="C23" s="20">
        <f>'[1]Other Source Input'!E23</f>
        <v>18630</v>
      </c>
      <c r="D23" s="25">
        <v>41134</v>
      </c>
      <c r="E23" s="25">
        <v>41134</v>
      </c>
      <c r="F23" s="22">
        <f>'[1]Other Source Input'!G23</f>
        <v>41523</v>
      </c>
      <c r="G23" s="22">
        <f>'[1]Other Source Input'!H23</f>
        <v>41523</v>
      </c>
      <c r="H23" s="22">
        <f>'[1]Other Source Input'!I23</f>
        <v>41547</v>
      </c>
      <c r="I23" s="23"/>
    </row>
    <row r="24" spans="1:9">
      <c r="A24" s="24" t="s">
        <v>29</v>
      </c>
      <c r="B24" s="19" t="str">
        <f>'[1]Other Source Input'!C24</f>
        <v>Annual</v>
      </c>
      <c r="C24" s="20">
        <f>'[1]Other Source Input'!E24</f>
        <v>59526</v>
      </c>
      <c r="D24" s="25">
        <v>41134</v>
      </c>
      <c r="E24" s="25">
        <v>41159</v>
      </c>
      <c r="F24" s="22">
        <f>'[1]Other Source Input'!G24</f>
        <v>41452</v>
      </c>
      <c r="G24" s="22">
        <f>'[1]Other Source Input'!H24</f>
        <v>41569</v>
      </c>
      <c r="H24" s="22">
        <f>'[1]Other Source Input'!I24</f>
        <v>41542</v>
      </c>
      <c r="I24" s="23"/>
    </row>
    <row r="25" spans="1:9">
      <c r="A25" s="24" t="s">
        <v>30</v>
      </c>
      <c r="B25" s="19" t="str">
        <f>'[1]Other Source Input'!C25</f>
        <v>Annual</v>
      </c>
      <c r="C25" s="20">
        <f>'[1]Other Source Input'!E25</f>
        <v>16930</v>
      </c>
      <c r="D25" s="25">
        <v>41176</v>
      </c>
      <c r="E25" s="25">
        <v>41176</v>
      </c>
      <c r="F25" s="22">
        <f>'[1]Other Source Input'!G25</f>
        <v>41534</v>
      </c>
      <c r="G25" s="22">
        <f>'[1]Other Source Input'!H25</f>
        <v>41534</v>
      </c>
      <c r="H25" s="22">
        <f>'[1]Other Source Input'!I25</f>
        <v>41534</v>
      </c>
      <c r="I25" s="23"/>
    </row>
    <row r="26" spans="1:9">
      <c r="A26" s="24" t="s">
        <v>31</v>
      </c>
      <c r="B26" s="19" t="str">
        <f>'[1]Other Source Input'!C26</f>
        <v>Annual</v>
      </c>
      <c r="C26" s="20">
        <f>'[1]Other Source Input'!E26</f>
        <v>51973</v>
      </c>
      <c r="D26" s="25">
        <v>41234</v>
      </c>
      <c r="E26" s="25">
        <v>41234</v>
      </c>
      <c r="F26" s="22">
        <f>'[1]Other Source Input'!G26</f>
        <v>41582</v>
      </c>
      <c r="G26" s="22">
        <f>'[1]Other Source Input'!H26</f>
        <v>41582</v>
      </c>
      <c r="H26" s="22">
        <f>'[1]Other Source Input'!I26</f>
        <v>41582</v>
      </c>
      <c r="I26" s="23"/>
    </row>
    <row r="27" spans="1:9">
      <c r="A27" s="24" t="s">
        <v>32</v>
      </c>
      <c r="B27" s="19" t="str">
        <f>'[1]Other Source Input'!C27</f>
        <v>Annual</v>
      </c>
      <c r="C27" s="20">
        <f>'[1]Other Source Input'!E27</f>
        <v>45997</v>
      </c>
      <c r="D27" s="25">
        <v>41141</v>
      </c>
      <c r="E27" s="25">
        <v>41141</v>
      </c>
      <c r="F27" s="22">
        <f>'[1]Other Source Input'!G27</f>
        <v>41470</v>
      </c>
      <c r="G27" s="22">
        <f>'[1]Other Source Input'!H27</f>
        <v>41533</v>
      </c>
      <c r="H27" s="22">
        <f>'[1]Other Source Input'!I27</f>
        <v>41501</v>
      </c>
      <c r="I27" s="23"/>
    </row>
    <row r="28" spans="1:9">
      <c r="A28" s="24" t="s">
        <v>33</v>
      </c>
      <c r="B28" s="19" t="str">
        <f>'[1]Other Source Input'!C28</f>
        <v>Annual</v>
      </c>
      <c r="C28" s="20">
        <f>'[1]Other Source Input'!E28</f>
        <v>34625</v>
      </c>
      <c r="D28" s="25">
        <v>41205</v>
      </c>
      <c r="E28" s="25">
        <v>41205</v>
      </c>
      <c r="F28" s="22">
        <f>'[1]Other Source Input'!G28</f>
        <v>41529</v>
      </c>
      <c r="G28" s="22">
        <f>'[1]Other Source Input'!H28</f>
        <v>41529</v>
      </c>
      <c r="H28" s="22">
        <f>'[1]Other Source Input'!I28</f>
        <v>41529</v>
      </c>
      <c r="I28" s="23"/>
    </row>
    <row r="29" spans="1:9">
      <c r="A29" s="24" t="s">
        <v>34</v>
      </c>
      <c r="B29" s="19" t="str">
        <f>'[1]Other Source Input'!C29</f>
        <v>Annual</v>
      </c>
      <c r="C29" s="20">
        <f>'[1]Other Source Input'!E29</f>
        <v>14904</v>
      </c>
      <c r="D29" s="25">
        <v>41218</v>
      </c>
      <c r="E29" s="25">
        <v>41218</v>
      </c>
      <c r="F29" s="22">
        <f>'[1]Other Source Input'!G29</f>
        <v>41584</v>
      </c>
      <c r="G29" s="22">
        <f>'[1]Other Source Input'!H29</f>
        <v>41584</v>
      </c>
      <c r="H29" s="22">
        <f>'[1]Other Source Input'!I29</f>
        <v>41584</v>
      </c>
      <c r="I29" s="23"/>
    </row>
    <row r="30" spans="1:9">
      <c r="A30" s="24" t="s">
        <v>35</v>
      </c>
      <c r="B30" s="19" t="str">
        <f>'[1]Other Source Input'!C30</f>
        <v>Annual</v>
      </c>
      <c r="C30" s="20">
        <f>'[1]Other Source Input'!E30</f>
        <v>323224</v>
      </c>
      <c r="D30" s="25">
        <v>41072</v>
      </c>
      <c r="E30" s="25">
        <v>41072</v>
      </c>
      <c r="F30" s="22">
        <f>'[1]Other Source Input'!G30</f>
        <v>41470</v>
      </c>
      <c r="G30" s="22">
        <f>'[1]Other Source Input'!H30</f>
        <v>41544</v>
      </c>
      <c r="H30" s="22">
        <f>'[1]Other Source Input'!I30</f>
        <v>41523</v>
      </c>
      <c r="I30" s="23"/>
    </row>
    <row r="31" spans="1:9">
      <c r="A31" s="24" t="s">
        <v>36</v>
      </c>
      <c r="B31" s="19" t="str">
        <f>'[1]Other Source Input'!C31</f>
        <v>Annual</v>
      </c>
      <c r="C31" s="20">
        <f>'[1]Other Source Input'!E31</f>
        <v>16840</v>
      </c>
      <c r="D31" s="25">
        <v>41234</v>
      </c>
      <c r="E31" s="25">
        <v>41234</v>
      </c>
      <c r="F31" s="22">
        <f>'[1]Other Source Input'!G31</f>
        <v>41603</v>
      </c>
      <c r="G31" s="22">
        <f>'[1]Other Source Input'!H31</f>
        <v>41603</v>
      </c>
      <c r="H31" s="22">
        <f>'[1]Other Source Input'!I31</f>
        <v>41603</v>
      </c>
      <c r="I31" s="23"/>
    </row>
    <row r="32" spans="1:9">
      <c r="A32" s="24" t="s">
        <v>37</v>
      </c>
      <c r="B32" s="19" t="str">
        <f>'[1]Other Source Input'!C32</f>
        <v>Annual</v>
      </c>
      <c r="C32" s="20">
        <f>'[1]Other Source Input'!E32</f>
        <v>66604</v>
      </c>
      <c r="D32" s="25">
        <v>41222</v>
      </c>
      <c r="E32" s="25">
        <v>41222</v>
      </c>
      <c r="F32" s="22">
        <f>'[1]Other Source Input'!G32</f>
        <v>41610</v>
      </c>
      <c r="G32" s="22">
        <f>'[1]Other Source Input'!H32</f>
        <v>41610</v>
      </c>
      <c r="H32" s="22">
        <f>'[1]Other Source Input'!I32</f>
        <v>41610</v>
      </c>
      <c r="I32" s="23"/>
    </row>
    <row r="33" spans="1:9">
      <c r="A33" s="24" t="s">
        <v>38</v>
      </c>
      <c r="B33" s="19" t="str">
        <f>'[1]Other Source Input'!C33</f>
        <v>Annual</v>
      </c>
      <c r="C33" s="20">
        <f>'[1]Other Source Input'!E33</f>
        <v>7696</v>
      </c>
      <c r="D33" s="25">
        <v>41106</v>
      </c>
      <c r="E33" s="25">
        <v>41108</v>
      </c>
      <c r="F33" s="22">
        <f>'[1]Other Source Input'!G33</f>
        <v>41471</v>
      </c>
      <c r="G33" s="22">
        <f>'[1]Other Source Input'!H33</f>
        <v>41471</v>
      </c>
      <c r="H33" s="22">
        <f>'[1]Other Source Input'!I33</f>
        <v>41527</v>
      </c>
      <c r="I33" s="23"/>
    </row>
    <row r="34" spans="1:9">
      <c r="A34" s="24" t="s">
        <v>39</v>
      </c>
      <c r="B34" s="19" t="str">
        <f>'[1]Other Source Input'!C34</f>
        <v>Annual</v>
      </c>
      <c r="C34" s="20">
        <f>'[1]Other Source Input'!E34</f>
        <v>286187</v>
      </c>
      <c r="D34" s="25">
        <v>41176</v>
      </c>
      <c r="E34" s="25">
        <v>41176</v>
      </c>
      <c r="F34" s="22">
        <f>'[1]Other Source Input'!G34</f>
        <v>41544</v>
      </c>
      <c r="G34" s="22">
        <f>'[1]Other Source Input'!H34</f>
        <v>41544</v>
      </c>
      <c r="H34" s="22">
        <f>'[1]Other Source Input'!I34</f>
        <v>41544</v>
      </c>
      <c r="I34" s="23"/>
    </row>
    <row r="35" spans="1:9">
      <c r="A35" s="24" t="s">
        <v>40</v>
      </c>
      <c r="B35" s="19" t="str">
        <f>'[1]Other Source Input'!C35</f>
        <v>Annual</v>
      </c>
      <c r="C35" s="20">
        <f>'[1]Other Source Input'!E35</f>
        <v>198820</v>
      </c>
      <c r="D35" s="25">
        <v>41101</v>
      </c>
      <c r="E35" s="25">
        <v>41201</v>
      </c>
      <c r="F35" s="22">
        <f>'[1]Other Source Input'!G35</f>
        <v>41470</v>
      </c>
      <c r="G35" s="22">
        <f>'[1]Other Source Input'!H35</f>
        <v>41557</v>
      </c>
      <c r="H35" s="22">
        <f>'[1]Other Source Input'!I35</f>
        <v>41529</v>
      </c>
      <c r="I35" s="23"/>
    </row>
    <row r="36" spans="1:9">
      <c r="A36" s="24" t="s">
        <v>41</v>
      </c>
      <c r="B36" s="19" t="str">
        <f>'[1]Other Source Input'!C36</f>
        <v>Annual</v>
      </c>
      <c r="C36" s="20">
        <f>'[1]Other Source Input'!E36</f>
        <v>39733</v>
      </c>
      <c r="D36" s="25">
        <v>41240</v>
      </c>
      <c r="E36" s="25">
        <v>41240</v>
      </c>
      <c r="F36" s="22">
        <f>'[1]Other Source Input'!G36</f>
        <v>41603</v>
      </c>
      <c r="G36" s="22">
        <f>'[1]Other Source Input'!H36</f>
        <v>41603</v>
      </c>
      <c r="H36" s="22">
        <f>'[1]Other Source Input'!I36</f>
        <v>41603</v>
      </c>
      <c r="I36" s="23"/>
    </row>
    <row r="37" spans="1:9">
      <c r="A37" s="24" t="s">
        <v>42</v>
      </c>
      <c r="B37" s="19" t="str">
        <f>'[1]Other Source Input'!C37</f>
        <v>Annual</v>
      </c>
      <c r="C37" s="20">
        <f>'[1]Other Source Input'!E37</f>
        <v>110770</v>
      </c>
      <c r="D37" s="25">
        <v>41142</v>
      </c>
      <c r="E37" s="25">
        <v>41142</v>
      </c>
      <c r="F37" s="22">
        <f>'[1]Other Source Input'!G37</f>
        <v>41502</v>
      </c>
      <c r="G37" s="22">
        <f>'[1]Other Source Input'!H37</f>
        <v>41502</v>
      </c>
      <c r="H37" s="22">
        <f>'[1]Other Source Input'!I37</f>
        <v>41502</v>
      </c>
      <c r="I37" s="23"/>
    </row>
    <row r="38" spans="1:9">
      <c r="A38" s="24" t="s">
        <v>43</v>
      </c>
      <c r="B38" s="19" t="str">
        <f>'[1]Other Source Input'!C38</f>
        <v>4 Year</v>
      </c>
      <c r="C38" s="20">
        <f>'[1]Other Source Input'!E38</f>
        <v>4138</v>
      </c>
      <c r="D38" s="25">
        <v>41226</v>
      </c>
      <c r="E38" s="25">
        <v>41226</v>
      </c>
      <c r="F38" s="22">
        <f>'[1]Other Source Input'!G38</f>
        <v>41570</v>
      </c>
      <c r="G38" s="22">
        <f>'[1]Other Source Input'!H38</f>
        <v>41570</v>
      </c>
      <c r="H38" s="22">
        <f>'[1]Other Source Input'!I38</f>
        <v>41555</v>
      </c>
      <c r="I38" s="23"/>
    </row>
    <row r="39" spans="1:9">
      <c r="A39" s="24" t="s">
        <v>44</v>
      </c>
      <c r="B39" s="19" t="str">
        <f>'[1]Other Source Input'!C39</f>
        <v>Annual</v>
      </c>
      <c r="C39" s="20">
        <f>'[1]Other Source Input'!E39</f>
        <v>27826</v>
      </c>
      <c r="D39" s="25">
        <v>41106</v>
      </c>
      <c r="E39" s="25">
        <v>41148</v>
      </c>
      <c r="F39" s="22">
        <f>'[1]Other Source Input'!G39</f>
        <v>41471</v>
      </c>
      <c r="G39" s="22">
        <f>'[1]Other Source Input'!H39</f>
        <v>41522</v>
      </c>
      <c r="H39" s="22">
        <f>'[1]Other Source Input'!I39</f>
        <v>41556</v>
      </c>
      <c r="I39" s="23"/>
    </row>
    <row r="40" spans="1:9">
      <c r="A40" s="24" t="s">
        <v>45</v>
      </c>
      <c r="B40" s="19" t="str">
        <f>'[1]Other Source Input'!C40</f>
        <v>Annual</v>
      </c>
      <c r="C40" s="20">
        <f>'[1]Other Source Input'!E40</f>
        <v>105236</v>
      </c>
      <c r="D40" s="25">
        <v>41242</v>
      </c>
      <c r="E40" s="25">
        <v>41249</v>
      </c>
      <c r="F40" s="22">
        <f>'[1]Other Source Input'!G40</f>
        <v>41600</v>
      </c>
      <c r="G40" s="22">
        <f>'[1]Other Source Input'!H40</f>
        <v>41600</v>
      </c>
      <c r="H40" s="22">
        <f>'[1]Other Source Input'!I40</f>
        <v>41600</v>
      </c>
      <c r="I40" s="23"/>
    </row>
    <row r="41" spans="1:9">
      <c r="A41" s="24" t="s">
        <v>46</v>
      </c>
      <c r="B41" s="19" t="str">
        <f>'[1]Other Source Input'!C41</f>
        <v>Annual</v>
      </c>
      <c r="C41" s="20">
        <f>'[1]Other Source Input'!E41</f>
        <v>35586</v>
      </c>
      <c r="D41" s="25">
        <v>41106</v>
      </c>
      <c r="E41" s="25">
        <v>41106</v>
      </c>
      <c r="F41" s="22">
        <f>'[1]Other Source Input'!G41</f>
        <v>41556</v>
      </c>
      <c r="G41" s="22">
        <f>'[1]Other Source Input'!H41</f>
        <v>41556</v>
      </c>
      <c r="H41" s="22">
        <f>'[1]Other Source Input'!I41</f>
        <v>41544</v>
      </c>
      <c r="I41" s="23"/>
    </row>
    <row r="42" spans="1:9" ht="13.5" thickBot="1">
      <c r="A42" s="26" t="s">
        <v>47</v>
      </c>
      <c r="B42" s="27" t="str">
        <f>'[1]Other Source Input'!C42</f>
        <v>Annual</v>
      </c>
      <c r="C42" s="28">
        <f>'[1]Other Source Input'!E42</f>
        <v>101547</v>
      </c>
      <c r="D42" s="29">
        <v>41180</v>
      </c>
      <c r="E42" s="29">
        <v>41190</v>
      </c>
      <c r="F42" s="30">
        <f>'[1]Other Source Input'!G42</f>
        <v>41549</v>
      </c>
      <c r="G42" s="30">
        <f>'[1]Other Source Input'!H42</f>
        <v>41568</v>
      </c>
      <c r="H42" s="30">
        <f>'[1]Other Source Input'!I42</f>
        <v>41549</v>
      </c>
      <c r="I42" s="23"/>
    </row>
    <row r="43" spans="1:9" ht="7.5" customHeight="1">
      <c r="A43" s="31"/>
      <c r="B43" s="32"/>
      <c r="C43" s="33"/>
      <c r="D43" s="23"/>
      <c r="E43" s="23"/>
      <c r="F43" s="23"/>
      <c r="G43" s="23"/>
      <c r="H43" s="23"/>
      <c r="I43" s="23"/>
    </row>
    <row r="44" spans="1:9">
      <c r="A44" s="34" t="s">
        <v>48</v>
      </c>
      <c r="C44" s="35"/>
    </row>
    <row r="45" spans="1:9" ht="13.5" customHeight="1">
      <c r="A45" s="34" t="s">
        <v>49</v>
      </c>
    </row>
    <row r="46" spans="1:9" ht="13.5" customHeight="1">
      <c r="A46" s="36" t="s">
        <v>50</v>
      </c>
    </row>
    <row r="47" spans="1:9" ht="13.5" customHeight="1">
      <c r="A47" s="34"/>
    </row>
    <row r="50" spans="4:9">
      <c r="D50" s="37"/>
      <c r="E50" s="37"/>
      <c r="F50" s="37"/>
      <c r="G50" s="37"/>
      <c r="H50" s="37"/>
      <c r="I50" s="38"/>
    </row>
    <row r="51" spans="4:9">
      <c r="I51" s="39"/>
    </row>
    <row r="52" spans="4:9">
      <c r="I52" s="39"/>
    </row>
    <row r="53" spans="4:9">
      <c r="I53" s="39"/>
    </row>
    <row r="54" spans="4:9">
      <c r="I54" s="39"/>
    </row>
    <row r="55" spans="4:9">
      <c r="I55" s="39"/>
    </row>
    <row r="56" spans="4:9">
      <c r="I56" s="39"/>
    </row>
    <row r="57" spans="4:9">
      <c r="I57" s="39"/>
    </row>
    <row r="58" spans="4:9">
      <c r="I58" s="39"/>
    </row>
    <row r="59" spans="4:9">
      <c r="I59" s="39"/>
    </row>
    <row r="60" spans="4:9">
      <c r="I60" s="39"/>
    </row>
    <row r="61" spans="4:9">
      <c r="I61" s="39"/>
    </row>
    <row r="62" spans="4:9">
      <c r="I62" s="39"/>
    </row>
    <row r="63" spans="4:9">
      <c r="I63" s="39"/>
    </row>
    <row r="64" spans="4:9">
      <c r="I64" s="39"/>
    </row>
  </sheetData>
  <mergeCells count="2">
    <mergeCell ref="D2:E2"/>
    <mergeCell ref="F2:G2"/>
  </mergeCells>
  <printOptions horizontalCentered="1"/>
  <pageMargins left="0.5" right="0.5" top="1.5" bottom="0.5" header="0.5" footer="0.5"/>
  <pageSetup orientation="portrait" horizontalDpi="4294967292" r:id="rId1"/>
  <headerFooter alignWithMargins="0">
    <oddHeader xml:space="preserve">&amp;C&amp;"Arial,Bold"&amp;18DATES OF ASSESSMENT ROLL CERTIFICATION&amp;"Arial,Regular"&amp;10
&amp;"Arial,Bold"&amp;16Real, Personal, and New Construction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2014-05-05T22:04:59Z</dcterms:created>
  <dcterms:modified xsi:type="dcterms:W3CDTF">2014-05-05T22:05:04Z</dcterms:modified>
</cp:coreProperties>
</file>